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6"/>
  </bookViews>
  <sheets>
    <sheet name="Dist 1" sheetId="1" state="visible" r:id="rId2"/>
    <sheet name="Dist 2" sheetId="2" state="visible" r:id="rId3"/>
    <sheet name="Dist 3" sheetId="3" state="visible" r:id="rId4"/>
    <sheet name="Dist 4" sheetId="4" state="visible" r:id="rId5"/>
    <sheet name="Dist 5" sheetId="5" state="visible" r:id="rId6"/>
    <sheet name="Dist 6" sheetId="6" state="visible" r:id="rId7"/>
    <sheet name="Dist 7" sheetId="7" state="visible" r:id="rId8"/>
  </sheets>
  <definedNames>
    <definedName function="false" hidden="false" localSheetId="0" name="_xlnm.Print_Titles" vbProcedure="false">'Dist 1'!$1:$6</definedName>
    <definedName function="false" hidden="false" localSheetId="1" name="_xlnm.Print_Titles" vbProcedure="false">'Dist 2'!$1:$6</definedName>
    <definedName function="false" hidden="false" localSheetId="2" name="_xlnm.Print_Titles" vbProcedure="false">'Dist 3'!$1:$6</definedName>
    <definedName function="false" hidden="false" localSheetId="3" name="_xlnm.Print_Titles" vbProcedure="false">'Dist 4'!$1:$6</definedName>
    <definedName function="false" hidden="false" localSheetId="4" name="_xlnm.Print_Titles" vbProcedure="false">'Dist 5'!$1:$6</definedName>
    <definedName function="false" hidden="false" localSheetId="5" name="_xlnm.Print_Titles" vbProcedure="false">'Dist 6'!$1:$6</definedName>
    <definedName function="false" hidden="false" localSheetId="6" name="_xlnm.Print_Titles" vbProcedure="false">'Dist 7'!$1:$6</definedName>
    <definedName function="false" hidden="false" localSheetId="0" name="Excel_BuiltIn_Print_Titles" vbProcedure="false">'Dist 1'!$1:$6</definedName>
    <definedName function="false" hidden="false" localSheetId="1" name="Excel_BuiltIn_Print_Titles" vbProcedure="false">'Dist 2'!$1:$6</definedName>
    <definedName function="false" hidden="false" localSheetId="2" name="Excel_BuiltIn_Print_Titles" vbProcedure="false">'Dist 3'!$1:$6</definedName>
    <definedName function="false" hidden="false" localSheetId="3" name="Excel_BuiltIn_Print_Titles" vbProcedure="false">'Dist 4'!$1:$6</definedName>
    <definedName function="false" hidden="false" localSheetId="4" name="Excel_BuiltIn_Print_Titles" vbProcedure="false">'Dist 5'!$1:$6</definedName>
    <definedName function="false" hidden="false" localSheetId="5" name="Excel_BuiltIn_Print_Titles" vbProcedure="false">'Dist 6'!$1:$6</definedName>
    <definedName function="false" hidden="false" localSheetId="6" name="Excel_BuiltIn_Print_Titles" vbProcedure="false">'Dist 7'!$1:$6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<sst xmlns="http://schemas.openxmlformats.org/spreadsheetml/2006/main" count="927" uniqueCount="823">
  <si>
    <t xml:space="preserve">First Judicial District</t>
  </si>
  <si>
    <t xml:space="preserve">To Succeed</t>
  </si>
  <si>
    <t xml:space="preserve">Judge Buchanan</t>
  </si>
  <si>
    <t xml:space="preserve">Judge Christensen</t>
  </si>
  <si>
    <t xml:space="preserve">Judge Gibler</t>
  </si>
  <si>
    <t xml:space="preserve">Judge Haynes</t>
  </si>
  <si>
    <t xml:space="preserve">Judge Mitchell</t>
  </si>
  <si>
    <t xml:space="preserve">Judge Simpson</t>
  </si>
  <si>
    <t xml:space="preserve">Barbara</t>
  </si>
  <si>
    <t xml:space="preserve">Richard S.</t>
  </si>
  <si>
    <t xml:space="preserve">Fred M.</t>
  </si>
  <si>
    <t xml:space="preserve">Lansing L.</t>
  </si>
  <si>
    <t xml:space="preserve">John T.</t>
  </si>
  <si>
    <t xml:space="preserve">Benjamin R.</t>
  </si>
  <si>
    <t xml:space="preserve">Buchanan</t>
  </si>
  <si>
    <t xml:space="preserve">Christensen</t>
  </si>
  <si>
    <t xml:space="preserve">Gibler</t>
  </si>
  <si>
    <t xml:space="preserve">Haynes</t>
  </si>
  <si>
    <t xml:space="preserve">Mitchell</t>
  </si>
  <si>
    <t xml:space="preserve">Simpson</t>
  </si>
  <si>
    <t xml:space="preserve">BENEWAH</t>
  </si>
  <si>
    <t xml:space="preserve">1 Benewah</t>
  </si>
  <si>
    <t xml:space="preserve">2 Center</t>
  </si>
  <si>
    <t xml:space="preserve">3 College</t>
  </si>
  <si>
    <t xml:space="preserve">4 Emida</t>
  </si>
  <si>
    <t xml:space="preserve">5 Fernwood</t>
  </si>
  <si>
    <t xml:space="preserve">6 Plummer</t>
  </si>
  <si>
    <t xml:space="preserve">7 Santa</t>
  </si>
  <si>
    <t xml:space="preserve">8 St. Joe</t>
  </si>
  <si>
    <t xml:space="preserve">9 St. Maries</t>
  </si>
  <si>
    <t xml:space="preserve">10 Tensed</t>
  </si>
  <si>
    <t xml:space="preserve">11 Townsite</t>
  </si>
  <si>
    <t xml:space="preserve">CO. TOTAL</t>
  </si>
  <si>
    <t xml:space="preserve">BONNER</t>
  </si>
  <si>
    <t xml:space="preserve">1 Airport</t>
  </si>
  <si>
    <t xml:space="preserve">2 Algoma</t>
  </si>
  <si>
    <t xml:space="preserve">3 Baldy</t>
  </si>
  <si>
    <t xml:space="preserve">4 Blue Lake</t>
  </si>
  <si>
    <t xml:space="preserve">5 Careywood</t>
  </si>
  <si>
    <t xml:space="preserve">6 Clark Fork</t>
  </si>
  <si>
    <t xml:space="preserve">7 Cocolalla</t>
  </si>
  <si>
    <t xml:space="preserve">8 Colburn</t>
  </si>
  <si>
    <t xml:space="preserve">9 Dover</t>
  </si>
  <si>
    <t xml:space="preserve">10 East Priest River</t>
  </si>
  <si>
    <t xml:space="preserve">11 Edgemere</t>
  </si>
  <si>
    <t xml:space="preserve">12 Gamlin Lake</t>
  </si>
  <si>
    <t xml:space="preserve">13 Grouse Creek</t>
  </si>
  <si>
    <t xml:space="preserve">14 Hope</t>
  </si>
  <si>
    <t xml:space="preserve">15 Humbird</t>
  </si>
  <si>
    <t xml:space="preserve">16 Kelso</t>
  </si>
  <si>
    <t xml:space="preserve">17 Kootenai</t>
  </si>
  <si>
    <t xml:space="preserve">18 Laclede</t>
  </si>
  <si>
    <t xml:space="preserve">19 Lakeview</t>
  </si>
  <si>
    <t xml:space="preserve">20 Lamb Creek</t>
  </si>
  <si>
    <t xml:space="preserve">21 Oden</t>
  </si>
  <si>
    <t xml:space="preserve">22 Oldtown</t>
  </si>
  <si>
    <t xml:space="preserve">23 Priest Lake</t>
  </si>
  <si>
    <t xml:space="preserve">24 Priest River West City</t>
  </si>
  <si>
    <t xml:space="preserve">25 Sagle</t>
  </si>
  <si>
    <t xml:space="preserve">26 Sandpoint</t>
  </si>
  <si>
    <t xml:space="preserve">27 Selle</t>
  </si>
  <si>
    <t xml:space="preserve">28 Southside</t>
  </si>
  <si>
    <t xml:space="preserve">29 Spirit Valley</t>
  </si>
  <si>
    <t xml:space="preserve">30 Washington</t>
  </si>
  <si>
    <t xml:space="preserve">31 Westmond</t>
  </si>
  <si>
    <t xml:space="preserve">32 West Priest River Bench</t>
  </si>
  <si>
    <t xml:space="preserve">33 Wrenco</t>
  </si>
  <si>
    <t xml:space="preserve">BOUNDARY</t>
  </si>
  <si>
    <t xml:space="preserve">BF/Kootenai</t>
  </si>
  <si>
    <t xml:space="preserve">Copeland</t>
  </si>
  <si>
    <t xml:space="preserve">Moyie Springs</t>
  </si>
  <si>
    <t xml:space="preserve">Naples</t>
  </si>
  <si>
    <t xml:space="preserve">North Bonners Ferry</t>
  </si>
  <si>
    <t xml:space="preserve">Valley View</t>
  </si>
  <si>
    <t xml:space="preserve">Absentee</t>
  </si>
  <si>
    <t xml:space="preserve">KOOTENAI</t>
  </si>
  <si>
    <t xml:space="preserve">01</t>
  </si>
  <si>
    <t xml:space="preserve">02</t>
  </si>
  <si>
    <t xml:space="preserve">03</t>
  </si>
  <si>
    <t xml:space="preserve">04</t>
  </si>
  <si>
    <t xml:space="preserve">05</t>
  </si>
  <si>
    <t xml:space="preserve">06</t>
  </si>
  <si>
    <t xml:space="preserve">07</t>
  </si>
  <si>
    <t xml:space="preserve">08</t>
  </si>
  <si>
    <t xml:space="preserve">09</t>
  </si>
  <si>
    <t xml:space="preserve">70</t>
  </si>
  <si>
    <t xml:space="preserve">SHOSHONE</t>
  </si>
  <si>
    <t xml:space="preserve">01-Murray</t>
  </si>
  <si>
    <t xml:space="preserve">02-Mullan</t>
  </si>
  <si>
    <t xml:space="preserve">03-Wallace</t>
  </si>
  <si>
    <t xml:space="preserve">04-Silverton</t>
  </si>
  <si>
    <t xml:space="preserve">05-Osburn</t>
  </si>
  <si>
    <t xml:space="preserve">06-Kellogg</t>
  </si>
  <si>
    <t xml:space="preserve">07-Wardner</t>
  </si>
  <si>
    <t xml:space="preserve">08-Smelterville</t>
  </si>
  <si>
    <t xml:space="preserve">09-Pinehurst</t>
  </si>
  <si>
    <t xml:space="preserve">10-Kingston</t>
  </si>
  <si>
    <t xml:space="preserve">11-Calder</t>
  </si>
  <si>
    <t xml:space="preserve">12-Clarkia</t>
  </si>
  <si>
    <t xml:space="preserve">13-Avery</t>
  </si>
  <si>
    <t xml:space="preserve">DISTRICT TOTAL</t>
  </si>
  <si>
    <t xml:space="preserve">Second Judicial District</t>
  </si>
  <si>
    <t xml:space="preserve">Judge Brudie</t>
  </si>
  <si>
    <t xml:space="preserve">Judge Griffin</t>
  </si>
  <si>
    <t xml:space="preserve">Judge Stegner</t>
  </si>
  <si>
    <t xml:space="preserve">John</t>
  </si>
  <si>
    <t xml:space="preserve">Jeff M.</t>
  </si>
  <si>
    <t xml:space="preserve">Michael J.</t>
  </si>
  <si>
    <t xml:space="preserve">John R.</t>
  </si>
  <si>
    <t xml:space="preserve">Bradbury</t>
  </si>
  <si>
    <t xml:space="preserve">Brudie</t>
  </si>
  <si>
    <t xml:space="preserve">Griffin</t>
  </si>
  <si>
    <t xml:space="preserve">Stegner</t>
  </si>
  <si>
    <t xml:space="preserve">CLEARWATER</t>
  </si>
  <si>
    <t xml:space="preserve">1 Orofino</t>
  </si>
  <si>
    <t xml:space="preserve">2 Orofino</t>
  </si>
  <si>
    <t xml:space="preserve">3 Orofino</t>
  </si>
  <si>
    <t xml:space="preserve">4 Orofino</t>
  </si>
  <si>
    <t xml:space="preserve">5 Orofino</t>
  </si>
  <si>
    <t xml:space="preserve">6 Fraser</t>
  </si>
  <si>
    <t xml:space="preserve">7 Greer</t>
  </si>
  <si>
    <t xml:space="preserve">8 Teakean</t>
  </si>
  <si>
    <t xml:space="preserve">9 Weippe</t>
  </si>
  <si>
    <t xml:space="preserve">10 Headquarters</t>
  </si>
  <si>
    <t xml:space="preserve">11 Ahsahka</t>
  </si>
  <si>
    <t xml:space="preserve">12 Pierce</t>
  </si>
  <si>
    <t xml:space="preserve">13 Elk River</t>
  </si>
  <si>
    <t xml:space="preserve">14 Grangemont</t>
  </si>
  <si>
    <t xml:space="preserve">IDAHO</t>
  </si>
  <si>
    <t xml:space="preserve">001 Big Butte</t>
  </si>
  <si>
    <t xml:space="preserve">002 Clearwater</t>
  </si>
  <si>
    <t xml:space="preserve">003 Cottonwood #1</t>
  </si>
  <si>
    <t xml:space="preserve">004 Cottonwood #2</t>
  </si>
  <si>
    <t xml:space="preserve">005 Elk City</t>
  </si>
  <si>
    <t xml:space="preserve">006 Fenn</t>
  </si>
  <si>
    <t xml:space="preserve">007 Ferdinand</t>
  </si>
  <si>
    <t xml:space="preserve">008 Greencreek</t>
  </si>
  <si>
    <t xml:space="preserve">009 Glover</t>
  </si>
  <si>
    <t xml:space="preserve">010 Grangeville #1</t>
  </si>
  <si>
    <t xml:space="preserve">011 Grangeville #2</t>
  </si>
  <si>
    <t xml:space="preserve">012 Grangeville #3</t>
  </si>
  <si>
    <t xml:space="preserve">013 Grangeville #4</t>
  </si>
  <si>
    <t xml:space="preserve">014 Grangeville #5</t>
  </si>
  <si>
    <t xml:space="preserve">015 Harpster</t>
  </si>
  <si>
    <t xml:space="preserve">016 Joseph</t>
  </si>
  <si>
    <t xml:space="preserve">017 Kamiah</t>
  </si>
  <si>
    <t xml:space="preserve">018 Keuterville</t>
  </si>
  <si>
    <t xml:space="preserve">019 Kooskia</t>
  </si>
  <si>
    <t xml:space="preserve">020 Lowell</t>
  </si>
  <si>
    <t xml:space="preserve">021 Pollock</t>
  </si>
  <si>
    <t xml:space="preserve">022 Riggins</t>
  </si>
  <si>
    <t xml:space="preserve">023 Slate Creek 1</t>
  </si>
  <si>
    <t xml:space="preserve">024 Stites </t>
  </si>
  <si>
    <t xml:space="preserve">025 White Bird</t>
  </si>
  <si>
    <t xml:space="preserve">026 Woodland</t>
  </si>
  <si>
    <t xml:space="preserve">027 Slate Creek 2</t>
  </si>
  <si>
    <t xml:space="preserve">028 Absentee</t>
  </si>
  <si>
    <t xml:space="preserve">LATAH</t>
  </si>
  <si>
    <t xml:space="preserve">Moscow 1</t>
  </si>
  <si>
    <t xml:space="preserve">Moscow 2</t>
  </si>
  <si>
    <t xml:space="preserve">Moscow 3</t>
  </si>
  <si>
    <t xml:space="preserve">Moscow 4</t>
  </si>
  <si>
    <t xml:space="preserve">Moscow 5</t>
  </si>
  <si>
    <t xml:space="preserve">Moscow 6</t>
  </si>
  <si>
    <t xml:space="preserve">Moscow 7</t>
  </si>
  <si>
    <t xml:space="preserve">Moscow 8</t>
  </si>
  <si>
    <t xml:space="preserve">Moscow 9</t>
  </si>
  <si>
    <t xml:space="preserve">Moscow 10</t>
  </si>
  <si>
    <t xml:space="preserve">Moscow 11</t>
  </si>
  <si>
    <t xml:space="preserve">Moscow 12</t>
  </si>
  <si>
    <t xml:space="preserve">Moscow 13</t>
  </si>
  <si>
    <t xml:space="preserve">Moscow 14</t>
  </si>
  <si>
    <t xml:space="preserve">Moscow 15</t>
  </si>
  <si>
    <t xml:space="preserve">Moscow 16</t>
  </si>
  <si>
    <t xml:space="preserve">Moscow 17</t>
  </si>
  <si>
    <t xml:space="preserve">Moscow 18</t>
  </si>
  <si>
    <t xml:space="preserve">Deary 19</t>
  </si>
  <si>
    <t xml:space="preserve">Farmington 20</t>
  </si>
  <si>
    <t xml:space="preserve">Genesee 21</t>
  </si>
  <si>
    <t xml:space="preserve">Harvard 22</t>
  </si>
  <si>
    <t xml:space="preserve">Juliaetta 23</t>
  </si>
  <si>
    <t xml:space="preserve">Kendrick 24</t>
  </si>
  <si>
    <t xml:space="preserve">Linden 25</t>
  </si>
  <si>
    <t xml:space="preserve">Palouse 26 </t>
  </si>
  <si>
    <t xml:space="preserve">Potlatch 27</t>
  </si>
  <si>
    <t xml:space="preserve">Princeton 28</t>
  </si>
  <si>
    <t xml:space="preserve">Troy 29</t>
  </si>
  <si>
    <t xml:space="preserve">Viola 30</t>
  </si>
  <si>
    <t xml:space="preserve">Cora 31</t>
  </si>
  <si>
    <t xml:space="preserve">Bovill 32</t>
  </si>
  <si>
    <t xml:space="preserve">LEWIS</t>
  </si>
  <si>
    <t xml:space="preserve">Nezperce 001</t>
  </si>
  <si>
    <t xml:space="preserve">West Kamiah 002</t>
  </si>
  <si>
    <t xml:space="preserve">East Kamiah 003</t>
  </si>
  <si>
    <t xml:space="preserve">Craigmont 004</t>
  </si>
  <si>
    <t xml:space="preserve">Winchester 005</t>
  </si>
  <si>
    <t xml:space="preserve">Reubens 006</t>
  </si>
  <si>
    <t xml:space="preserve">Mohler 007</t>
  </si>
  <si>
    <t xml:space="preserve">Slickpoo 008</t>
  </si>
  <si>
    <t xml:space="preserve">NEZ PERCE</t>
  </si>
  <si>
    <t xml:space="preserve">Lewiston 1</t>
  </si>
  <si>
    <t xml:space="preserve">Lewiston 2</t>
  </si>
  <si>
    <t xml:space="preserve">Lewiston 3</t>
  </si>
  <si>
    <t xml:space="preserve">Lewiston 4</t>
  </si>
  <si>
    <t xml:space="preserve">Lewiston 5</t>
  </si>
  <si>
    <t xml:space="preserve">Lewiston 6</t>
  </si>
  <si>
    <t xml:space="preserve">Lewiston 7</t>
  </si>
  <si>
    <t xml:space="preserve">Lewiston 8</t>
  </si>
  <si>
    <t xml:space="preserve">Lewiston 9</t>
  </si>
  <si>
    <t xml:space="preserve">Lewiston 10</t>
  </si>
  <si>
    <t xml:space="preserve">Lewiston 11</t>
  </si>
  <si>
    <t xml:space="preserve">Lewiston 12</t>
  </si>
  <si>
    <t xml:space="preserve">Lewiston 13</t>
  </si>
  <si>
    <t xml:space="preserve">Lewiston 14</t>
  </si>
  <si>
    <t xml:space="preserve">Lewiston 15</t>
  </si>
  <si>
    <t xml:space="preserve">Lewiston 16</t>
  </si>
  <si>
    <t xml:space="preserve">Lewiston 17</t>
  </si>
  <si>
    <t xml:space="preserve">Lewiston 18</t>
  </si>
  <si>
    <t xml:space="preserve">Lewiston 19</t>
  </si>
  <si>
    <t xml:space="preserve">Lewiston 20</t>
  </si>
  <si>
    <t xml:space="preserve">Lewiston 21</t>
  </si>
  <si>
    <t xml:space="preserve">Lewiston 22</t>
  </si>
  <si>
    <t xml:space="preserve">Rim Rock 23</t>
  </si>
  <si>
    <t xml:space="preserve">Foodhills 24</t>
  </si>
  <si>
    <t xml:space="preserve">Tammany 25</t>
  </si>
  <si>
    <t xml:space="preserve">Lapwai 26</t>
  </si>
  <si>
    <t xml:space="preserve">Leland 27</t>
  </si>
  <si>
    <t xml:space="preserve">Lenore 28</t>
  </si>
  <si>
    <t xml:space="preserve">Peck 29</t>
  </si>
  <si>
    <t xml:space="preserve">Gifford 30</t>
  </si>
  <si>
    <t xml:space="preserve">Culdesac 31</t>
  </si>
  <si>
    <t xml:space="preserve">Webb 32</t>
  </si>
  <si>
    <t xml:space="preserve">DIST. TOTAL</t>
  </si>
  <si>
    <t xml:space="preserve">Third Judicial District</t>
  </si>
  <si>
    <t xml:space="preserve">Judge Ford</t>
  </si>
  <si>
    <t xml:space="preserve">Judge Huskey</t>
  </si>
  <si>
    <t xml:space="preserve">Judge Kerrick</t>
  </si>
  <si>
    <t xml:space="preserve">Judge Ryan</t>
  </si>
  <si>
    <t xml:space="preserve">Judge Southworth</t>
  </si>
  <si>
    <t xml:space="preserve">Judge Wiebe</t>
  </si>
  <si>
    <t xml:space="preserve">Bradly S.</t>
  </si>
  <si>
    <t xml:space="preserve">Molly J.</t>
  </si>
  <si>
    <t xml:space="preserve">Juneal C.</t>
  </si>
  <si>
    <t xml:space="preserve">Thomas J.</t>
  </si>
  <si>
    <t xml:space="preserve">George A.</t>
  </si>
  <si>
    <t xml:space="preserve">Susan E.</t>
  </si>
  <si>
    <t xml:space="preserve">Ford</t>
  </si>
  <si>
    <t xml:space="preserve">Huskey</t>
  </si>
  <si>
    <t xml:space="preserve">Kerrick</t>
  </si>
  <si>
    <t xml:space="preserve">Ryan</t>
  </si>
  <si>
    <t xml:space="preserve">Southworth</t>
  </si>
  <si>
    <t xml:space="preserve">Wiebe</t>
  </si>
  <si>
    <t xml:space="preserve">ADAMS</t>
  </si>
  <si>
    <t xml:space="preserve">001 Indian Valley</t>
  </si>
  <si>
    <t xml:space="preserve">002 Council</t>
  </si>
  <si>
    <t xml:space="preserve">003 No. Council</t>
  </si>
  <si>
    <t xml:space="preserve">004 Bear</t>
  </si>
  <si>
    <t xml:space="preserve">005 New Meadows</t>
  </si>
  <si>
    <t xml:space="preserve">006 Little Salmon River</t>
  </si>
  <si>
    <t xml:space="preserve">007 Absentee</t>
  </si>
  <si>
    <t xml:space="preserve">CANYON</t>
  </si>
  <si>
    <t xml:space="preserve">01-09</t>
  </si>
  <si>
    <t xml:space="preserve">02-09</t>
  </si>
  <si>
    <t xml:space="preserve">03-09</t>
  </si>
  <si>
    <t xml:space="preserve">07-10</t>
  </si>
  <si>
    <t xml:space="preserve">08-10</t>
  </si>
  <si>
    <t xml:space="preserve">09-10</t>
  </si>
  <si>
    <t xml:space="preserve">10-10</t>
  </si>
  <si>
    <t xml:space="preserve">11-10</t>
  </si>
  <si>
    <t xml:space="preserve">12-10</t>
  </si>
  <si>
    <t xml:space="preserve">13-10</t>
  </si>
  <si>
    <t xml:space="preserve">14-10</t>
  </si>
  <si>
    <t xml:space="preserve">15-10</t>
  </si>
  <si>
    <t xml:space="preserve">16-10</t>
  </si>
  <si>
    <t xml:space="preserve">17-10</t>
  </si>
  <si>
    <t xml:space="preserve">18-10</t>
  </si>
  <si>
    <t xml:space="preserve">19-10</t>
  </si>
  <si>
    <t xml:space="preserve">20-10</t>
  </si>
  <si>
    <t xml:space="preserve">26-11</t>
  </si>
  <si>
    <t xml:space="preserve">27-11</t>
  </si>
  <si>
    <t xml:space="preserve">28-11</t>
  </si>
  <si>
    <t xml:space="preserve">29-11</t>
  </si>
  <si>
    <t xml:space="preserve">30-11</t>
  </si>
  <si>
    <t xml:space="preserve">31-11</t>
  </si>
  <si>
    <t xml:space="preserve">32-11</t>
  </si>
  <si>
    <t xml:space="preserve">33-11</t>
  </si>
  <si>
    <t xml:space="preserve">34-11</t>
  </si>
  <si>
    <t xml:space="preserve">35-11</t>
  </si>
  <si>
    <t xml:space="preserve">36-11</t>
  </si>
  <si>
    <t xml:space="preserve">37-11</t>
  </si>
  <si>
    <t xml:space="preserve">38-11</t>
  </si>
  <si>
    <t xml:space="preserve">39-11</t>
  </si>
  <si>
    <t xml:space="preserve">40-11</t>
  </si>
  <si>
    <t xml:space="preserve">41-11</t>
  </si>
  <si>
    <t xml:space="preserve">42-11</t>
  </si>
  <si>
    <t xml:space="preserve">43-11</t>
  </si>
  <si>
    <t xml:space="preserve">44-11</t>
  </si>
  <si>
    <t xml:space="preserve">49-12</t>
  </si>
  <si>
    <t xml:space="preserve">50-12</t>
  </si>
  <si>
    <t xml:space="preserve">51-12</t>
  </si>
  <si>
    <t xml:space="preserve">52-12</t>
  </si>
  <si>
    <t xml:space="preserve">53-12</t>
  </si>
  <si>
    <t xml:space="preserve">54-12</t>
  </si>
  <si>
    <t xml:space="preserve">55-12</t>
  </si>
  <si>
    <t xml:space="preserve">56-12</t>
  </si>
  <si>
    <t xml:space="preserve">57-12</t>
  </si>
  <si>
    <t xml:space="preserve">58-12</t>
  </si>
  <si>
    <t xml:space="preserve">59-12</t>
  </si>
  <si>
    <t xml:space="preserve">60-12</t>
  </si>
  <si>
    <t xml:space="preserve">61-12</t>
  </si>
  <si>
    <t xml:space="preserve">62-12</t>
  </si>
  <si>
    <t xml:space="preserve">69-13</t>
  </si>
  <si>
    <t xml:space="preserve">70-13</t>
  </si>
  <si>
    <t xml:space="preserve">71-13</t>
  </si>
  <si>
    <t xml:space="preserve">72-13</t>
  </si>
  <si>
    <t xml:space="preserve">73-13</t>
  </si>
  <si>
    <t xml:space="preserve">74-13</t>
  </si>
  <si>
    <t xml:space="preserve">75-13</t>
  </si>
  <si>
    <t xml:space="preserve">76-13</t>
  </si>
  <si>
    <t xml:space="preserve">77-13</t>
  </si>
  <si>
    <t xml:space="preserve">78-13</t>
  </si>
  <si>
    <t xml:space="preserve">79-13</t>
  </si>
  <si>
    <t xml:space="preserve">80-13</t>
  </si>
  <si>
    <t xml:space="preserve">81-13</t>
  </si>
  <si>
    <t xml:space="preserve">82-13</t>
  </si>
  <si>
    <t xml:space="preserve">GEM</t>
  </si>
  <si>
    <t xml:space="preserve">01 Central</t>
  </si>
  <si>
    <t xml:space="preserve">02 North Emmett</t>
  </si>
  <si>
    <t xml:space="preserve">03 Butteview</t>
  </si>
  <si>
    <t xml:space="preserve">04 South Emmett</t>
  </si>
  <si>
    <t xml:space="preserve">05 West Emmett</t>
  </si>
  <si>
    <t xml:space="preserve">06 Emerson</t>
  </si>
  <si>
    <t xml:space="preserve">07 Lincoln</t>
  </si>
  <si>
    <t xml:space="preserve">08 Letha</t>
  </si>
  <si>
    <t xml:space="preserve">09 Hanna</t>
  </si>
  <si>
    <t xml:space="preserve">10 Brick</t>
  </si>
  <si>
    <t xml:space="preserve">11 Bench</t>
  </si>
  <si>
    <t xml:space="preserve">12 Sweet/Montour</t>
  </si>
  <si>
    <t xml:space="preserve">13 Ola</t>
  </si>
  <si>
    <t xml:space="preserve">OWYHEE</t>
  </si>
  <si>
    <t xml:space="preserve">001 North Homedale</t>
  </si>
  <si>
    <t xml:space="preserve">002 South Homedale</t>
  </si>
  <si>
    <t xml:space="preserve">003 North Marsing</t>
  </si>
  <si>
    <t xml:space="preserve">004 South Marsing</t>
  </si>
  <si>
    <t xml:space="preserve">005 Pleasant Valley</t>
  </si>
  <si>
    <t xml:space="preserve">006 Wilson</t>
  </si>
  <si>
    <t xml:space="preserve">007 Murphy</t>
  </si>
  <si>
    <t xml:space="preserve">008 Oreana</t>
  </si>
  <si>
    <t xml:space="preserve">009 Grandview</t>
  </si>
  <si>
    <t xml:space="preserve">010 Bruneau</t>
  </si>
  <si>
    <t xml:space="preserve">011 Riddle</t>
  </si>
  <si>
    <t xml:space="preserve">012 Three Creek</t>
  </si>
  <si>
    <t xml:space="preserve">PAYETTE</t>
  </si>
  <si>
    <t xml:space="preserve">WASHINGTON</t>
  </si>
  <si>
    <t xml:space="preserve">01 Eaton Hale</t>
  </si>
  <si>
    <t xml:space="preserve">02 West Weiser</t>
  </si>
  <si>
    <t xml:space="preserve">03 South Weiser</t>
  </si>
  <si>
    <t xml:space="preserve">04 Weiser</t>
  </si>
  <si>
    <t xml:space="preserve">05 Middle Weiser</t>
  </si>
  <si>
    <t xml:space="preserve">06 East Weiser</t>
  </si>
  <si>
    <t xml:space="preserve">07 Midvale</t>
  </si>
  <si>
    <t xml:space="preserve">08 Cambridge</t>
  </si>
  <si>
    <t xml:space="preserve">09 Pioneer</t>
  </si>
  <si>
    <t xml:space="preserve">10 Sunnyside</t>
  </si>
  <si>
    <t xml:space="preserve">11 Mineral</t>
  </si>
  <si>
    <t xml:space="preserve">Fourth Judicial District</t>
  </si>
  <si>
    <t xml:space="preserve">Judge Bail</t>
  </si>
  <si>
    <t xml:space="preserve">Judge Copsey</t>
  </si>
  <si>
    <t xml:space="preserve">Judge Greenwood</t>
  </si>
  <si>
    <t xml:space="preserve">Judge Hansen</t>
  </si>
  <si>
    <t xml:space="preserve">Judge Moody</t>
  </si>
  <si>
    <t xml:space="preserve">Judge Neville</t>
  </si>
  <si>
    <t xml:space="preserve">Judge Norton</t>
  </si>
  <si>
    <t xml:space="preserve">Judge Owen</t>
  </si>
  <si>
    <t xml:space="preserve">Judge Wetherell</t>
  </si>
  <si>
    <t xml:space="preserve">Deborah</t>
  </si>
  <si>
    <t xml:space="preserve">Cheri C.</t>
  </si>
  <si>
    <t xml:space="preserve">Les</t>
  </si>
  <si>
    <t xml:space="preserve">Richard D.</t>
  </si>
  <si>
    <t xml:space="preserve">Timothy L.</t>
  </si>
  <si>
    <t xml:space="preserve">Melissa</t>
  </si>
  <si>
    <t xml:space="preserve">Thomas F.</t>
  </si>
  <si>
    <t xml:space="preserve">Lynn</t>
  </si>
  <si>
    <t xml:space="preserve">Patrick H.</t>
  </si>
  <si>
    <t xml:space="preserve">Rebecca W.</t>
  </si>
  <si>
    <t xml:space="preserve">Samuel A.</t>
  </si>
  <si>
    <t xml:space="preserve">Jeanne M.</t>
  </si>
  <si>
    <t xml:space="preserve">Jonathan</t>
  </si>
  <si>
    <t xml:space="preserve">Bail</t>
  </si>
  <si>
    <t xml:space="preserve">Copsey</t>
  </si>
  <si>
    <t xml:space="preserve">Bock</t>
  </si>
  <si>
    <t xml:space="preserve">Greenwood</t>
  </si>
  <si>
    <t xml:space="preserve">Hansen</t>
  </si>
  <si>
    <t xml:space="preserve">Moody</t>
  </si>
  <si>
    <t xml:space="preserve">Neville</t>
  </si>
  <si>
    <t xml:space="preserve">Norton</t>
  </si>
  <si>
    <t xml:space="preserve">Owen</t>
  </si>
  <si>
    <t xml:space="preserve">Arnold</t>
  </si>
  <si>
    <t xml:space="preserve">Hoagland</t>
  </si>
  <si>
    <t xml:space="preserve">Howe</t>
  </si>
  <si>
    <t xml:space="preserve">Medema</t>
  </si>
  <si>
    <t xml:space="preserve">ADA</t>
  </si>
  <si>
    <t xml:space="preserve">BOISE</t>
  </si>
  <si>
    <t xml:space="preserve">30 Garden Valley</t>
  </si>
  <si>
    <t xml:space="preserve">40 Horseshoe Bend</t>
  </si>
  <si>
    <t xml:space="preserve">50 Idaho City</t>
  </si>
  <si>
    <t xml:space="preserve">60 Lowman</t>
  </si>
  <si>
    <t xml:space="preserve">70 Mores Creek</t>
  </si>
  <si>
    <t xml:space="preserve">80 Placerville</t>
  </si>
  <si>
    <t xml:space="preserve">ELMORE</t>
  </si>
  <si>
    <t xml:space="preserve">1 Atlanta</t>
  </si>
  <si>
    <t xml:space="preserve">2 Camas</t>
  </si>
  <si>
    <t xml:space="preserve">3 Chattin Flats</t>
  </si>
  <si>
    <t xml:space="preserve">4 Glenns Ferry</t>
  </si>
  <si>
    <t xml:space="preserve">5 Hammett</t>
  </si>
  <si>
    <t xml:space="preserve">6 King Hill</t>
  </si>
  <si>
    <t xml:space="preserve">7 Mayfield</t>
  </si>
  <si>
    <t xml:space="preserve">8 Mountain Home 1</t>
  </si>
  <si>
    <t xml:space="preserve">9 Mountain Home 2</t>
  </si>
  <si>
    <t xml:space="preserve">10 Mountain Home 3</t>
  </si>
  <si>
    <t xml:space="preserve">11 Mountain Home 4</t>
  </si>
  <si>
    <t xml:space="preserve">12 Mountain Home 5</t>
  </si>
  <si>
    <t xml:space="preserve">13 Mountain Home 6</t>
  </si>
  <si>
    <t xml:space="preserve">14 Mountain Home 7</t>
  </si>
  <si>
    <t xml:space="preserve">15 Mountain Home 8</t>
  </si>
  <si>
    <t xml:space="preserve">16 Mountain Home 9</t>
  </si>
  <si>
    <t xml:space="preserve">17 Pine </t>
  </si>
  <si>
    <t xml:space="preserve">18 Prairie</t>
  </si>
  <si>
    <t xml:space="preserve">VALLEY</t>
  </si>
  <si>
    <t xml:space="preserve">Alpha</t>
  </si>
  <si>
    <t xml:space="preserve">Cascade </t>
  </si>
  <si>
    <t xml:space="preserve">Donnelly </t>
  </si>
  <si>
    <t xml:space="preserve">McCall</t>
  </si>
  <si>
    <t xml:space="preserve">Payette</t>
  </si>
  <si>
    <t xml:space="preserve">Roseberry</t>
  </si>
  <si>
    <t xml:space="preserve">West Mountain</t>
  </si>
  <si>
    <t xml:space="preserve">Yellow Pine</t>
  </si>
  <si>
    <t xml:space="preserve">Fifth Judicial District</t>
  </si>
  <si>
    <t xml:space="preserve">Judge Bevan</t>
  </si>
  <si>
    <t xml:space="preserve">Judge Brody</t>
  </si>
  <si>
    <t xml:space="preserve">Judge Butler</t>
  </si>
  <si>
    <t xml:space="preserve">Judge Crabtree</t>
  </si>
  <si>
    <t xml:space="preserve">Judge Elgee</t>
  </si>
  <si>
    <t xml:space="preserve">Judge Stoker</t>
  </si>
  <si>
    <t xml:space="preserve">Judge Wildman</t>
  </si>
  <si>
    <t xml:space="preserve">G. Richard</t>
  </si>
  <si>
    <t xml:space="preserve">Jonathan P.</t>
  </si>
  <si>
    <t xml:space="preserve">John K.</t>
  </si>
  <si>
    <t xml:space="preserve">Michael R.</t>
  </si>
  <si>
    <t xml:space="preserve">Robert J.</t>
  </si>
  <si>
    <t xml:space="preserve">Randy J.</t>
  </si>
  <si>
    <t xml:space="preserve">Eric J.</t>
  </si>
  <si>
    <t xml:space="preserve">Bevan</t>
  </si>
  <si>
    <t xml:space="preserve">Brody</t>
  </si>
  <si>
    <t xml:space="preserve">Butler</t>
  </si>
  <si>
    <t xml:space="preserve">Crabtree</t>
  </si>
  <si>
    <t xml:space="preserve">Elgee</t>
  </si>
  <si>
    <t xml:space="preserve">Stoker</t>
  </si>
  <si>
    <t xml:space="preserve">Wildman</t>
  </si>
  <si>
    <t xml:space="preserve">BLAINE</t>
  </si>
  <si>
    <t xml:space="preserve">001 N Blaine County</t>
  </si>
  <si>
    <t xml:space="preserve">002 Sun Valley</t>
  </si>
  <si>
    <t xml:space="preserve">003 N Ketchum</t>
  </si>
  <si>
    <t xml:space="preserve">004 S Ketchum</t>
  </si>
  <si>
    <t xml:space="preserve">005 Quigley</t>
  </si>
  <si>
    <t xml:space="preserve">006 Deer Creek</t>
  </si>
  <si>
    <t xml:space="preserve">007 NW Hailey</t>
  </si>
  <si>
    <t xml:space="preserve">008 NE Hailey</t>
  </si>
  <si>
    <t xml:space="preserve">009 SW Hailey</t>
  </si>
  <si>
    <t xml:space="preserve">010 NW Woodside</t>
  </si>
  <si>
    <t xml:space="preserve">011 SE Woodside</t>
  </si>
  <si>
    <t xml:space="preserve">012 Poverty Flat</t>
  </si>
  <si>
    <t xml:space="preserve">013 Bellevue</t>
  </si>
  <si>
    <t xml:space="preserve">014 Carey</t>
  </si>
  <si>
    <t xml:space="preserve">015 Gannett/Picabo</t>
  </si>
  <si>
    <t xml:space="preserve">016 Yale</t>
  </si>
  <si>
    <t xml:space="preserve">CAMAS</t>
  </si>
  <si>
    <t xml:space="preserve">#1</t>
  </si>
  <si>
    <t xml:space="preserve">#2</t>
  </si>
  <si>
    <t xml:space="preserve">CASSIA</t>
  </si>
  <si>
    <t xml:space="preserve">101 Burley 1</t>
  </si>
  <si>
    <t xml:space="preserve">102 Burley 2</t>
  </si>
  <si>
    <t xml:space="preserve">103 Burley 3</t>
  </si>
  <si>
    <t xml:space="preserve">104 Burley 4</t>
  </si>
  <si>
    <t xml:space="preserve">105 Burley 5</t>
  </si>
  <si>
    <t xml:space="preserve">106 Burley 6</t>
  </si>
  <si>
    <t xml:space="preserve">107 Burley 7</t>
  </si>
  <si>
    <t xml:space="preserve">108 Albion</t>
  </si>
  <si>
    <t xml:space="preserve">109 Almo</t>
  </si>
  <si>
    <t xml:space="preserve">110 Bridge</t>
  </si>
  <si>
    <t xml:space="preserve">111 Declo</t>
  </si>
  <si>
    <t xml:space="preserve">112 Elba</t>
  </si>
  <si>
    <t xml:space="preserve">113 Grandview</t>
  </si>
  <si>
    <t xml:space="preserve">114 Heglar-Yale</t>
  </si>
  <si>
    <t xml:space="preserve">115 Jackson</t>
  </si>
  <si>
    <t xml:space="preserve">116 Malta</t>
  </si>
  <si>
    <t xml:space="preserve">117 Oakley 1</t>
  </si>
  <si>
    <t xml:space="preserve">118 Oakley 2</t>
  </si>
  <si>
    <t xml:space="preserve">119 Parsons</t>
  </si>
  <si>
    <t xml:space="preserve">120 Pella</t>
  </si>
  <si>
    <t xml:space="preserve">121 Springdale</t>
  </si>
  <si>
    <t xml:space="preserve">122 Starrah's Ferry</t>
  </si>
  <si>
    <t xml:space="preserve">123 Sublett</t>
  </si>
  <si>
    <t xml:space="preserve">124 Unity</t>
  </si>
  <si>
    <t xml:space="preserve">125 View</t>
  </si>
  <si>
    <t xml:space="preserve">GOODING</t>
  </si>
  <si>
    <t xml:space="preserve">2 Gooding City</t>
  </si>
  <si>
    <t xml:space="preserve">3 Gooding Rural</t>
  </si>
  <si>
    <t xml:space="preserve">4 Wendell City</t>
  </si>
  <si>
    <t xml:space="preserve">5 Wendell Rural</t>
  </si>
  <si>
    <t xml:space="preserve">6 Bliss</t>
  </si>
  <si>
    <t xml:space="preserve">7 Hagerman</t>
  </si>
  <si>
    <t xml:space="preserve">JEROME</t>
  </si>
  <si>
    <t xml:space="preserve">Bishop-Court</t>
  </si>
  <si>
    <t xml:space="preserve">Canyonside</t>
  </si>
  <si>
    <t xml:space="preserve">Eden</t>
  </si>
  <si>
    <t xml:space="preserve">Falls City</t>
  </si>
  <si>
    <t xml:space="preserve">Hazelton</t>
  </si>
  <si>
    <t xml:space="preserve">Northeast</t>
  </si>
  <si>
    <t xml:space="preserve">Northwest</t>
  </si>
  <si>
    <t xml:space="preserve">Shepherd-View</t>
  </si>
  <si>
    <t xml:space="preserve">Southeast </t>
  </si>
  <si>
    <t xml:space="preserve">Southwest</t>
  </si>
  <si>
    <t xml:space="preserve">LINCOLN</t>
  </si>
  <si>
    <t xml:space="preserve">1 Shoshone</t>
  </si>
  <si>
    <t xml:space="preserve">3 North Shoshone</t>
  </si>
  <si>
    <t xml:space="preserve">4 Richfield</t>
  </si>
  <si>
    <t xml:space="preserve">5 Dietrich</t>
  </si>
  <si>
    <t xml:space="preserve">6 Kimama</t>
  </si>
  <si>
    <t xml:space="preserve">MINIDOKA</t>
  </si>
  <si>
    <t xml:space="preserve">1 Acequia</t>
  </si>
  <si>
    <t xml:space="preserve">2 Emerson</t>
  </si>
  <si>
    <t xml:space="preserve">3 Heyburn 1</t>
  </si>
  <si>
    <t xml:space="preserve">4 Heyburn 2</t>
  </si>
  <si>
    <t xml:space="preserve">5 Paul</t>
  </si>
  <si>
    <t xml:space="preserve">6 Pioneer</t>
  </si>
  <si>
    <t xml:space="preserve">7 Rupert 1</t>
  </si>
  <si>
    <t xml:space="preserve">8 Rupert 2</t>
  </si>
  <si>
    <t xml:space="preserve">9 Rupert 3</t>
  </si>
  <si>
    <t xml:space="preserve">10 Rupert 4</t>
  </si>
  <si>
    <t xml:space="preserve">11 Rupert 5</t>
  </si>
  <si>
    <t xml:space="preserve">TWIN FALLS</t>
  </si>
  <si>
    <t xml:space="preserve">Buhl 1</t>
  </si>
  <si>
    <t xml:space="preserve">Buhl 2</t>
  </si>
  <si>
    <t xml:space="preserve">Buhl 3</t>
  </si>
  <si>
    <t xml:space="preserve">Buhl 4</t>
  </si>
  <si>
    <t xml:space="preserve">Buhl 5</t>
  </si>
  <si>
    <t xml:space="preserve">Castleford</t>
  </si>
  <si>
    <t xml:space="preserve">Deep Creek</t>
  </si>
  <si>
    <t xml:space="preserve">Filer 1</t>
  </si>
  <si>
    <t xml:space="preserve">Filer 2</t>
  </si>
  <si>
    <t xml:space="preserve">Filer 3</t>
  </si>
  <si>
    <t xml:space="preserve">Hollister</t>
  </si>
  <si>
    <t xml:space="preserve">Kimberly 1</t>
  </si>
  <si>
    <t xml:space="preserve">Kimberly 2</t>
  </si>
  <si>
    <t xml:space="preserve">Kimberly 3</t>
  </si>
  <si>
    <t xml:space="preserve">Kimberly 4</t>
  </si>
  <si>
    <t xml:space="preserve">Maroa</t>
  </si>
  <si>
    <t xml:space="preserve">Murtaugh</t>
  </si>
  <si>
    <t xml:space="preserve">Twin Falls 1</t>
  </si>
  <si>
    <t xml:space="preserve">Twin Falls 2</t>
  </si>
  <si>
    <t xml:space="preserve">Twin Falls 3</t>
  </si>
  <si>
    <t xml:space="preserve">Twin Falls 4</t>
  </si>
  <si>
    <t xml:space="preserve">Twin Falls 5</t>
  </si>
  <si>
    <t xml:space="preserve">Twin Falls 6</t>
  </si>
  <si>
    <t xml:space="preserve">Twin Falls 7</t>
  </si>
  <si>
    <t xml:space="preserve">Twin Falls 8</t>
  </si>
  <si>
    <t xml:space="preserve">Twin Falls 9</t>
  </si>
  <si>
    <t xml:space="preserve">Twin Falls 10</t>
  </si>
  <si>
    <t xml:space="preserve">Twin Falls 11</t>
  </si>
  <si>
    <t xml:space="preserve">Twin Falls 12</t>
  </si>
  <si>
    <t xml:space="preserve">Twin Falls 13</t>
  </si>
  <si>
    <t xml:space="preserve">Twin Falls 14</t>
  </si>
  <si>
    <t xml:space="preserve">Twin Falls 15</t>
  </si>
  <si>
    <t xml:space="preserve">Twin Falls 16</t>
  </si>
  <si>
    <t xml:space="preserve">Twin Falls 17</t>
  </si>
  <si>
    <t xml:space="preserve">Twin Falls 18</t>
  </si>
  <si>
    <t xml:space="preserve">Twin Falls 19</t>
  </si>
  <si>
    <t xml:space="preserve">Twin Falls 20</t>
  </si>
  <si>
    <t xml:space="preserve">Twin Falls 21</t>
  </si>
  <si>
    <t xml:space="preserve">Twin Falls 22</t>
  </si>
  <si>
    <t xml:space="preserve">Twin Falls 23</t>
  </si>
  <si>
    <t xml:space="preserve">Twin Falls 24</t>
  </si>
  <si>
    <t xml:space="preserve">Twin Falls 25</t>
  </si>
  <si>
    <t xml:space="preserve">Twin Falls 26</t>
  </si>
  <si>
    <t xml:space="preserve">DIST. TOTAL </t>
  </si>
  <si>
    <t xml:space="preserve">Sixth Judicial District</t>
  </si>
  <si>
    <t xml:space="preserve">Judge Brown</t>
  </si>
  <si>
    <t xml:space="preserve">Judge Dunn</t>
  </si>
  <si>
    <t xml:space="preserve">Judge Naftz</t>
  </si>
  <si>
    <t xml:space="preserve">Judge Nye</t>
  </si>
  <si>
    <t xml:space="preserve">Mitchell W.</t>
  </si>
  <si>
    <t xml:space="preserve">Stephen S.</t>
  </si>
  <si>
    <t xml:space="preserve">Robert C.</t>
  </si>
  <si>
    <t xml:space="preserve">David C.</t>
  </si>
  <si>
    <t xml:space="preserve">Brown</t>
  </si>
  <si>
    <t xml:space="preserve">Dunn</t>
  </si>
  <si>
    <t xml:space="preserve">Brower</t>
  </si>
  <si>
    <t xml:space="preserve">Naftz</t>
  </si>
  <si>
    <t xml:space="preserve">Nye</t>
  </si>
  <si>
    <t xml:space="preserve">BANNOCK</t>
  </si>
  <si>
    <t xml:space="preserve">Pocatello 1</t>
  </si>
  <si>
    <t xml:space="preserve">Pocatello 2</t>
  </si>
  <si>
    <t xml:space="preserve">Pocatello 3</t>
  </si>
  <si>
    <t xml:space="preserve">Pocatello 4</t>
  </si>
  <si>
    <t xml:space="preserve">Pocatello 5</t>
  </si>
  <si>
    <t xml:space="preserve">Pocatello 6</t>
  </si>
  <si>
    <t xml:space="preserve">Pocatello 7</t>
  </si>
  <si>
    <t xml:space="preserve">Pocatello 8</t>
  </si>
  <si>
    <t xml:space="preserve">Pocatello 9</t>
  </si>
  <si>
    <t xml:space="preserve">Pocatello 10</t>
  </si>
  <si>
    <t xml:space="preserve">Pocatello 11</t>
  </si>
  <si>
    <t xml:space="preserve">Pocatello 12</t>
  </si>
  <si>
    <t xml:space="preserve">Pocatello 13</t>
  </si>
  <si>
    <t xml:space="preserve">Pocatello 14</t>
  </si>
  <si>
    <t xml:space="preserve">Pocatello 15</t>
  </si>
  <si>
    <t xml:space="preserve">Pocatello 17</t>
  </si>
  <si>
    <t xml:space="preserve">Pocatello 18</t>
  </si>
  <si>
    <t xml:space="preserve">Pocatello 19</t>
  </si>
  <si>
    <t xml:space="preserve">Pocatello 20</t>
  </si>
  <si>
    <t xml:space="preserve">Pocatello 21</t>
  </si>
  <si>
    <t xml:space="preserve">Pocatello 22</t>
  </si>
  <si>
    <t xml:space="preserve">Pocatello 23</t>
  </si>
  <si>
    <t xml:space="preserve">Pocatello 24</t>
  </si>
  <si>
    <t xml:space="preserve">Pocatello 25</t>
  </si>
  <si>
    <t xml:space="preserve">Pocatello 26</t>
  </si>
  <si>
    <t xml:space="preserve">Pocatello 27</t>
  </si>
  <si>
    <t xml:space="preserve">Pocatello 28</t>
  </si>
  <si>
    <t xml:space="preserve">Pocatello 31</t>
  </si>
  <si>
    <t xml:space="preserve">Pocatello 32</t>
  </si>
  <si>
    <t xml:space="preserve">Pocatello 34</t>
  </si>
  <si>
    <t xml:space="preserve">Pocatello 35</t>
  </si>
  <si>
    <t xml:space="preserve">Pocatello 36</t>
  </si>
  <si>
    <t xml:space="preserve">Pocatello 37</t>
  </si>
  <si>
    <t xml:space="preserve">Pocatello 38</t>
  </si>
  <si>
    <t xml:space="preserve">Pocatello 39</t>
  </si>
  <si>
    <t xml:space="preserve">Pocatello 40</t>
  </si>
  <si>
    <t xml:space="preserve">Pocatello 41</t>
  </si>
  <si>
    <t xml:space="preserve">Pocatello 42</t>
  </si>
  <si>
    <t xml:space="preserve">Pocatello 43</t>
  </si>
  <si>
    <t xml:space="preserve">Chubbuck 50</t>
  </si>
  <si>
    <t xml:space="preserve">Chubbuck 51</t>
  </si>
  <si>
    <t xml:space="preserve">Chubbuck 52</t>
  </si>
  <si>
    <t xml:space="preserve">Chubbuck 53</t>
  </si>
  <si>
    <t xml:space="preserve">Chubbuck 54</t>
  </si>
  <si>
    <t xml:space="preserve">Chubbuck 55</t>
  </si>
  <si>
    <t xml:space="preserve">Chubbuck 56</t>
  </si>
  <si>
    <t xml:space="preserve">Chubbuck 57</t>
  </si>
  <si>
    <t xml:space="preserve">Chubbuck 58</t>
  </si>
  <si>
    <t xml:space="preserve">Chubbuck 59</t>
  </si>
  <si>
    <t xml:space="preserve">Fort Hall 60</t>
  </si>
  <si>
    <t xml:space="preserve">Arimo 61</t>
  </si>
  <si>
    <t xml:space="preserve">Downey 62</t>
  </si>
  <si>
    <t xml:space="preserve">Inkom 63</t>
  </si>
  <si>
    <t xml:space="preserve">Lava Hot Springs 64</t>
  </si>
  <si>
    <t xml:space="preserve">McCammon 65</t>
  </si>
  <si>
    <t xml:space="preserve">Mink Creek 66</t>
  </si>
  <si>
    <t xml:space="preserve">Pebble Creek 67</t>
  </si>
  <si>
    <t xml:space="preserve">Swan Lake 68</t>
  </si>
  <si>
    <t xml:space="preserve">BEAR LAKE</t>
  </si>
  <si>
    <t xml:space="preserve">#1 Montpelier</t>
  </si>
  <si>
    <t xml:space="preserve">#2 Montpelier</t>
  </si>
  <si>
    <t xml:space="preserve">#3 Montpelier</t>
  </si>
  <si>
    <t xml:space="preserve">#5 Bennington</t>
  </si>
  <si>
    <t xml:space="preserve">#6 Bern</t>
  </si>
  <si>
    <t xml:space="preserve">#7 Bloomington</t>
  </si>
  <si>
    <t xml:space="preserve">#8 Dingle</t>
  </si>
  <si>
    <t xml:space="preserve">#9 Fish Haven</t>
  </si>
  <si>
    <t xml:space="preserve">#10 Geneva/Pegram</t>
  </si>
  <si>
    <t xml:space="preserve">#11 Georgetown</t>
  </si>
  <si>
    <t xml:space="preserve">#12 Liberty</t>
  </si>
  <si>
    <t xml:space="preserve">#13 Paris</t>
  </si>
  <si>
    <t xml:space="preserve">#15 St. Charles</t>
  </si>
  <si>
    <t xml:space="preserve">#16 Bailey Creek</t>
  </si>
  <si>
    <t xml:space="preserve">CARIBOU</t>
  </si>
  <si>
    <t xml:space="preserve">Soda #1</t>
  </si>
  <si>
    <t xml:space="preserve">Soda #2</t>
  </si>
  <si>
    <t xml:space="preserve">Soda #3</t>
  </si>
  <si>
    <t xml:space="preserve">Soda #4</t>
  </si>
  <si>
    <t xml:space="preserve">Grace #1</t>
  </si>
  <si>
    <t xml:space="preserve">Grace #2</t>
  </si>
  <si>
    <t xml:space="preserve">Bancroft</t>
  </si>
  <si>
    <t xml:space="preserve">Wayan</t>
  </si>
  <si>
    <t xml:space="preserve">Freedom</t>
  </si>
  <si>
    <t xml:space="preserve">FRANKLIN</t>
  </si>
  <si>
    <t xml:space="preserve">Preston #1</t>
  </si>
  <si>
    <t xml:space="preserve">Preston #2</t>
  </si>
  <si>
    <t xml:space="preserve">Preston #3</t>
  </si>
  <si>
    <t xml:space="preserve">Preston #4</t>
  </si>
  <si>
    <t xml:space="preserve">Preston #5</t>
  </si>
  <si>
    <t xml:space="preserve">Banida-Winder #6</t>
  </si>
  <si>
    <t xml:space="preserve">Clifton-Oxford #7</t>
  </si>
  <si>
    <t xml:space="preserve">Dayton #8</t>
  </si>
  <si>
    <t xml:space="preserve">Fairview #9</t>
  </si>
  <si>
    <t xml:space="preserve">Franklin #10</t>
  </si>
  <si>
    <t xml:space="preserve">Mapleton #11</t>
  </si>
  <si>
    <t xml:space="preserve">Mink Creek #12</t>
  </si>
  <si>
    <t xml:space="preserve">That-Cleveland #13</t>
  </si>
  <si>
    <t xml:space="preserve">Treasureton #14</t>
  </si>
  <si>
    <t xml:space="preserve">Weston #15</t>
  </si>
  <si>
    <t xml:space="preserve">Whitney #16</t>
  </si>
  <si>
    <t xml:space="preserve">Worm Creek #17</t>
  </si>
  <si>
    <t xml:space="preserve"> Absentee</t>
  </si>
  <si>
    <t xml:space="preserve">ONEIDA</t>
  </si>
  <si>
    <t xml:space="preserve">POWER</t>
  </si>
  <si>
    <t xml:space="preserve">Seventh Judicial District</t>
  </si>
  <si>
    <t xml:space="preserve">Judge Moeller</t>
  </si>
  <si>
    <t xml:space="preserve">Judge Shindurling</t>
  </si>
  <si>
    <t xml:space="preserve">Judge Tingey</t>
  </si>
  <si>
    <t xml:space="preserve">Judge Watkins Jr.</t>
  </si>
  <si>
    <t xml:space="preserve">Gregory W.</t>
  </si>
  <si>
    <t xml:space="preserve">Scott J.</t>
  </si>
  <si>
    <t xml:space="preserve">Bruce L.</t>
  </si>
  <si>
    <t xml:space="preserve">Stevan H.</t>
  </si>
  <si>
    <t xml:space="preserve">Andre</t>
  </si>
  <si>
    <t xml:space="preserve">Darren B.</t>
  </si>
  <si>
    <t xml:space="preserve">Randy</t>
  </si>
  <si>
    <t xml:space="preserve">Joel E.</t>
  </si>
  <si>
    <t xml:space="preserve">Dane H.</t>
  </si>
  <si>
    <t xml:space="preserve">Moeller</t>
  </si>
  <si>
    <t xml:space="preserve">Davis</t>
  </si>
  <si>
    <t xml:space="preserve">Pickett</t>
  </si>
  <si>
    <t xml:space="preserve">Thompson</t>
  </si>
  <si>
    <t xml:space="preserve">Linchenko Lawson</t>
  </si>
  <si>
    <t xml:space="preserve">Neal</t>
  </si>
  <si>
    <t xml:space="preserve">Tingey</t>
  </si>
  <si>
    <t xml:space="preserve">Watkins Jr.</t>
  </si>
  <si>
    <t xml:space="preserve">BINGHAM</t>
  </si>
  <si>
    <t xml:space="preserve">Blackfoot 1</t>
  </si>
  <si>
    <t xml:space="preserve">Blackfoot 2</t>
  </si>
  <si>
    <t xml:space="preserve">Blackfoot 3</t>
  </si>
  <si>
    <t xml:space="preserve">Blackfoot 4</t>
  </si>
  <si>
    <t xml:space="preserve">Blackfoot 5</t>
  </si>
  <si>
    <t xml:space="preserve">Blackfoot 6</t>
  </si>
  <si>
    <t xml:space="preserve">Firth 7</t>
  </si>
  <si>
    <t xml:space="preserve">Firth 8</t>
  </si>
  <si>
    <t xml:space="preserve">Groveland 9</t>
  </si>
  <si>
    <t xml:space="preserve">Jameston 10</t>
  </si>
  <si>
    <t xml:space="preserve">Moreland 11</t>
  </si>
  <si>
    <t xml:space="preserve">Rockford 12</t>
  </si>
  <si>
    <t xml:space="preserve">Shelley 13</t>
  </si>
  <si>
    <t xml:space="preserve">Shelley 14</t>
  </si>
  <si>
    <t xml:space="preserve">Aberdeen 15</t>
  </si>
  <si>
    <t xml:space="preserve">Springfield/Sterling 16</t>
  </si>
  <si>
    <t xml:space="preserve">Riverside 17</t>
  </si>
  <si>
    <t xml:space="preserve">Pingree 18</t>
  </si>
  <si>
    <t xml:space="preserve">Wapello 19</t>
  </si>
  <si>
    <t xml:space="preserve">Fort Hall 20</t>
  </si>
  <si>
    <t xml:space="preserve">Shelley 21</t>
  </si>
  <si>
    <t xml:space="preserve">Groveland 22</t>
  </si>
  <si>
    <t xml:space="preserve">Blackfoot 23</t>
  </si>
  <si>
    <t xml:space="preserve">Riverside 24</t>
  </si>
  <si>
    <t xml:space="preserve">Moreland 25</t>
  </si>
  <si>
    <t xml:space="preserve">Atomic City 26</t>
  </si>
  <si>
    <t xml:space="preserve">Bonneville 27</t>
  </si>
  <si>
    <t xml:space="preserve">Morgan's Pasture 28</t>
  </si>
  <si>
    <t xml:space="preserve">BONNEVILLE</t>
  </si>
  <si>
    <t xml:space="preserve">BUTTE</t>
  </si>
  <si>
    <t xml:space="preserve">Arco 1</t>
  </si>
  <si>
    <t xml:space="preserve">Arco 2</t>
  </si>
  <si>
    <t xml:space="preserve">Moore</t>
  </si>
  <si>
    <t xml:space="preserve">CLARK</t>
  </si>
  <si>
    <t xml:space="preserve">#3</t>
  </si>
  <si>
    <t xml:space="preserve">CUSTER</t>
  </si>
  <si>
    <t xml:space="preserve">Challis 1</t>
  </si>
  <si>
    <t xml:space="preserve">Mackay </t>
  </si>
  <si>
    <t xml:space="preserve">Leslie </t>
  </si>
  <si>
    <t xml:space="preserve">Battleground</t>
  </si>
  <si>
    <t xml:space="preserve">Stanley</t>
  </si>
  <si>
    <t xml:space="preserve">Clayton</t>
  </si>
  <si>
    <t xml:space="preserve">Round Valley 1</t>
  </si>
  <si>
    <t xml:space="preserve">Round Valley 2</t>
  </si>
  <si>
    <t xml:space="preserve">Sunol</t>
  </si>
  <si>
    <t xml:space="preserve">FREMONT</t>
  </si>
  <si>
    <t xml:space="preserve">JEFFERSON</t>
  </si>
  <si>
    <t xml:space="preserve">Annis</t>
  </si>
  <si>
    <t xml:space="preserve">Clark</t>
  </si>
  <si>
    <t xml:space="preserve">Garfield</t>
  </si>
  <si>
    <t xml:space="preserve">Grant</t>
  </si>
  <si>
    <t xml:space="preserve">Hamer</t>
  </si>
  <si>
    <t xml:space="preserve">Labelle</t>
  </si>
  <si>
    <t xml:space="preserve">Lewisville</t>
  </si>
  <si>
    <t xml:space="preserve">Lorenzo</t>
  </si>
  <si>
    <t xml:space="preserve">Menan</t>
  </si>
  <si>
    <t xml:space="preserve">Monteview</t>
  </si>
  <si>
    <t xml:space="preserve">Rigby 1</t>
  </si>
  <si>
    <t xml:space="preserve">Rigby 2</t>
  </si>
  <si>
    <t xml:space="preserve">Rigby 3</t>
  </si>
  <si>
    <t xml:space="preserve">Rigby 4</t>
  </si>
  <si>
    <t xml:space="preserve">Ririe</t>
  </si>
  <si>
    <t xml:space="preserve">Roberts</t>
  </si>
  <si>
    <t xml:space="preserve">Terreton</t>
  </si>
  <si>
    <t xml:space="preserve">LEMHI</t>
  </si>
  <si>
    <t xml:space="preserve">Salmon</t>
  </si>
  <si>
    <t xml:space="preserve">Depot</t>
  </si>
  <si>
    <t xml:space="preserve">Brooklyn</t>
  </si>
  <si>
    <t xml:space="preserve">North Fork</t>
  </si>
  <si>
    <t xml:space="preserve">Mineral Hill</t>
  </si>
  <si>
    <t xml:space="preserve">Iron Creek</t>
  </si>
  <si>
    <t xml:space="preserve">Pahsimeroi</t>
  </si>
  <si>
    <t xml:space="preserve">Lemhi</t>
  </si>
  <si>
    <t xml:space="preserve">Junction</t>
  </si>
  <si>
    <t xml:space="preserve">MADISON</t>
  </si>
  <si>
    <t xml:space="preserve">#1 Plano</t>
  </si>
  <si>
    <t xml:space="preserve">#2 Burton</t>
  </si>
  <si>
    <t xml:space="preserve">#3 Hibbard</t>
  </si>
  <si>
    <t xml:space="preserve">#4 Salem</t>
  </si>
  <si>
    <t xml:space="preserve">#5 Fairgrounds</t>
  </si>
  <si>
    <t xml:space="preserve">#6 Sugar City</t>
  </si>
  <si>
    <t xml:space="preserve">#7 Adams</t>
  </si>
  <si>
    <t xml:space="preserve">#8 Pioneer West</t>
  </si>
  <si>
    <t xml:space="preserve">#9 Pioneer East</t>
  </si>
  <si>
    <t xml:space="preserve">#10 Porter Park</t>
  </si>
  <si>
    <t xml:space="preserve">#11 City Center</t>
  </si>
  <si>
    <t xml:space="preserve">#12 4th South</t>
  </si>
  <si>
    <t xml:space="preserve">#13 University</t>
  </si>
  <si>
    <t xml:space="preserve">#14 Rexburg Hill</t>
  </si>
  <si>
    <t xml:space="preserve">#15 Poleline</t>
  </si>
  <si>
    <t xml:space="preserve">#16 Lincoln</t>
  </si>
  <si>
    <t xml:space="preserve">#17 Moody</t>
  </si>
  <si>
    <t xml:space="preserve">#18 Union/Lyman</t>
  </si>
  <si>
    <t xml:space="preserve">#19 Archer</t>
  </si>
  <si>
    <t xml:space="preserve">TETON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</si>
</sst>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"/>
    <numFmt numFmtId="166" formatCode="@"/>
    <numFmt numFmtId="167" formatCode="0"/>
  </numFmts>
  <fonts count="18"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0"/>
    </font>
    <font>
      <sz val="18"/>
      <color rgb="FF000000"/>
      <name val="Arial"/>
      <family val="0"/>
    </font>
    <font>
      <sz val="12"/>
      <color rgb="FF000000"/>
      <name val="Arial"/>
      <family val="0"/>
    </font>
    <font>
      <sz val="10"/>
      <color rgb="FF333333"/>
      <name val="Arial"/>
      <family val="0"/>
    </font>
    <font>
      <i val="true"/>
      <sz val="10"/>
      <color rgb="FF808080"/>
      <name val="Arial"/>
      <family val="0"/>
    </font>
    <font>
      <sz val="10"/>
      <color rgb="FF006600"/>
      <name val="Arial"/>
      <family val="0"/>
    </font>
    <font>
      <sz val="10"/>
      <color rgb="FF996600"/>
      <name val="Arial"/>
      <family val="0"/>
    </font>
    <font>
      <sz val="10"/>
      <color rgb="FFCC0000"/>
      <name val="Arial"/>
      <family val="0"/>
    </font>
    <font>
      <b val="true"/>
      <sz val="10"/>
      <color rgb="FFFFFFFF"/>
      <name val="Arial"/>
      <family val="0"/>
    </font>
    <font>
      <b val="true"/>
      <sz val="10"/>
      <color rgb="FF000000"/>
      <name val="Arial"/>
      <family val="0"/>
    </font>
    <font>
      <sz val="10"/>
      <color rgb="FFFFFFFF"/>
      <name val="Arial"/>
      <family val="0"/>
    </font>
    <font>
      <sz val="10"/>
      <name val="Arial Narrow"/>
      <family val="2"/>
    </font>
    <font>
      <b val="true"/>
      <sz val="10"/>
      <name val="Arial Narrow"/>
      <family val="2"/>
    </font>
    <font>
      <b val="true"/>
      <sz val="10"/>
      <color rgb="FF0000FF"/>
      <name val="Arial Narrow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E3E3E3"/>
      </patternFill>
    </fill>
    <fill>
      <patternFill patternType="solid">
        <fgColor rgb="FFC0C0C0"/>
        <bgColor rgb="FFDDDDDD"/>
      </patternFill>
    </fill>
    <fill>
      <patternFill patternType="solid">
        <fgColor rgb="FFE3E3E3"/>
        <bgColor rgb="FFDDDDDD"/>
      </patternFill>
    </fill>
    <fill>
      <patternFill patternType="solid">
        <fgColor rgb="FFFFFFFF"/>
        <bgColor rgb="FFFFFFCC"/>
      </patternFill>
    </fill>
  </fills>
  <borders count="4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/>
      <right/>
      <top style="medium">
        <color rgb="FF2E3436"/>
      </top>
      <bottom style="medium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 style="thin">
        <color rgb="FF2E3436"/>
      </top>
      <bottom/>
      <diagonal/>
    </border>
    <border diagonalUp="false" diagonalDown="false">
      <left style="thin">
        <color rgb="FF2E3436"/>
      </left>
      <right/>
      <top style="thin">
        <color rgb="FF2E3436"/>
      </top>
      <bottom/>
      <diagonal/>
    </border>
    <border diagonalUp="false" diagonalDown="false">
      <left style="thin">
        <color rgb="FF2E3436"/>
      </left>
      <right style="thin">
        <color rgb="FF2E3436"/>
      </right>
      <top/>
      <bottom style="thin">
        <color rgb="FF2E3436"/>
      </bottom>
      <diagonal/>
    </border>
    <border diagonalUp="false" diagonalDown="false">
      <left style="thin">
        <color rgb="FF2E3436"/>
      </left>
      <right/>
      <top/>
      <bottom style="thin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/>
      <bottom/>
      <diagonal/>
    </border>
    <border diagonalUp="false" diagonalDown="false">
      <left/>
      <right/>
      <top/>
      <bottom style="hair">
        <color rgb="FF2E3436"/>
      </bottom>
      <diagonal/>
    </border>
    <border diagonalUp="false" diagonalDown="false">
      <left style="thin">
        <color rgb="FF2E3436"/>
      </left>
      <right style="hair">
        <color rgb="FF2E3436"/>
      </right>
      <top/>
      <bottom/>
      <diagonal/>
    </border>
    <border diagonalUp="false" diagonalDown="false">
      <left style="thin">
        <color rgb="FF2E3436"/>
      </left>
      <right style="thin">
        <color rgb="FF2E3436"/>
      </right>
      <top style="medium">
        <color rgb="FF2E3436"/>
      </top>
      <bottom/>
      <diagonal/>
    </border>
    <border diagonalUp="false" diagonalDown="false">
      <left style="thin">
        <color rgb="FF2E3436"/>
      </left>
      <right style="thin">
        <color rgb="FF2E3436"/>
      </right>
      <top style="hair">
        <color rgb="FF2E3436"/>
      </top>
      <bottom/>
      <diagonal/>
    </border>
    <border diagonalUp="false" diagonalDown="false">
      <left style="thin">
        <color rgb="FF2E3436"/>
      </left>
      <right style="hair">
        <color rgb="FF2E3436"/>
      </right>
      <top style="hair">
        <color rgb="FF2E3436"/>
      </top>
      <bottom/>
      <diagonal/>
    </border>
    <border diagonalUp="false" diagonalDown="false">
      <left/>
      <right style="thin">
        <color rgb="FF2E3436"/>
      </right>
      <top style="thin">
        <color rgb="FF2E3436"/>
      </top>
      <bottom style="thin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 style="thin">
        <color rgb="FF2E3436"/>
      </top>
      <bottom style="thin">
        <color rgb="FF2E3436"/>
      </bottom>
      <diagonal/>
    </border>
    <border diagonalUp="false" diagonalDown="false">
      <left style="thin">
        <color rgb="FF2E3436"/>
      </left>
      <right style="hair">
        <color rgb="FF2E3436"/>
      </right>
      <top style="thin">
        <color rgb="FF2E3436"/>
      </top>
      <bottom style="thin">
        <color rgb="FF2E3436"/>
      </bottom>
      <diagonal/>
    </border>
    <border diagonalUp="false" diagonalDown="false">
      <left style="thin">
        <color rgb="FF2E3436"/>
      </left>
      <right/>
      <top style="thin">
        <color rgb="FF2E3436"/>
      </top>
      <bottom style="thin">
        <color rgb="FF2E3436"/>
      </bottom>
      <diagonal/>
    </border>
    <border diagonalUp="false" diagonalDown="false">
      <left/>
      <right/>
      <top style="hair">
        <color rgb="FF2E3436"/>
      </top>
      <bottom style="hair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 style="hair">
        <color rgb="FF2E3436"/>
      </top>
      <bottom style="hair">
        <color rgb="FF2E3436"/>
      </bottom>
      <diagonal/>
    </border>
    <border diagonalUp="false" diagonalDown="false">
      <left style="thin">
        <color rgb="FF2E3436"/>
      </left>
      <right style="hair">
        <color rgb="FF2E3436"/>
      </right>
      <top style="hair">
        <color rgb="FF2E3436"/>
      </top>
      <bottom style="hair">
        <color rgb="FF2E3436"/>
      </bottom>
      <diagonal/>
    </border>
    <border diagonalUp="false" diagonalDown="false">
      <left/>
      <right style="thin">
        <color rgb="FF2E3436"/>
      </right>
      <top style="hair">
        <color rgb="FF2E3436"/>
      </top>
      <bottom style="hair">
        <color rgb="FF2E3436"/>
      </bottom>
      <diagonal/>
    </border>
    <border diagonalUp="false" diagonalDown="false">
      <left style="hair">
        <color rgb="FF2E3436"/>
      </left>
      <right/>
      <top/>
      <bottom/>
      <diagonal/>
    </border>
    <border diagonalUp="false" diagonalDown="false">
      <left style="hair">
        <color rgb="FF2E3436"/>
      </left>
      <right/>
      <top style="hair">
        <color rgb="FF2E3436"/>
      </top>
      <bottom/>
      <diagonal/>
    </border>
    <border diagonalUp="false" diagonalDown="false">
      <left style="hair">
        <color rgb="FF2E3436"/>
      </left>
      <right/>
      <top style="thin">
        <color rgb="FF2E3436"/>
      </top>
      <bottom style="thin">
        <color rgb="FF2E3436"/>
      </bottom>
      <diagonal/>
    </border>
    <border diagonalUp="false" diagonalDown="false">
      <left style="hair">
        <color rgb="FF2E3436"/>
      </left>
      <right/>
      <top style="hair">
        <color rgb="FF2E3436"/>
      </top>
      <bottom style="hair">
        <color rgb="FF2E3436"/>
      </bottom>
      <diagonal/>
    </border>
    <border diagonalUp="false" diagonalDown="false">
      <left/>
      <right style="thin">
        <color rgb="FF2E3436"/>
      </right>
      <top style="thin">
        <color rgb="FF2E3436"/>
      </top>
      <bottom/>
      <diagonal/>
    </border>
    <border diagonalUp="false" diagonalDown="false">
      <left/>
      <right style="thin">
        <color rgb="FF2E3436"/>
      </right>
      <top/>
      <bottom style="thin">
        <color rgb="FF2E3436"/>
      </bottom>
      <diagonal/>
    </border>
    <border diagonalUp="false" diagonalDown="false">
      <left/>
      <right/>
      <top/>
      <bottom style="thin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/>
      <bottom style="hair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 style="medium">
        <color rgb="FF2E3436"/>
      </top>
      <bottom style="hair">
        <color rgb="FF2E3436"/>
      </bottom>
      <diagonal/>
    </border>
    <border diagonalUp="false" diagonalDown="false">
      <left/>
      <right style="thin">
        <color rgb="FF2E3436"/>
      </right>
      <top/>
      <bottom style="hair">
        <color rgb="FF2E3436"/>
      </bottom>
      <diagonal/>
    </border>
    <border diagonalUp="false" diagonalDown="false">
      <left/>
      <right style="thin">
        <color rgb="FF2E3436"/>
      </right>
      <top style="hair">
        <color rgb="FF2E3436"/>
      </top>
      <bottom/>
      <diagonal/>
    </border>
    <border diagonalUp="false" diagonalDown="false">
      <left style="medium">
        <color rgb="FF2E3436"/>
      </left>
      <right/>
      <top style="medium">
        <color rgb="FF2E3436"/>
      </top>
      <bottom style="medium">
        <color rgb="FF2E3436"/>
      </bottom>
      <diagonal/>
    </border>
    <border diagonalUp="false" diagonalDown="false">
      <left style="thin">
        <color rgb="FF2E3436"/>
      </left>
      <right style="hair">
        <color rgb="FF2E3436"/>
      </right>
      <top style="medium">
        <color rgb="FF2E3436"/>
      </top>
      <bottom style="hair">
        <color rgb="FF2E3436"/>
      </bottom>
      <diagonal/>
    </border>
    <border diagonalUp="false" diagonalDown="false">
      <left style="thin">
        <color rgb="FF2E3436"/>
      </left>
      <right/>
      <top style="hair">
        <color rgb="FF2E3436"/>
      </top>
      <bottom style="hair">
        <color rgb="FF2E3436"/>
      </bottom>
      <diagonal/>
    </border>
    <border diagonalUp="false" diagonalDown="false">
      <left/>
      <right/>
      <top style="thin">
        <color rgb="FF2E3436"/>
      </top>
      <bottom style="thin">
        <color rgb="FF2E3436"/>
      </bottom>
      <diagonal/>
    </border>
    <border diagonalUp="false" diagonalDown="false">
      <left style="thin">
        <color rgb="FF2E3436"/>
      </left>
      <right/>
      <top style="medium">
        <color rgb="FF2E3436"/>
      </top>
      <bottom/>
      <diagonal/>
    </border>
    <border diagonalUp="false" diagonalDown="false">
      <left style="thin">
        <color rgb="FF2E3436"/>
      </left>
      <right style="hair">
        <color rgb="FF2E3436"/>
      </right>
      <top style="medium">
        <color rgb="FF2E3436"/>
      </top>
      <bottom/>
      <diagonal/>
    </border>
    <border diagonalUp="false" diagonalDown="false">
      <left style="thin">
        <color rgb="FF2E3436"/>
      </left>
      <right/>
      <top style="hair">
        <color rgb="FF2E3436"/>
      </top>
      <bottom/>
      <diagonal/>
    </border>
    <border diagonalUp="false" diagonalDown="false">
      <left style="thin">
        <color rgb="FF2E3436"/>
      </left>
      <right style="thin">
        <color rgb="FF2E3436"/>
      </right>
      <top style="hair">
        <color rgb="FF2E3436"/>
      </top>
      <bottom style="thin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/>
      <bottom style="medium">
        <color rgb="FF2E3436"/>
      </bottom>
      <diagonal/>
    </border>
    <border diagonalUp="false" diagonalDown="false">
      <left/>
      <right/>
      <top/>
      <bottom style="medium">
        <color rgb="FF2E3436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7" fillId="2" borderId="1" applyFont="true" applyBorder="true" applyAlignment="false" applyProtection="false"/>
    <xf numFmtId="164" fontId="8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13" fillId="0" borderId="0" applyFont="true" applyBorder="false" applyAlignment="false" applyProtection="false"/>
    <xf numFmtId="164" fontId="14" fillId="6" borderId="0" applyFont="true" applyBorder="false" applyAlignment="false" applyProtection="false"/>
    <xf numFmtId="164" fontId="14" fillId="7" borderId="0" applyFont="true" applyBorder="false" applyAlignment="false" applyProtection="false"/>
    <xf numFmtId="164" fontId="13" fillId="8" borderId="0" applyFont="true" applyBorder="false" applyAlignment="false" applyProtection="false"/>
  </cellStyleXfs>
  <cellXfs count="8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15" fillId="0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6" fillId="9" borderId="2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5" fillId="9" borderId="2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6" fillId="0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5" fillId="0" borderId="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5" fillId="0" borderId="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5" fillId="0" borderId="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5" fillId="0" borderId="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5" fillId="0" borderId="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5" fillId="0" borderId="0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4" fontId="15" fillId="0" borderId="7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4" fontId="15" fillId="0" borderId="0" xf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64" fontId="15" fillId="0" borderId="5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5" fontId="16" fillId="10" borderId="2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5" fontId="15" fillId="11" borderId="8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5" fontId="15" fillId="0" borderId="7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5" fillId="0" borderId="9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5" fillId="0" borderId="1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5" fillId="0" borderId="11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5" fillId="0" borderId="12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5" fillId="11" borderId="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5" fontId="17" fillId="0" borderId="13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5" fontId="17" fillId="0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7" fillId="0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7" fillId="0" borderId="1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5" fillId="0" borderId="8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5" fontId="15" fillId="0" borderId="17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5" fontId="15" fillId="0" borderId="18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5" fillId="0" borderId="19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5" fillId="0" borderId="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5" fontId="17" fillId="0" borderId="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5" fontId="17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5" fillId="0" borderId="2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6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5" fontId="16" fillId="0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5" fontId="15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5" fontId="15" fillId="0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5" fontId="16" fillId="9" borderId="2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5" fontId="15" fillId="9" borderId="2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5" fontId="15" fillId="0" borderId="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0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5" fontId="15" fillId="0" borderId="7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5" fontId="15" fillId="0" borderId="3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5" fontId="15" fillId="0" borderId="0" xf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65" fontId="15" fillId="0" borderId="5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5" fontId="15" fillId="0" borderId="21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5" fillId="0" borderId="22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7" fillId="0" borderId="2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5" fillId="0" borderId="24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5" fillId="0" borderId="2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2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27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5" fontId="15" fillId="0" borderId="28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5" fillId="0" borderId="29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5" fillId="0" borderId="3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5" fillId="0" borderId="2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5" fillId="0" borderId="31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7" fillId="0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5" fillId="0" borderId="8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5" fontId="16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5" fontId="16" fillId="9" borderId="32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7" fontId="15" fillId="10" borderId="33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7" fontId="15" fillId="10" borderId="19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6" fontId="15" fillId="0" borderId="3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15" fillId="11" borderId="3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7" fillId="0" borderId="35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5" fontId="15" fillId="0" borderId="36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5" fillId="0" borderId="37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5" fillId="0" borderId="38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5" fillId="0" borderId="7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39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5" fillId="0" borderId="40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5" fontId="15" fillId="0" borderId="41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5" fontId="15" fillId="0" borderId="29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5" fontId="15" fillId="0" borderId="28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5" fontId="15" fillId="0" borderId="18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5" fontId="15" fillId="0" borderId="39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5" fillId="0" borderId="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5" fillId="0" borderId="29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5" fillId="0" borderId="18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5" fillId="0" borderId="1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E3E3E3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2E3436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58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75" workbookViewId="0">
      <pane xSplit="1" ySplit="6" topLeftCell="B147" activePane="bottomRight" state="frozen"/>
      <selection pane="topLeft" activeCell="A1" activeCellId="0" sqref="A1"/>
      <selection pane="topRight" activeCell="B1" activeCellId="0" sqref="B1"/>
      <selection pane="bottomLeft" activeCell="A147" activeCellId="0" sqref="A147"/>
      <selection pane="bottomRight" activeCell="A155" activeCellId="0" sqref="A155"/>
    </sheetView>
  </sheetViews>
  <sheetFormatPr defaultRowHeight="13.8" zeroHeight="false" outlineLevelRow="0" outlineLevelCol="0"/>
  <cols>
    <col collapsed="false" customWidth="true" hidden="false" outlineLevel="0" max="1" min="1" style="1" width="20.53"/>
    <col collapsed="false" customWidth="true" hidden="false" outlineLevel="0" max="2" min="2" style="2" width="12.54"/>
    <col collapsed="false" customWidth="true" hidden="false" outlineLevel="0" max="3" min="3" style="2" width="13.86"/>
    <col collapsed="false" customWidth="true" hidden="false" outlineLevel="0" max="4" min="4" style="2" width="10.86"/>
    <col collapsed="false" customWidth="true" hidden="false" outlineLevel="0" max="5" min="5" style="2" width="11.09"/>
    <col collapsed="false" customWidth="true" hidden="false" outlineLevel="0" max="6" min="6" style="2" width="11.31"/>
    <col collapsed="false" customWidth="true" hidden="false" outlineLevel="0" max="7" min="7" style="1" width="11.64"/>
    <col collapsed="false" customWidth="true" hidden="false" outlineLevel="0" max="257" min="8" style="1" width="9.09"/>
    <col collapsed="false" customWidth="true" hidden="false" outlineLevel="0" max="1025" min="258" style="0" width="9.09"/>
  </cols>
  <sheetData>
    <row r="1" customFormat="false" ht="14.4" hidden="false" customHeight="false" outlineLevel="0" collapsed="false">
      <c r="A1" s="3" t="s">
        <v>0</v>
      </c>
      <c r="B1" s="4"/>
      <c r="C1" s="4"/>
      <c r="D1" s="4"/>
      <c r="E1" s="4"/>
      <c r="F1" s="4"/>
      <c r="G1" s="4"/>
    </row>
    <row r="2" customFormat="false" ht="13.8" hidden="false" customHeight="false" outlineLevel="0" collapsed="false">
      <c r="A2" s="5"/>
    </row>
    <row r="3" customFormat="false" ht="13.8" hidden="false" customHeight="false" outlineLevel="0" collapsed="false">
      <c r="A3" s="2"/>
      <c r="B3" s="6" t="s">
        <v>1</v>
      </c>
      <c r="C3" s="7" t="s">
        <v>1</v>
      </c>
      <c r="D3" s="7" t="s">
        <v>1</v>
      </c>
      <c r="E3" s="7" t="s">
        <v>1</v>
      </c>
      <c r="F3" s="7" t="s">
        <v>1</v>
      </c>
      <c r="G3" s="6" t="s">
        <v>1</v>
      </c>
      <c r="I3" s="8"/>
    </row>
    <row r="4" customFormat="false" ht="13.8" hidden="false" customHeight="false" outlineLevel="0" collapsed="false">
      <c r="A4" s="2"/>
      <c r="B4" s="9" t="s">
        <v>2</v>
      </c>
      <c r="C4" s="10" t="s">
        <v>3</v>
      </c>
      <c r="D4" s="10" t="s">
        <v>4</v>
      </c>
      <c r="E4" s="10" t="s">
        <v>5</v>
      </c>
      <c r="F4" s="10" t="s">
        <v>6</v>
      </c>
      <c r="G4" s="9" t="s">
        <v>7</v>
      </c>
      <c r="I4" s="8"/>
    </row>
    <row r="5" s="13" customFormat="true" ht="13.8" hidden="false" customHeight="false" outlineLevel="0" collapsed="false">
      <c r="A5" s="11"/>
      <c r="B5" s="12" t="s">
        <v>8</v>
      </c>
      <c r="C5" s="12" t="s">
        <v>9</v>
      </c>
      <c r="D5" s="12" t="s">
        <v>10</v>
      </c>
      <c r="E5" s="12" t="s">
        <v>11</v>
      </c>
      <c r="F5" s="12" t="s">
        <v>12</v>
      </c>
      <c r="G5" s="12" t="s">
        <v>13</v>
      </c>
      <c r="I5" s="11"/>
    </row>
    <row r="6" s="13" customFormat="true" ht="13.8" hidden="false" customHeight="false" outlineLevel="0" collapsed="false">
      <c r="A6" s="11"/>
      <c r="B6" s="14" t="s">
        <v>14</v>
      </c>
      <c r="C6" s="14" t="s">
        <v>15</v>
      </c>
      <c r="D6" s="14" t="s">
        <v>16</v>
      </c>
      <c r="E6" s="14" t="s">
        <v>17</v>
      </c>
      <c r="F6" s="14" t="s">
        <v>18</v>
      </c>
      <c r="G6" s="14" t="s">
        <v>19</v>
      </c>
      <c r="I6" s="11"/>
    </row>
    <row r="7" customFormat="false" ht="14.4" hidden="false" customHeight="false" outlineLevel="0" collapsed="false">
      <c r="A7" s="2"/>
    </row>
    <row r="8" customFormat="false" ht="14.4" hidden="false" customHeight="false" outlineLevel="0" collapsed="false">
      <c r="A8" s="15" t="s">
        <v>20</v>
      </c>
      <c r="B8" s="15"/>
      <c r="C8" s="15"/>
      <c r="D8" s="15"/>
      <c r="E8" s="15"/>
      <c r="F8" s="15"/>
      <c r="G8" s="15"/>
    </row>
    <row r="9" customFormat="false" ht="13.8" hidden="false" customHeight="false" outlineLevel="0" collapsed="false">
      <c r="A9" s="16" t="s">
        <v>21</v>
      </c>
      <c r="B9" s="17" t="n">
        <v>44</v>
      </c>
      <c r="C9" s="18" t="n">
        <v>39</v>
      </c>
      <c r="D9" s="17" t="n">
        <v>37</v>
      </c>
      <c r="E9" s="18" t="n">
        <v>39</v>
      </c>
      <c r="F9" s="18" t="n">
        <v>38</v>
      </c>
      <c r="G9" s="19" t="n">
        <v>37</v>
      </c>
    </row>
    <row r="10" customFormat="false" ht="13.8" hidden="false" customHeight="false" outlineLevel="0" collapsed="false">
      <c r="A10" s="16" t="s">
        <v>22</v>
      </c>
      <c r="B10" s="20" t="n">
        <v>45</v>
      </c>
      <c r="C10" s="21" t="n">
        <v>60</v>
      </c>
      <c r="D10" s="20" t="n">
        <v>50</v>
      </c>
      <c r="E10" s="21" t="n">
        <v>45</v>
      </c>
      <c r="F10" s="21" t="n">
        <v>45</v>
      </c>
      <c r="G10" s="20" t="n">
        <v>42</v>
      </c>
    </row>
    <row r="11" customFormat="false" ht="13.8" hidden="false" customHeight="false" outlineLevel="0" collapsed="false">
      <c r="A11" s="16" t="s">
        <v>23</v>
      </c>
      <c r="B11" s="20" t="n">
        <v>30</v>
      </c>
      <c r="C11" s="21" t="n">
        <v>54</v>
      </c>
      <c r="D11" s="20" t="n">
        <v>35</v>
      </c>
      <c r="E11" s="21" t="n">
        <v>30</v>
      </c>
      <c r="F11" s="21" t="n">
        <v>29</v>
      </c>
      <c r="G11" s="20" t="n">
        <v>26</v>
      </c>
    </row>
    <row r="12" customFormat="false" ht="13.8" hidden="false" customHeight="false" outlineLevel="0" collapsed="false">
      <c r="A12" s="16" t="s">
        <v>24</v>
      </c>
      <c r="B12" s="20" t="n">
        <v>31</v>
      </c>
      <c r="C12" s="21" t="n">
        <v>32</v>
      </c>
      <c r="D12" s="20" t="n">
        <v>33</v>
      </c>
      <c r="E12" s="21" t="n">
        <v>30</v>
      </c>
      <c r="F12" s="21" t="n">
        <v>35</v>
      </c>
      <c r="G12" s="20" t="n">
        <v>27</v>
      </c>
    </row>
    <row r="13" customFormat="false" ht="13.8" hidden="false" customHeight="false" outlineLevel="0" collapsed="false">
      <c r="A13" s="16" t="s">
        <v>25</v>
      </c>
      <c r="B13" s="20" t="n">
        <v>38</v>
      </c>
      <c r="C13" s="21" t="n">
        <v>46</v>
      </c>
      <c r="D13" s="20" t="n">
        <v>40</v>
      </c>
      <c r="E13" s="21" t="n">
        <v>37</v>
      </c>
      <c r="F13" s="21" t="n">
        <v>38</v>
      </c>
      <c r="G13" s="20" t="n">
        <v>34</v>
      </c>
    </row>
    <row r="14" customFormat="false" ht="13.8" hidden="false" customHeight="false" outlineLevel="0" collapsed="false">
      <c r="A14" s="16" t="s">
        <v>26</v>
      </c>
      <c r="B14" s="20" t="n">
        <v>92</v>
      </c>
      <c r="C14" s="21" t="n">
        <v>93</v>
      </c>
      <c r="D14" s="20" t="n">
        <v>86</v>
      </c>
      <c r="E14" s="21" t="n">
        <v>88</v>
      </c>
      <c r="F14" s="21" t="n">
        <v>92</v>
      </c>
      <c r="G14" s="20" t="n">
        <v>85</v>
      </c>
    </row>
    <row r="15" customFormat="false" ht="13.8" hidden="false" customHeight="false" outlineLevel="0" collapsed="false">
      <c r="A15" s="16" t="s">
        <v>27</v>
      </c>
      <c r="B15" s="20" t="n">
        <v>51</v>
      </c>
      <c r="C15" s="21" t="n">
        <v>63</v>
      </c>
      <c r="D15" s="20" t="n">
        <v>56</v>
      </c>
      <c r="E15" s="21" t="n">
        <v>49</v>
      </c>
      <c r="F15" s="21" t="n">
        <v>50</v>
      </c>
      <c r="G15" s="20" t="n">
        <v>47</v>
      </c>
    </row>
    <row r="16" customFormat="false" ht="13.8" hidden="false" customHeight="false" outlineLevel="0" collapsed="false">
      <c r="A16" s="16" t="s">
        <v>28</v>
      </c>
      <c r="B16" s="20" t="n">
        <v>2</v>
      </c>
      <c r="C16" s="21" t="n">
        <v>5</v>
      </c>
      <c r="D16" s="20" t="n">
        <v>2</v>
      </c>
      <c r="E16" s="21" t="n">
        <v>3</v>
      </c>
      <c r="F16" s="21" t="n">
        <v>3</v>
      </c>
      <c r="G16" s="20" t="n">
        <v>4</v>
      </c>
    </row>
    <row r="17" customFormat="false" ht="13.8" hidden="false" customHeight="false" outlineLevel="0" collapsed="false">
      <c r="A17" s="16" t="s">
        <v>29</v>
      </c>
      <c r="B17" s="20" t="n">
        <v>100</v>
      </c>
      <c r="C17" s="21" t="n">
        <v>126</v>
      </c>
      <c r="D17" s="20" t="n">
        <v>107</v>
      </c>
      <c r="E17" s="21" t="n">
        <v>94</v>
      </c>
      <c r="F17" s="21" t="n">
        <v>102</v>
      </c>
      <c r="G17" s="20" t="n">
        <v>103</v>
      </c>
    </row>
    <row r="18" customFormat="false" ht="13.8" hidden="false" customHeight="false" outlineLevel="0" collapsed="false">
      <c r="A18" s="16" t="s">
        <v>30</v>
      </c>
      <c r="B18" s="20" t="n">
        <v>71</v>
      </c>
      <c r="C18" s="21" t="n">
        <v>70</v>
      </c>
      <c r="D18" s="20" t="n">
        <v>70</v>
      </c>
      <c r="E18" s="21" t="n">
        <v>70</v>
      </c>
      <c r="F18" s="21" t="n">
        <v>66</v>
      </c>
      <c r="G18" s="20" t="n">
        <v>65</v>
      </c>
    </row>
    <row r="19" customFormat="false" ht="13.8" hidden="false" customHeight="false" outlineLevel="0" collapsed="false">
      <c r="A19" s="22" t="s">
        <v>31</v>
      </c>
      <c r="B19" s="20" t="n">
        <v>72</v>
      </c>
      <c r="C19" s="21" t="n">
        <v>103</v>
      </c>
      <c r="D19" s="20" t="n">
        <v>80</v>
      </c>
      <c r="E19" s="21" t="n">
        <v>75</v>
      </c>
      <c r="F19" s="21" t="n">
        <v>74</v>
      </c>
      <c r="G19" s="20" t="n">
        <v>70</v>
      </c>
    </row>
    <row r="20" customFormat="false" ht="13.8" hidden="false" customHeight="false" outlineLevel="0" collapsed="false">
      <c r="A20" s="23" t="s">
        <v>32</v>
      </c>
      <c r="B20" s="24" t="n">
        <f aca="false">SUM(B9:B19)</f>
        <v>576</v>
      </c>
      <c r="C20" s="25" t="n">
        <f aca="false">SUM(C9:C19)</f>
        <v>691</v>
      </c>
      <c r="D20" s="24" t="n">
        <f aca="false">SUM(D9:D19)</f>
        <v>596</v>
      </c>
      <c r="E20" s="26" t="n">
        <f aca="false">SUM(E9:E19)</f>
        <v>560</v>
      </c>
      <c r="F20" s="26" t="n">
        <f aca="false">SUM(F9:F19)</f>
        <v>572</v>
      </c>
      <c r="G20" s="24" t="n">
        <f aca="false">SUM(G9:G19)</f>
        <v>540</v>
      </c>
    </row>
    <row r="21" customFormat="false" ht="14.4" hidden="false" customHeight="false" outlineLevel="0" collapsed="false">
      <c r="A21" s="2"/>
      <c r="G21" s="2"/>
    </row>
    <row r="22" customFormat="false" ht="14.4" hidden="false" customHeight="false" outlineLevel="0" collapsed="false">
      <c r="A22" s="15" t="s">
        <v>33</v>
      </c>
      <c r="B22" s="15"/>
      <c r="C22" s="15"/>
      <c r="D22" s="15"/>
      <c r="E22" s="15"/>
      <c r="F22" s="15"/>
      <c r="G22" s="15"/>
    </row>
    <row r="23" customFormat="false" ht="13.8" hidden="false" customHeight="false" outlineLevel="0" collapsed="false">
      <c r="A23" s="27" t="s">
        <v>34</v>
      </c>
      <c r="B23" s="20" t="n">
        <v>180</v>
      </c>
      <c r="C23" s="21" t="n">
        <v>150</v>
      </c>
      <c r="D23" s="20" t="n">
        <v>155</v>
      </c>
      <c r="E23" s="21" t="n">
        <v>149</v>
      </c>
      <c r="F23" s="21" t="n">
        <v>157</v>
      </c>
      <c r="G23" s="19" t="n">
        <v>161</v>
      </c>
    </row>
    <row r="24" customFormat="false" ht="13.8" hidden="false" customHeight="false" outlineLevel="0" collapsed="false">
      <c r="A24" s="27" t="s">
        <v>35</v>
      </c>
      <c r="B24" s="20" t="n">
        <v>156</v>
      </c>
      <c r="C24" s="21" t="n">
        <v>143</v>
      </c>
      <c r="D24" s="20" t="n">
        <v>143</v>
      </c>
      <c r="E24" s="21" t="n">
        <v>143</v>
      </c>
      <c r="F24" s="21" t="n">
        <v>143</v>
      </c>
      <c r="G24" s="20" t="n">
        <v>145</v>
      </c>
    </row>
    <row r="25" customFormat="false" ht="13.8" hidden="false" customHeight="false" outlineLevel="0" collapsed="false">
      <c r="A25" s="27" t="s">
        <v>36</v>
      </c>
      <c r="B25" s="20" t="n">
        <v>192</v>
      </c>
      <c r="C25" s="21" t="n">
        <v>165</v>
      </c>
      <c r="D25" s="20" t="n">
        <v>160</v>
      </c>
      <c r="E25" s="21" t="n">
        <v>163</v>
      </c>
      <c r="F25" s="21" t="n">
        <v>165</v>
      </c>
      <c r="G25" s="20" t="n">
        <v>166</v>
      </c>
    </row>
    <row r="26" customFormat="false" ht="13.8" hidden="false" customHeight="false" outlineLevel="0" collapsed="false">
      <c r="A26" s="27" t="s">
        <v>37</v>
      </c>
      <c r="B26" s="20" t="n">
        <v>134</v>
      </c>
      <c r="C26" s="21" t="n">
        <v>124</v>
      </c>
      <c r="D26" s="20" t="n">
        <v>124</v>
      </c>
      <c r="E26" s="21" t="n">
        <v>126</v>
      </c>
      <c r="F26" s="21" t="n">
        <v>125</v>
      </c>
      <c r="G26" s="20" t="n">
        <v>126</v>
      </c>
    </row>
    <row r="27" customFormat="false" ht="13.8" hidden="false" customHeight="false" outlineLevel="0" collapsed="false">
      <c r="A27" s="27" t="s">
        <v>38</v>
      </c>
      <c r="B27" s="20" t="n">
        <v>106</v>
      </c>
      <c r="C27" s="21" t="n">
        <v>104</v>
      </c>
      <c r="D27" s="20" t="n">
        <v>102</v>
      </c>
      <c r="E27" s="21" t="n">
        <v>101</v>
      </c>
      <c r="F27" s="21" t="n">
        <v>103</v>
      </c>
      <c r="G27" s="20" t="n">
        <v>104</v>
      </c>
    </row>
    <row r="28" customFormat="false" ht="13.8" hidden="false" customHeight="false" outlineLevel="0" collapsed="false">
      <c r="A28" s="27" t="s">
        <v>39</v>
      </c>
      <c r="B28" s="20" t="n">
        <v>81</v>
      </c>
      <c r="C28" s="21" t="n">
        <v>65</v>
      </c>
      <c r="D28" s="20" t="n">
        <v>68</v>
      </c>
      <c r="E28" s="21" t="n">
        <v>67</v>
      </c>
      <c r="F28" s="21" t="n">
        <v>67</v>
      </c>
      <c r="G28" s="20" t="n">
        <v>71</v>
      </c>
    </row>
    <row r="29" customFormat="false" ht="13.8" hidden="false" customHeight="false" outlineLevel="0" collapsed="false">
      <c r="A29" s="27" t="s">
        <v>40</v>
      </c>
      <c r="B29" s="20" t="n">
        <v>89</v>
      </c>
      <c r="C29" s="21" t="n">
        <v>80</v>
      </c>
      <c r="D29" s="20" t="n">
        <v>79</v>
      </c>
      <c r="E29" s="21" t="n">
        <v>83</v>
      </c>
      <c r="F29" s="21" t="n">
        <v>82</v>
      </c>
      <c r="G29" s="20" t="n">
        <v>81</v>
      </c>
    </row>
    <row r="30" customFormat="false" ht="13.8" hidden="false" customHeight="false" outlineLevel="0" collapsed="false">
      <c r="A30" s="27" t="s">
        <v>41</v>
      </c>
      <c r="B30" s="20" t="n">
        <v>159</v>
      </c>
      <c r="C30" s="21" t="n">
        <v>149</v>
      </c>
      <c r="D30" s="20" t="n">
        <v>148</v>
      </c>
      <c r="E30" s="21" t="n">
        <v>149</v>
      </c>
      <c r="F30" s="21" t="n">
        <v>149</v>
      </c>
      <c r="G30" s="20" t="n">
        <v>147</v>
      </c>
    </row>
    <row r="31" customFormat="false" ht="13.8" hidden="false" customHeight="false" outlineLevel="0" collapsed="false">
      <c r="A31" s="27" t="s">
        <v>42</v>
      </c>
      <c r="B31" s="20" t="n">
        <v>78</v>
      </c>
      <c r="C31" s="21" t="n">
        <v>73</v>
      </c>
      <c r="D31" s="20" t="n">
        <v>72</v>
      </c>
      <c r="E31" s="21" t="n">
        <v>73</v>
      </c>
      <c r="F31" s="21" t="n">
        <v>74</v>
      </c>
      <c r="G31" s="20" t="n">
        <v>75</v>
      </c>
    </row>
    <row r="32" customFormat="false" ht="13.8" hidden="false" customHeight="false" outlineLevel="0" collapsed="false">
      <c r="A32" s="27" t="s">
        <v>43</v>
      </c>
      <c r="B32" s="20" t="n">
        <v>307</v>
      </c>
      <c r="C32" s="21" t="n">
        <v>256</v>
      </c>
      <c r="D32" s="20" t="n">
        <v>259</v>
      </c>
      <c r="E32" s="21" t="n">
        <v>258</v>
      </c>
      <c r="F32" s="21" t="n">
        <v>264</v>
      </c>
      <c r="G32" s="20" t="n">
        <v>258</v>
      </c>
    </row>
    <row r="33" customFormat="false" ht="13.8" hidden="false" customHeight="false" outlineLevel="0" collapsed="false">
      <c r="A33" s="27" t="s">
        <v>44</v>
      </c>
      <c r="B33" s="20" t="n">
        <v>266</v>
      </c>
      <c r="C33" s="21" t="n">
        <v>242</v>
      </c>
      <c r="D33" s="20" t="n">
        <v>249</v>
      </c>
      <c r="E33" s="21" t="n">
        <v>244</v>
      </c>
      <c r="F33" s="21" t="n">
        <v>251</v>
      </c>
      <c r="G33" s="20" t="n">
        <v>252</v>
      </c>
    </row>
    <row r="34" customFormat="false" ht="13.8" hidden="false" customHeight="false" outlineLevel="0" collapsed="false">
      <c r="A34" s="27" t="s">
        <v>45</v>
      </c>
      <c r="B34" s="20" t="n">
        <v>109</v>
      </c>
      <c r="C34" s="21" t="n">
        <v>100</v>
      </c>
      <c r="D34" s="20" t="n">
        <v>99</v>
      </c>
      <c r="E34" s="21" t="n">
        <v>101</v>
      </c>
      <c r="F34" s="21" t="n">
        <v>100</v>
      </c>
      <c r="G34" s="20" t="n">
        <v>104</v>
      </c>
    </row>
    <row r="35" customFormat="false" ht="13.8" hidden="false" customHeight="false" outlineLevel="0" collapsed="false">
      <c r="A35" s="27" t="s">
        <v>46</v>
      </c>
      <c r="B35" s="20" t="n">
        <v>133</v>
      </c>
      <c r="C35" s="21" t="n">
        <v>121</v>
      </c>
      <c r="D35" s="20" t="n">
        <v>120</v>
      </c>
      <c r="E35" s="21" t="n">
        <v>122</v>
      </c>
      <c r="F35" s="21" t="n">
        <v>119</v>
      </c>
      <c r="G35" s="20" t="n">
        <v>119</v>
      </c>
    </row>
    <row r="36" customFormat="false" ht="13.8" hidden="false" customHeight="false" outlineLevel="0" collapsed="false">
      <c r="A36" s="27" t="s">
        <v>47</v>
      </c>
      <c r="B36" s="20" t="n">
        <v>161</v>
      </c>
      <c r="C36" s="21" t="n">
        <v>141</v>
      </c>
      <c r="D36" s="20" t="n">
        <v>142</v>
      </c>
      <c r="E36" s="21" t="n">
        <v>141</v>
      </c>
      <c r="F36" s="21" t="n">
        <v>144</v>
      </c>
      <c r="G36" s="20" t="n">
        <v>143</v>
      </c>
    </row>
    <row r="37" customFormat="false" ht="13.8" hidden="false" customHeight="false" outlineLevel="0" collapsed="false">
      <c r="A37" s="27" t="s">
        <v>48</v>
      </c>
      <c r="B37" s="20" t="n">
        <v>122</v>
      </c>
      <c r="C37" s="21" t="n">
        <v>112</v>
      </c>
      <c r="D37" s="20" t="n">
        <v>115</v>
      </c>
      <c r="E37" s="21" t="n">
        <v>113</v>
      </c>
      <c r="F37" s="21" t="n">
        <v>114</v>
      </c>
      <c r="G37" s="20" t="n">
        <v>114</v>
      </c>
    </row>
    <row r="38" customFormat="false" ht="13.8" hidden="false" customHeight="false" outlineLevel="0" collapsed="false">
      <c r="A38" s="27" t="s">
        <v>49</v>
      </c>
      <c r="B38" s="20" t="n">
        <v>21</v>
      </c>
      <c r="C38" s="21" t="n">
        <v>19</v>
      </c>
      <c r="D38" s="20" t="n">
        <v>19</v>
      </c>
      <c r="E38" s="21" t="n">
        <v>21</v>
      </c>
      <c r="F38" s="21" t="n">
        <v>19</v>
      </c>
      <c r="G38" s="20" t="n">
        <v>18</v>
      </c>
    </row>
    <row r="39" customFormat="false" ht="13.8" hidden="false" customHeight="false" outlineLevel="0" collapsed="false">
      <c r="A39" s="27" t="s">
        <v>50</v>
      </c>
      <c r="B39" s="20" t="n">
        <v>289</v>
      </c>
      <c r="C39" s="21" t="n">
        <v>251</v>
      </c>
      <c r="D39" s="20" t="n">
        <v>253</v>
      </c>
      <c r="E39" s="21" t="n">
        <v>251</v>
      </c>
      <c r="F39" s="21" t="n">
        <v>258</v>
      </c>
      <c r="G39" s="20" t="n">
        <v>253</v>
      </c>
    </row>
    <row r="40" customFormat="false" ht="13.8" hidden="false" customHeight="false" outlineLevel="0" collapsed="false">
      <c r="A40" s="27" t="s">
        <v>51</v>
      </c>
      <c r="B40" s="20" t="n">
        <v>130</v>
      </c>
      <c r="C40" s="21" t="n">
        <v>112</v>
      </c>
      <c r="D40" s="20" t="n">
        <v>109</v>
      </c>
      <c r="E40" s="21" t="n">
        <v>109</v>
      </c>
      <c r="F40" s="21" t="n">
        <v>113</v>
      </c>
      <c r="G40" s="20" t="n">
        <v>108</v>
      </c>
    </row>
    <row r="41" customFormat="false" ht="13.8" hidden="false" customHeight="false" outlineLevel="0" collapsed="false">
      <c r="A41" s="27" t="s">
        <v>52</v>
      </c>
      <c r="B41" s="20" t="n">
        <v>42</v>
      </c>
      <c r="C41" s="21" t="n">
        <v>38</v>
      </c>
      <c r="D41" s="20" t="n">
        <v>38</v>
      </c>
      <c r="E41" s="21" t="n">
        <v>37</v>
      </c>
      <c r="F41" s="21" t="n">
        <v>38</v>
      </c>
      <c r="G41" s="20" t="n">
        <v>39</v>
      </c>
    </row>
    <row r="42" customFormat="false" ht="13.8" hidden="false" customHeight="false" outlineLevel="0" collapsed="false">
      <c r="A42" s="27" t="s">
        <v>53</v>
      </c>
      <c r="B42" s="20" t="n">
        <v>170</v>
      </c>
      <c r="C42" s="21" t="n">
        <v>153</v>
      </c>
      <c r="D42" s="20" t="n">
        <v>153</v>
      </c>
      <c r="E42" s="21" t="n">
        <v>156</v>
      </c>
      <c r="F42" s="21" t="n">
        <v>153</v>
      </c>
      <c r="G42" s="20" t="n">
        <v>157</v>
      </c>
    </row>
    <row r="43" customFormat="false" ht="13.8" hidden="false" customHeight="false" outlineLevel="0" collapsed="false">
      <c r="A43" s="28" t="s">
        <v>54</v>
      </c>
      <c r="B43" s="29" t="n">
        <v>128</v>
      </c>
      <c r="C43" s="30" t="n">
        <v>114</v>
      </c>
      <c r="D43" s="29" t="n">
        <v>115</v>
      </c>
      <c r="E43" s="30" t="n">
        <v>111</v>
      </c>
      <c r="F43" s="30" t="n">
        <v>114</v>
      </c>
      <c r="G43" s="29" t="n">
        <v>115</v>
      </c>
    </row>
    <row r="44" customFormat="false" ht="13.8" hidden="false" customHeight="false" outlineLevel="0" collapsed="false">
      <c r="A44" s="28" t="s">
        <v>55</v>
      </c>
      <c r="B44" s="29" t="n">
        <v>358</v>
      </c>
      <c r="C44" s="30" t="n">
        <v>341</v>
      </c>
      <c r="D44" s="29" t="n">
        <v>335</v>
      </c>
      <c r="E44" s="30" t="n">
        <v>337</v>
      </c>
      <c r="F44" s="30" t="n">
        <v>347</v>
      </c>
      <c r="G44" s="29" t="n">
        <v>344</v>
      </c>
    </row>
    <row r="45" customFormat="false" ht="13.8" hidden="false" customHeight="false" outlineLevel="0" collapsed="false">
      <c r="A45" s="27" t="s">
        <v>56</v>
      </c>
      <c r="B45" s="20" t="n">
        <v>60</v>
      </c>
      <c r="C45" s="21" t="n">
        <v>59</v>
      </c>
      <c r="D45" s="20" t="n">
        <v>58</v>
      </c>
      <c r="E45" s="21" t="n">
        <v>58</v>
      </c>
      <c r="F45" s="21" t="n">
        <v>60</v>
      </c>
      <c r="G45" s="20" t="n">
        <v>57</v>
      </c>
    </row>
    <row r="46" customFormat="false" ht="13.8" hidden="false" customHeight="false" outlineLevel="0" collapsed="false">
      <c r="A46" s="27" t="s">
        <v>57</v>
      </c>
      <c r="B46" s="20" t="n">
        <v>107</v>
      </c>
      <c r="C46" s="21" t="n">
        <v>95</v>
      </c>
      <c r="D46" s="20" t="n">
        <v>97</v>
      </c>
      <c r="E46" s="21" t="n">
        <v>96</v>
      </c>
      <c r="F46" s="21" t="n">
        <v>97</v>
      </c>
      <c r="G46" s="20" t="n">
        <v>97</v>
      </c>
    </row>
    <row r="47" customFormat="false" ht="13.8" hidden="false" customHeight="false" outlineLevel="0" collapsed="false">
      <c r="A47" s="27" t="s">
        <v>58</v>
      </c>
      <c r="B47" s="20" t="n">
        <v>193</v>
      </c>
      <c r="C47" s="21" t="n">
        <v>169</v>
      </c>
      <c r="D47" s="20" t="n">
        <v>170</v>
      </c>
      <c r="E47" s="21" t="n">
        <v>170</v>
      </c>
      <c r="F47" s="21" t="n">
        <v>170</v>
      </c>
      <c r="G47" s="20" t="n">
        <v>172</v>
      </c>
    </row>
    <row r="48" customFormat="false" ht="13.8" hidden="false" customHeight="false" outlineLevel="0" collapsed="false">
      <c r="A48" s="27" t="s">
        <v>59</v>
      </c>
      <c r="B48" s="20" t="n">
        <v>131</v>
      </c>
      <c r="C48" s="21" t="n">
        <v>108</v>
      </c>
      <c r="D48" s="20" t="n">
        <v>109</v>
      </c>
      <c r="E48" s="21" t="n">
        <v>110</v>
      </c>
      <c r="F48" s="21" t="n">
        <v>113</v>
      </c>
      <c r="G48" s="20" t="n">
        <v>104</v>
      </c>
    </row>
    <row r="49" customFormat="false" ht="13.8" hidden="false" customHeight="false" outlineLevel="0" collapsed="false">
      <c r="A49" s="27" t="s">
        <v>60</v>
      </c>
      <c r="B49" s="20" t="n">
        <v>140</v>
      </c>
      <c r="C49" s="21" t="n">
        <v>122</v>
      </c>
      <c r="D49" s="20" t="n">
        <v>126</v>
      </c>
      <c r="E49" s="21" t="n">
        <v>124</v>
      </c>
      <c r="F49" s="21" t="n">
        <v>122</v>
      </c>
      <c r="G49" s="20" t="n">
        <v>130</v>
      </c>
    </row>
    <row r="50" customFormat="false" ht="13.8" hidden="false" customHeight="false" outlineLevel="0" collapsed="false">
      <c r="A50" s="27" t="s">
        <v>61</v>
      </c>
      <c r="B50" s="20" t="n">
        <v>115</v>
      </c>
      <c r="C50" s="21" t="n">
        <v>99</v>
      </c>
      <c r="D50" s="20" t="n">
        <v>101</v>
      </c>
      <c r="E50" s="21" t="n">
        <v>101</v>
      </c>
      <c r="F50" s="21" t="n">
        <v>101</v>
      </c>
      <c r="G50" s="20" t="n">
        <v>100</v>
      </c>
    </row>
    <row r="51" customFormat="false" ht="13.8" hidden="false" customHeight="false" outlineLevel="0" collapsed="false">
      <c r="A51" s="27" t="s">
        <v>62</v>
      </c>
      <c r="B51" s="20" t="n">
        <v>210</v>
      </c>
      <c r="C51" s="21" t="n">
        <v>204</v>
      </c>
      <c r="D51" s="20" t="n">
        <v>203</v>
      </c>
      <c r="E51" s="21" t="n">
        <v>204</v>
      </c>
      <c r="F51" s="21" t="n">
        <v>206</v>
      </c>
      <c r="G51" s="20" t="n">
        <v>208</v>
      </c>
    </row>
    <row r="52" customFormat="false" ht="13.8" hidden="false" customHeight="false" outlineLevel="0" collapsed="false">
      <c r="A52" s="27" t="s">
        <v>63</v>
      </c>
      <c r="B52" s="20" t="n">
        <v>261</v>
      </c>
      <c r="C52" s="21" t="n">
        <v>234</v>
      </c>
      <c r="D52" s="20" t="n">
        <v>237</v>
      </c>
      <c r="E52" s="21" t="n">
        <v>236</v>
      </c>
      <c r="F52" s="21" t="n">
        <v>242</v>
      </c>
      <c r="G52" s="20" t="n">
        <v>234</v>
      </c>
    </row>
    <row r="53" customFormat="false" ht="13.8" hidden="false" customHeight="false" outlineLevel="0" collapsed="false">
      <c r="A53" s="27" t="s">
        <v>64</v>
      </c>
      <c r="B53" s="20" t="n">
        <v>149</v>
      </c>
      <c r="C53" s="21" t="n">
        <v>134</v>
      </c>
      <c r="D53" s="20" t="n">
        <v>135</v>
      </c>
      <c r="E53" s="21" t="n">
        <v>136</v>
      </c>
      <c r="F53" s="21" t="n">
        <v>138</v>
      </c>
      <c r="G53" s="20" t="n">
        <v>140</v>
      </c>
    </row>
    <row r="54" customFormat="false" ht="13.8" hidden="false" customHeight="false" outlineLevel="0" collapsed="false">
      <c r="A54" s="27" t="s">
        <v>65</v>
      </c>
      <c r="B54" s="20" t="n">
        <v>154</v>
      </c>
      <c r="C54" s="21" t="n">
        <v>137</v>
      </c>
      <c r="D54" s="20" t="n">
        <v>137</v>
      </c>
      <c r="E54" s="21" t="n">
        <v>137</v>
      </c>
      <c r="F54" s="21" t="n">
        <v>142</v>
      </c>
      <c r="G54" s="20" t="n">
        <v>137</v>
      </c>
    </row>
    <row r="55" customFormat="false" ht="13.8" hidden="false" customHeight="false" outlineLevel="0" collapsed="false">
      <c r="A55" s="31" t="s">
        <v>66</v>
      </c>
      <c r="B55" s="20" t="n">
        <v>77</v>
      </c>
      <c r="C55" s="21" t="n">
        <v>74</v>
      </c>
      <c r="D55" s="20" t="n">
        <v>74</v>
      </c>
      <c r="E55" s="21" t="n">
        <v>74</v>
      </c>
      <c r="F55" s="21" t="n">
        <v>74</v>
      </c>
      <c r="G55" s="20" t="n">
        <v>74</v>
      </c>
    </row>
    <row r="56" customFormat="false" ht="13.8" hidden="false" customHeight="false" outlineLevel="0" collapsed="false">
      <c r="A56" s="23" t="s">
        <v>32</v>
      </c>
      <c r="B56" s="24" t="n">
        <f aca="false">SUM(B23:B55)</f>
        <v>5008</v>
      </c>
      <c r="C56" s="25" t="n">
        <f aca="false">SUM(C23:C55)</f>
        <v>4488</v>
      </c>
      <c r="D56" s="24" t="n">
        <f aca="false">SUM(D23:D55)</f>
        <v>4504</v>
      </c>
      <c r="E56" s="26" t="n">
        <f aca="false">SUM(E23:E55)</f>
        <v>4501</v>
      </c>
      <c r="F56" s="26" t="n">
        <f aca="false">SUM(F23:F55)</f>
        <v>4564</v>
      </c>
      <c r="G56" s="24" t="n">
        <f aca="false">SUM(G23:G55)</f>
        <v>4553</v>
      </c>
    </row>
    <row r="57" customFormat="false" ht="14.4" hidden="false" customHeight="false" outlineLevel="0" collapsed="false">
      <c r="A57" s="32"/>
      <c r="B57" s="33"/>
      <c r="C57" s="33"/>
      <c r="D57" s="33"/>
      <c r="E57" s="33"/>
      <c r="F57" s="33"/>
      <c r="G57" s="33"/>
    </row>
    <row r="58" customFormat="false" ht="14.4" hidden="false" customHeight="false" outlineLevel="0" collapsed="false">
      <c r="A58" s="15" t="s">
        <v>67</v>
      </c>
      <c r="B58" s="15"/>
      <c r="C58" s="15"/>
      <c r="D58" s="15"/>
      <c r="E58" s="15"/>
      <c r="F58" s="15"/>
      <c r="G58" s="15"/>
    </row>
    <row r="59" customFormat="false" ht="13.8" hidden="false" customHeight="false" outlineLevel="0" collapsed="false">
      <c r="A59" s="27" t="s">
        <v>68</v>
      </c>
      <c r="B59" s="20" t="n">
        <v>153</v>
      </c>
      <c r="C59" s="21" t="n">
        <v>133</v>
      </c>
      <c r="D59" s="20" t="n">
        <v>135</v>
      </c>
      <c r="E59" s="21" t="n">
        <v>130</v>
      </c>
      <c r="F59" s="21" t="n">
        <v>138</v>
      </c>
      <c r="G59" s="19" t="n">
        <v>132</v>
      </c>
    </row>
    <row r="60" customFormat="false" ht="13.8" hidden="false" customHeight="false" outlineLevel="0" collapsed="false">
      <c r="A60" s="27" t="s">
        <v>69</v>
      </c>
      <c r="B60" s="20" t="n">
        <v>105</v>
      </c>
      <c r="C60" s="21" t="n">
        <v>89</v>
      </c>
      <c r="D60" s="20" t="n">
        <v>89</v>
      </c>
      <c r="E60" s="21" t="n">
        <v>89</v>
      </c>
      <c r="F60" s="21" t="n">
        <v>90</v>
      </c>
      <c r="G60" s="20" t="n">
        <v>91</v>
      </c>
    </row>
    <row r="61" customFormat="false" ht="13.8" hidden="false" customHeight="false" outlineLevel="0" collapsed="false">
      <c r="A61" s="27" t="s">
        <v>70</v>
      </c>
      <c r="B61" s="20" t="n">
        <v>255</v>
      </c>
      <c r="C61" s="21" t="n">
        <v>220</v>
      </c>
      <c r="D61" s="20" t="n">
        <v>216</v>
      </c>
      <c r="E61" s="21" t="n">
        <v>216</v>
      </c>
      <c r="F61" s="21" t="n">
        <v>224</v>
      </c>
      <c r="G61" s="20" t="n">
        <v>220</v>
      </c>
    </row>
    <row r="62" customFormat="false" ht="13.8" hidden="false" customHeight="false" outlineLevel="0" collapsed="false">
      <c r="A62" s="27" t="s">
        <v>71</v>
      </c>
      <c r="B62" s="20" t="n">
        <v>157</v>
      </c>
      <c r="C62" s="21" t="n">
        <v>141</v>
      </c>
      <c r="D62" s="20" t="n">
        <v>133</v>
      </c>
      <c r="E62" s="21" t="n">
        <v>139</v>
      </c>
      <c r="F62" s="21" t="n">
        <v>137</v>
      </c>
      <c r="G62" s="20" t="n">
        <v>139</v>
      </c>
    </row>
    <row r="63" customFormat="false" ht="13.8" hidden="false" customHeight="false" outlineLevel="0" collapsed="false">
      <c r="A63" s="27" t="s">
        <v>72</v>
      </c>
      <c r="B63" s="20" t="n">
        <v>211</v>
      </c>
      <c r="C63" s="21" t="n">
        <v>200</v>
      </c>
      <c r="D63" s="20" t="n">
        <v>193</v>
      </c>
      <c r="E63" s="21" t="n">
        <v>190</v>
      </c>
      <c r="F63" s="21" t="n">
        <v>197</v>
      </c>
      <c r="G63" s="20" t="n">
        <v>192</v>
      </c>
    </row>
    <row r="64" customFormat="false" ht="13.8" hidden="false" customHeight="false" outlineLevel="0" collapsed="false">
      <c r="A64" s="27" t="s">
        <v>73</v>
      </c>
      <c r="B64" s="20" t="n">
        <v>178</v>
      </c>
      <c r="C64" s="21" t="n">
        <v>151</v>
      </c>
      <c r="D64" s="20" t="n">
        <v>153</v>
      </c>
      <c r="E64" s="21" t="n">
        <v>159</v>
      </c>
      <c r="F64" s="21" t="n">
        <v>157</v>
      </c>
      <c r="G64" s="20" t="n">
        <v>153</v>
      </c>
    </row>
    <row r="65" customFormat="false" ht="13.8" hidden="false" customHeight="false" outlineLevel="0" collapsed="false">
      <c r="A65" s="27" t="s">
        <v>74</v>
      </c>
      <c r="B65" s="20" t="n">
        <v>357</v>
      </c>
      <c r="C65" s="21" t="n">
        <v>322</v>
      </c>
      <c r="D65" s="20" t="n">
        <v>323</v>
      </c>
      <c r="E65" s="21" t="n">
        <v>323</v>
      </c>
      <c r="F65" s="21" t="n">
        <v>325</v>
      </c>
      <c r="G65" s="20" t="n">
        <v>321</v>
      </c>
    </row>
    <row r="66" customFormat="false" ht="13.8" hidden="false" customHeight="false" outlineLevel="0" collapsed="false">
      <c r="A66" s="23" t="s">
        <v>32</v>
      </c>
      <c r="B66" s="24" t="n">
        <f aca="false">SUM(B59:B65)</f>
        <v>1416</v>
      </c>
      <c r="C66" s="25" t="n">
        <f aca="false">SUM(C59:C65)</f>
        <v>1256</v>
      </c>
      <c r="D66" s="24" t="n">
        <f aca="false">SUM(D59:D65)</f>
        <v>1242</v>
      </c>
      <c r="E66" s="26" t="n">
        <f aca="false">SUM(E59:E65)</f>
        <v>1246</v>
      </c>
      <c r="F66" s="26" t="n">
        <f aca="false">SUM(F59:F65)</f>
        <v>1268</v>
      </c>
      <c r="G66" s="24" t="n">
        <f aca="false">SUM(G59:G65)</f>
        <v>1248</v>
      </c>
    </row>
    <row r="67" customFormat="false" ht="14.4" hidden="false" customHeight="false" outlineLevel="0" collapsed="false">
      <c r="A67" s="2"/>
      <c r="G67" s="2"/>
    </row>
    <row r="68" customFormat="false" ht="14.4" hidden="false" customHeight="false" outlineLevel="0" collapsed="false">
      <c r="A68" s="15" t="s">
        <v>75</v>
      </c>
      <c r="B68" s="15"/>
      <c r="C68" s="15"/>
      <c r="D68" s="15"/>
      <c r="E68" s="15"/>
      <c r="F68" s="15"/>
      <c r="G68" s="15"/>
    </row>
    <row r="69" customFormat="false" ht="13.8" hidden="false" customHeight="false" outlineLevel="0" collapsed="false">
      <c r="A69" s="27" t="s">
        <v>76</v>
      </c>
      <c r="B69" s="20" t="n">
        <v>131</v>
      </c>
      <c r="C69" s="21" t="n">
        <v>130</v>
      </c>
      <c r="D69" s="20" t="n">
        <v>129</v>
      </c>
      <c r="E69" s="21" t="n">
        <v>131</v>
      </c>
      <c r="F69" s="21" t="n">
        <v>132</v>
      </c>
      <c r="G69" s="19" t="n">
        <v>131</v>
      </c>
    </row>
    <row r="70" customFormat="false" ht="13.8" hidden="false" customHeight="false" outlineLevel="0" collapsed="false">
      <c r="A70" s="27" t="s">
        <v>77</v>
      </c>
      <c r="B70" s="20" t="n">
        <v>179</v>
      </c>
      <c r="C70" s="21" t="n">
        <v>175</v>
      </c>
      <c r="D70" s="20" t="n">
        <v>176</v>
      </c>
      <c r="E70" s="21" t="n">
        <v>177</v>
      </c>
      <c r="F70" s="21" t="n">
        <v>174</v>
      </c>
      <c r="G70" s="20" t="n">
        <v>175</v>
      </c>
    </row>
    <row r="71" customFormat="false" ht="13.8" hidden="false" customHeight="false" outlineLevel="0" collapsed="false">
      <c r="A71" s="27" t="s">
        <v>78</v>
      </c>
      <c r="B71" s="20" t="n">
        <v>180</v>
      </c>
      <c r="C71" s="21" t="n">
        <v>177</v>
      </c>
      <c r="D71" s="20" t="n">
        <v>176</v>
      </c>
      <c r="E71" s="21" t="n">
        <v>179</v>
      </c>
      <c r="F71" s="21" t="n">
        <v>182</v>
      </c>
      <c r="G71" s="20" t="n">
        <v>178</v>
      </c>
    </row>
    <row r="72" customFormat="false" ht="13.8" hidden="false" customHeight="false" outlineLevel="0" collapsed="false">
      <c r="A72" s="27" t="s">
        <v>79</v>
      </c>
      <c r="B72" s="20" t="n">
        <v>133</v>
      </c>
      <c r="C72" s="21" t="n">
        <v>140</v>
      </c>
      <c r="D72" s="20" t="n">
        <v>141</v>
      </c>
      <c r="E72" s="21" t="n">
        <v>139</v>
      </c>
      <c r="F72" s="21" t="n">
        <v>140</v>
      </c>
      <c r="G72" s="20" t="n">
        <v>139</v>
      </c>
    </row>
    <row r="73" customFormat="false" ht="13.8" hidden="false" customHeight="false" outlineLevel="0" collapsed="false">
      <c r="A73" s="27" t="s">
        <v>80</v>
      </c>
      <c r="B73" s="20" t="n">
        <v>177</v>
      </c>
      <c r="C73" s="21" t="n">
        <v>176</v>
      </c>
      <c r="D73" s="20" t="n">
        <v>179</v>
      </c>
      <c r="E73" s="21" t="n">
        <v>179</v>
      </c>
      <c r="F73" s="21" t="n">
        <v>182</v>
      </c>
      <c r="G73" s="20" t="n">
        <v>177</v>
      </c>
    </row>
    <row r="74" customFormat="false" ht="13.8" hidden="false" customHeight="false" outlineLevel="0" collapsed="false">
      <c r="A74" s="27" t="s">
        <v>81</v>
      </c>
      <c r="B74" s="20" t="n">
        <v>243</v>
      </c>
      <c r="C74" s="21" t="n">
        <v>239</v>
      </c>
      <c r="D74" s="20" t="n">
        <v>239</v>
      </c>
      <c r="E74" s="21" t="n">
        <v>242</v>
      </c>
      <c r="F74" s="21" t="n">
        <v>231</v>
      </c>
      <c r="G74" s="20" t="n">
        <v>237</v>
      </c>
    </row>
    <row r="75" customFormat="false" ht="13.8" hidden="false" customHeight="false" outlineLevel="0" collapsed="false">
      <c r="A75" s="27" t="s">
        <v>82</v>
      </c>
      <c r="B75" s="20" t="n">
        <v>237</v>
      </c>
      <c r="C75" s="21" t="n">
        <v>231</v>
      </c>
      <c r="D75" s="20" t="n">
        <v>229</v>
      </c>
      <c r="E75" s="21" t="n">
        <v>236</v>
      </c>
      <c r="F75" s="21" t="n">
        <v>231</v>
      </c>
      <c r="G75" s="20" t="n">
        <v>232</v>
      </c>
    </row>
    <row r="76" customFormat="false" ht="13.8" hidden="false" customHeight="false" outlineLevel="0" collapsed="false">
      <c r="A76" s="27" t="s">
        <v>83</v>
      </c>
      <c r="B76" s="20" t="n">
        <v>228</v>
      </c>
      <c r="C76" s="21" t="n">
        <v>224</v>
      </c>
      <c r="D76" s="20" t="n">
        <v>225</v>
      </c>
      <c r="E76" s="21" t="n">
        <v>226</v>
      </c>
      <c r="F76" s="21" t="n">
        <v>228</v>
      </c>
      <c r="G76" s="20" t="n">
        <v>227</v>
      </c>
    </row>
    <row r="77" customFormat="false" ht="13.8" hidden="false" customHeight="false" outlineLevel="0" collapsed="false">
      <c r="A77" s="28" t="s">
        <v>84</v>
      </c>
      <c r="B77" s="29" t="n">
        <v>218</v>
      </c>
      <c r="C77" s="30" t="n">
        <v>218</v>
      </c>
      <c r="D77" s="29" t="n">
        <v>214</v>
      </c>
      <c r="E77" s="30" t="n">
        <v>214</v>
      </c>
      <c r="F77" s="30" t="n">
        <v>213</v>
      </c>
      <c r="G77" s="29" t="n">
        <v>218</v>
      </c>
    </row>
    <row r="78" customFormat="false" ht="13.8" hidden="false" customHeight="false" outlineLevel="0" collapsed="false">
      <c r="A78" s="28" t="n">
        <v>10</v>
      </c>
      <c r="B78" s="29" t="n">
        <v>50</v>
      </c>
      <c r="C78" s="30" t="n">
        <v>51</v>
      </c>
      <c r="D78" s="29" t="n">
        <v>52</v>
      </c>
      <c r="E78" s="30" t="n">
        <v>50</v>
      </c>
      <c r="F78" s="30" t="n">
        <v>51</v>
      </c>
      <c r="G78" s="29" t="n">
        <v>51</v>
      </c>
    </row>
    <row r="79" customFormat="false" ht="13.8" hidden="false" customHeight="false" outlineLevel="0" collapsed="false">
      <c r="A79" s="27" t="n">
        <v>11</v>
      </c>
      <c r="B79" s="20" t="n">
        <v>83</v>
      </c>
      <c r="C79" s="21" t="n">
        <v>85</v>
      </c>
      <c r="D79" s="20" t="n">
        <v>84</v>
      </c>
      <c r="E79" s="21" t="n">
        <v>86</v>
      </c>
      <c r="F79" s="21" t="n">
        <v>88</v>
      </c>
      <c r="G79" s="20" t="n">
        <v>88</v>
      </c>
    </row>
    <row r="80" customFormat="false" ht="13.8" hidden="false" customHeight="false" outlineLevel="0" collapsed="false">
      <c r="A80" s="27" t="n">
        <v>12</v>
      </c>
      <c r="B80" s="20" t="n">
        <v>84</v>
      </c>
      <c r="C80" s="21" t="n">
        <v>83</v>
      </c>
      <c r="D80" s="20" t="n">
        <v>80</v>
      </c>
      <c r="E80" s="21" t="n">
        <v>81</v>
      </c>
      <c r="F80" s="21" t="n">
        <v>79</v>
      </c>
      <c r="G80" s="20" t="n">
        <v>79</v>
      </c>
    </row>
    <row r="81" customFormat="false" ht="13.8" hidden="false" customHeight="false" outlineLevel="0" collapsed="false">
      <c r="A81" s="27" t="n">
        <v>13</v>
      </c>
      <c r="B81" s="20" t="n">
        <v>115</v>
      </c>
      <c r="C81" s="21" t="n">
        <v>111</v>
      </c>
      <c r="D81" s="20" t="n">
        <v>114</v>
      </c>
      <c r="E81" s="21" t="n">
        <v>116</v>
      </c>
      <c r="F81" s="21" t="n">
        <v>117</v>
      </c>
      <c r="G81" s="20" t="n">
        <v>112</v>
      </c>
    </row>
    <row r="82" customFormat="false" ht="13.8" hidden="false" customHeight="false" outlineLevel="0" collapsed="false">
      <c r="A82" s="27" t="n">
        <v>14</v>
      </c>
      <c r="B82" s="20" t="n">
        <v>177</v>
      </c>
      <c r="C82" s="21" t="n">
        <v>174</v>
      </c>
      <c r="D82" s="20" t="n">
        <v>175</v>
      </c>
      <c r="E82" s="21" t="n">
        <v>181</v>
      </c>
      <c r="F82" s="21" t="n">
        <v>177</v>
      </c>
      <c r="G82" s="20" t="n">
        <v>178</v>
      </c>
    </row>
    <row r="83" customFormat="false" ht="13.8" hidden="false" customHeight="false" outlineLevel="0" collapsed="false">
      <c r="A83" s="27" t="n">
        <v>15</v>
      </c>
      <c r="B83" s="20" t="n">
        <v>242</v>
      </c>
      <c r="C83" s="21" t="n">
        <v>237</v>
      </c>
      <c r="D83" s="20" t="n">
        <v>238</v>
      </c>
      <c r="E83" s="21" t="n">
        <v>244</v>
      </c>
      <c r="F83" s="21" t="n">
        <v>236</v>
      </c>
      <c r="G83" s="20" t="n">
        <v>237</v>
      </c>
    </row>
    <row r="84" customFormat="false" ht="13.8" hidden="false" customHeight="false" outlineLevel="0" collapsed="false">
      <c r="A84" s="27" t="n">
        <v>16</v>
      </c>
      <c r="B84" s="20" t="n">
        <v>296</v>
      </c>
      <c r="C84" s="21" t="n">
        <v>291</v>
      </c>
      <c r="D84" s="20" t="n">
        <v>291</v>
      </c>
      <c r="E84" s="21" t="n">
        <v>294</v>
      </c>
      <c r="F84" s="21" t="n">
        <v>303</v>
      </c>
      <c r="G84" s="20" t="n">
        <v>297</v>
      </c>
    </row>
    <row r="85" customFormat="false" ht="13.8" hidden="false" customHeight="false" outlineLevel="0" collapsed="false">
      <c r="A85" s="27" t="n">
        <v>17</v>
      </c>
      <c r="B85" s="20" t="n">
        <v>144</v>
      </c>
      <c r="C85" s="21" t="n">
        <v>142</v>
      </c>
      <c r="D85" s="20" t="n">
        <v>145</v>
      </c>
      <c r="E85" s="21" t="n">
        <v>144</v>
      </c>
      <c r="F85" s="21" t="n">
        <v>143</v>
      </c>
      <c r="G85" s="20" t="n">
        <v>140</v>
      </c>
    </row>
    <row r="86" customFormat="false" ht="13.8" hidden="false" customHeight="false" outlineLevel="0" collapsed="false">
      <c r="A86" s="27" t="n">
        <v>18</v>
      </c>
      <c r="B86" s="20" t="n">
        <v>220</v>
      </c>
      <c r="C86" s="21" t="n">
        <v>217</v>
      </c>
      <c r="D86" s="20" t="n">
        <v>217</v>
      </c>
      <c r="E86" s="21" t="n">
        <v>222</v>
      </c>
      <c r="F86" s="21" t="n">
        <v>217</v>
      </c>
      <c r="G86" s="20" t="n">
        <v>218</v>
      </c>
    </row>
    <row r="87" customFormat="false" ht="13.8" hidden="false" customHeight="false" outlineLevel="0" collapsed="false">
      <c r="A87" s="27" t="n">
        <v>19</v>
      </c>
      <c r="B87" s="20" t="n">
        <v>178</v>
      </c>
      <c r="C87" s="21" t="n">
        <v>174</v>
      </c>
      <c r="D87" s="20" t="n">
        <v>174</v>
      </c>
      <c r="E87" s="21" t="n">
        <v>180</v>
      </c>
      <c r="F87" s="21" t="n">
        <v>178</v>
      </c>
      <c r="G87" s="20" t="n">
        <v>178</v>
      </c>
    </row>
    <row r="88" customFormat="false" ht="13.8" hidden="false" customHeight="false" outlineLevel="0" collapsed="false">
      <c r="A88" s="27" t="n">
        <v>20</v>
      </c>
      <c r="B88" s="20" t="n">
        <v>241</v>
      </c>
      <c r="C88" s="21" t="n">
        <v>240</v>
      </c>
      <c r="D88" s="20" t="n">
        <v>242</v>
      </c>
      <c r="E88" s="21" t="n">
        <v>245</v>
      </c>
      <c r="F88" s="21" t="n">
        <v>250</v>
      </c>
      <c r="G88" s="20" t="n">
        <v>239</v>
      </c>
    </row>
    <row r="89" customFormat="false" ht="13.8" hidden="false" customHeight="false" outlineLevel="0" collapsed="false">
      <c r="A89" s="27" t="n">
        <v>21</v>
      </c>
      <c r="B89" s="20" t="n">
        <v>155</v>
      </c>
      <c r="C89" s="21" t="n">
        <v>153</v>
      </c>
      <c r="D89" s="20" t="n">
        <v>158</v>
      </c>
      <c r="E89" s="21" t="n">
        <v>158</v>
      </c>
      <c r="F89" s="21" t="n">
        <v>162</v>
      </c>
      <c r="G89" s="20" t="n">
        <v>156</v>
      </c>
    </row>
    <row r="90" customFormat="false" ht="13.8" hidden="false" customHeight="false" outlineLevel="0" collapsed="false">
      <c r="A90" s="27" t="n">
        <v>22</v>
      </c>
      <c r="B90" s="20" t="n">
        <v>254</v>
      </c>
      <c r="C90" s="21" t="n">
        <v>247</v>
      </c>
      <c r="D90" s="20" t="n">
        <v>254</v>
      </c>
      <c r="E90" s="21" t="n">
        <v>262</v>
      </c>
      <c r="F90" s="21" t="n">
        <v>253</v>
      </c>
      <c r="G90" s="20" t="n">
        <v>255</v>
      </c>
    </row>
    <row r="91" customFormat="false" ht="13.8" hidden="false" customHeight="false" outlineLevel="0" collapsed="false">
      <c r="A91" s="27" t="n">
        <v>23</v>
      </c>
      <c r="B91" s="20" t="n">
        <v>111</v>
      </c>
      <c r="C91" s="21" t="n">
        <v>109</v>
      </c>
      <c r="D91" s="20" t="n">
        <v>110</v>
      </c>
      <c r="E91" s="21" t="n">
        <v>112</v>
      </c>
      <c r="F91" s="21" t="n">
        <v>109</v>
      </c>
      <c r="G91" s="20" t="n">
        <v>109</v>
      </c>
    </row>
    <row r="92" customFormat="false" ht="13.8" hidden="false" customHeight="false" outlineLevel="0" collapsed="false">
      <c r="A92" s="27" t="n">
        <v>24</v>
      </c>
      <c r="B92" s="20" t="n">
        <v>73</v>
      </c>
      <c r="C92" s="21" t="n">
        <v>70</v>
      </c>
      <c r="D92" s="20" t="n">
        <v>71</v>
      </c>
      <c r="E92" s="21" t="n">
        <v>73</v>
      </c>
      <c r="F92" s="21" t="n">
        <v>74</v>
      </c>
      <c r="G92" s="20" t="n">
        <v>72</v>
      </c>
    </row>
    <row r="93" customFormat="false" ht="13.8" hidden="false" customHeight="false" outlineLevel="0" collapsed="false">
      <c r="A93" s="27" t="n">
        <v>25</v>
      </c>
      <c r="B93" s="20" t="n">
        <v>144</v>
      </c>
      <c r="C93" s="21" t="n">
        <v>141</v>
      </c>
      <c r="D93" s="20" t="n">
        <v>143</v>
      </c>
      <c r="E93" s="21" t="n">
        <v>143</v>
      </c>
      <c r="F93" s="21" t="n">
        <v>145</v>
      </c>
      <c r="G93" s="20" t="n">
        <v>143</v>
      </c>
    </row>
    <row r="94" customFormat="false" ht="13.8" hidden="false" customHeight="false" outlineLevel="0" collapsed="false">
      <c r="A94" s="27" t="n">
        <v>26</v>
      </c>
      <c r="B94" s="20" t="n">
        <v>90</v>
      </c>
      <c r="C94" s="21" t="n">
        <v>93</v>
      </c>
      <c r="D94" s="20" t="n">
        <v>92</v>
      </c>
      <c r="E94" s="21" t="n">
        <v>93</v>
      </c>
      <c r="F94" s="21" t="n">
        <v>93</v>
      </c>
      <c r="G94" s="20" t="n">
        <v>91</v>
      </c>
    </row>
    <row r="95" customFormat="false" ht="13.8" hidden="false" customHeight="false" outlineLevel="0" collapsed="false">
      <c r="A95" s="27" t="n">
        <v>27</v>
      </c>
      <c r="B95" s="20" t="n">
        <v>79</v>
      </c>
      <c r="C95" s="21" t="n">
        <v>75</v>
      </c>
      <c r="D95" s="20" t="n">
        <v>79</v>
      </c>
      <c r="E95" s="21" t="n">
        <v>78</v>
      </c>
      <c r="F95" s="21" t="n">
        <v>80</v>
      </c>
      <c r="G95" s="20" t="n">
        <v>82</v>
      </c>
    </row>
    <row r="96" customFormat="false" ht="13.8" hidden="false" customHeight="false" outlineLevel="0" collapsed="false">
      <c r="A96" s="27" t="n">
        <v>28</v>
      </c>
      <c r="B96" s="20" t="n">
        <v>231</v>
      </c>
      <c r="C96" s="21" t="n">
        <v>229</v>
      </c>
      <c r="D96" s="20" t="n">
        <v>229</v>
      </c>
      <c r="E96" s="21" t="n">
        <v>229</v>
      </c>
      <c r="F96" s="21" t="n">
        <v>234</v>
      </c>
      <c r="G96" s="20" t="n">
        <v>234</v>
      </c>
    </row>
    <row r="97" customFormat="false" ht="13.8" hidden="false" customHeight="false" outlineLevel="0" collapsed="false">
      <c r="A97" s="27" t="n">
        <v>29</v>
      </c>
      <c r="B97" s="20" t="n">
        <v>86</v>
      </c>
      <c r="C97" s="21" t="n">
        <v>87</v>
      </c>
      <c r="D97" s="20" t="n">
        <v>86</v>
      </c>
      <c r="E97" s="21" t="n">
        <v>87</v>
      </c>
      <c r="F97" s="21" t="n">
        <v>86</v>
      </c>
      <c r="G97" s="20" t="n">
        <v>84</v>
      </c>
    </row>
    <row r="98" customFormat="false" ht="13.8" hidden="false" customHeight="false" outlineLevel="0" collapsed="false">
      <c r="A98" s="27" t="n">
        <v>30</v>
      </c>
      <c r="B98" s="20" t="n">
        <v>148</v>
      </c>
      <c r="C98" s="21" t="n">
        <v>147</v>
      </c>
      <c r="D98" s="20" t="n">
        <v>149</v>
      </c>
      <c r="E98" s="21" t="n">
        <v>146</v>
      </c>
      <c r="F98" s="21" t="n">
        <v>147</v>
      </c>
      <c r="G98" s="20" t="n">
        <v>147</v>
      </c>
    </row>
    <row r="99" customFormat="false" ht="13.8" hidden="false" customHeight="false" outlineLevel="0" collapsed="false">
      <c r="A99" s="27" t="n">
        <v>31</v>
      </c>
      <c r="B99" s="20" t="n">
        <v>51</v>
      </c>
      <c r="C99" s="21" t="n">
        <v>53</v>
      </c>
      <c r="D99" s="20" t="n">
        <v>51</v>
      </c>
      <c r="E99" s="21" t="n">
        <v>51</v>
      </c>
      <c r="F99" s="21" t="n">
        <v>54</v>
      </c>
      <c r="G99" s="20" t="n">
        <v>52</v>
      </c>
    </row>
    <row r="100" customFormat="false" ht="13.8" hidden="false" customHeight="false" outlineLevel="0" collapsed="false">
      <c r="A100" s="27" t="n">
        <v>32</v>
      </c>
      <c r="B100" s="20" t="n">
        <v>136</v>
      </c>
      <c r="C100" s="21" t="n">
        <v>135</v>
      </c>
      <c r="D100" s="20" t="n">
        <v>135</v>
      </c>
      <c r="E100" s="21" t="n">
        <v>134</v>
      </c>
      <c r="F100" s="21" t="n">
        <v>136</v>
      </c>
      <c r="G100" s="20" t="n">
        <v>133</v>
      </c>
    </row>
    <row r="101" customFormat="false" ht="13.8" hidden="false" customHeight="false" outlineLevel="0" collapsed="false">
      <c r="A101" s="27" t="n">
        <v>33</v>
      </c>
      <c r="B101" s="20" t="n">
        <v>99</v>
      </c>
      <c r="C101" s="21" t="n">
        <v>98</v>
      </c>
      <c r="D101" s="20" t="n">
        <v>100</v>
      </c>
      <c r="E101" s="21" t="n">
        <v>102</v>
      </c>
      <c r="F101" s="21" t="n">
        <v>101</v>
      </c>
      <c r="G101" s="20" t="n">
        <v>101</v>
      </c>
    </row>
    <row r="102" customFormat="false" ht="13.8" hidden="false" customHeight="false" outlineLevel="0" collapsed="false">
      <c r="A102" s="27" t="n">
        <v>34</v>
      </c>
      <c r="B102" s="20" t="n">
        <v>240</v>
      </c>
      <c r="C102" s="21" t="n">
        <v>237</v>
      </c>
      <c r="D102" s="20" t="n">
        <v>240</v>
      </c>
      <c r="E102" s="21" t="n">
        <v>247</v>
      </c>
      <c r="F102" s="21" t="n">
        <v>244</v>
      </c>
      <c r="G102" s="20" t="n">
        <v>242</v>
      </c>
    </row>
    <row r="103" customFormat="false" ht="13.8" hidden="false" customHeight="false" outlineLevel="0" collapsed="false">
      <c r="A103" s="27" t="n">
        <v>35</v>
      </c>
      <c r="B103" s="20" t="n">
        <v>88</v>
      </c>
      <c r="C103" s="21" t="n">
        <v>86</v>
      </c>
      <c r="D103" s="20" t="n">
        <v>85</v>
      </c>
      <c r="E103" s="21" t="n">
        <v>88</v>
      </c>
      <c r="F103" s="21" t="n">
        <v>87</v>
      </c>
      <c r="G103" s="20" t="n">
        <v>87</v>
      </c>
    </row>
    <row r="104" customFormat="false" ht="13.8" hidden="false" customHeight="false" outlineLevel="0" collapsed="false">
      <c r="A104" s="27" t="n">
        <v>36</v>
      </c>
      <c r="B104" s="20" t="n">
        <v>127</v>
      </c>
      <c r="C104" s="21" t="n">
        <v>129</v>
      </c>
      <c r="D104" s="20" t="n">
        <v>131</v>
      </c>
      <c r="E104" s="21" t="n">
        <v>127</v>
      </c>
      <c r="F104" s="21" t="n">
        <v>133</v>
      </c>
      <c r="G104" s="20" t="n">
        <v>132</v>
      </c>
    </row>
    <row r="105" customFormat="false" ht="13.8" hidden="false" customHeight="false" outlineLevel="0" collapsed="false">
      <c r="A105" s="27" t="n">
        <v>37</v>
      </c>
      <c r="B105" s="20" t="n">
        <v>147</v>
      </c>
      <c r="C105" s="21" t="n">
        <v>142</v>
      </c>
      <c r="D105" s="20" t="n">
        <v>147</v>
      </c>
      <c r="E105" s="21" t="n">
        <v>147</v>
      </c>
      <c r="F105" s="21" t="n">
        <v>143</v>
      </c>
      <c r="G105" s="20" t="n">
        <v>142</v>
      </c>
    </row>
    <row r="106" customFormat="false" ht="13.8" hidden="false" customHeight="false" outlineLevel="0" collapsed="false">
      <c r="A106" s="27" t="n">
        <v>38</v>
      </c>
      <c r="B106" s="20" t="n">
        <v>195</v>
      </c>
      <c r="C106" s="21" t="n">
        <v>193</v>
      </c>
      <c r="D106" s="20" t="n">
        <v>196</v>
      </c>
      <c r="E106" s="21" t="n">
        <v>193</v>
      </c>
      <c r="F106" s="21" t="n">
        <v>193</v>
      </c>
      <c r="G106" s="20" t="n">
        <v>195</v>
      </c>
    </row>
    <row r="107" customFormat="false" ht="13.8" hidden="false" customHeight="false" outlineLevel="0" collapsed="false">
      <c r="A107" s="28" t="n">
        <v>39</v>
      </c>
      <c r="B107" s="29" t="n">
        <v>176</v>
      </c>
      <c r="C107" s="30" t="n">
        <v>175</v>
      </c>
      <c r="D107" s="29" t="n">
        <v>175</v>
      </c>
      <c r="E107" s="30" t="n">
        <v>178</v>
      </c>
      <c r="F107" s="30" t="n">
        <v>178</v>
      </c>
      <c r="G107" s="29" t="n">
        <v>175</v>
      </c>
    </row>
    <row r="108" customFormat="false" ht="13.8" hidden="false" customHeight="false" outlineLevel="0" collapsed="false">
      <c r="A108" s="34" t="n">
        <v>40</v>
      </c>
      <c r="B108" s="20" t="n">
        <v>245</v>
      </c>
      <c r="C108" s="21" t="n">
        <v>242</v>
      </c>
      <c r="D108" s="20" t="n">
        <v>242</v>
      </c>
      <c r="E108" s="21" t="n">
        <v>240</v>
      </c>
      <c r="F108" s="21" t="n">
        <v>241</v>
      </c>
      <c r="G108" s="20" t="n">
        <v>244</v>
      </c>
    </row>
    <row r="109" customFormat="false" ht="13.8" hidden="false" customHeight="false" outlineLevel="0" collapsed="false">
      <c r="A109" s="34" t="n">
        <v>41</v>
      </c>
      <c r="B109" s="20" t="n">
        <v>165</v>
      </c>
      <c r="C109" s="21" t="n">
        <v>165</v>
      </c>
      <c r="D109" s="20" t="n">
        <v>167</v>
      </c>
      <c r="E109" s="21" t="n">
        <v>168</v>
      </c>
      <c r="F109" s="21" t="n">
        <v>168</v>
      </c>
      <c r="G109" s="20" t="n">
        <v>170</v>
      </c>
    </row>
    <row r="110" customFormat="false" ht="13.8" hidden="false" customHeight="false" outlineLevel="0" collapsed="false">
      <c r="A110" s="27" t="n">
        <v>42</v>
      </c>
      <c r="B110" s="20" t="n">
        <v>119</v>
      </c>
      <c r="C110" s="21" t="n">
        <v>118</v>
      </c>
      <c r="D110" s="20" t="n">
        <v>120</v>
      </c>
      <c r="E110" s="21" t="n">
        <v>119</v>
      </c>
      <c r="F110" s="21" t="n">
        <v>120</v>
      </c>
      <c r="G110" s="20" t="n">
        <v>121</v>
      </c>
    </row>
    <row r="111" customFormat="false" ht="13.8" hidden="false" customHeight="false" outlineLevel="0" collapsed="false">
      <c r="A111" s="27" t="n">
        <v>43</v>
      </c>
      <c r="B111" s="20" t="n">
        <v>252</v>
      </c>
      <c r="C111" s="21" t="n">
        <v>249</v>
      </c>
      <c r="D111" s="20" t="n">
        <v>255</v>
      </c>
      <c r="E111" s="21" t="n">
        <v>252</v>
      </c>
      <c r="F111" s="21" t="n">
        <v>260</v>
      </c>
      <c r="G111" s="20" t="n">
        <v>247</v>
      </c>
    </row>
    <row r="112" customFormat="false" ht="13.8" hidden="false" customHeight="false" outlineLevel="0" collapsed="false">
      <c r="A112" s="28" t="n">
        <v>44</v>
      </c>
      <c r="B112" s="29" t="n">
        <v>110</v>
      </c>
      <c r="C112" s="30" t="n">
        <v>108</v>
      </c>
      <c r="D112" s="29" t="n">
        <v>110</v>
      </c>
      <c r="E112" s="30" t="n">
        <v>111</v>
      </c>
      <c r="F112" s="30" t="n">
        <v>112</v>
      </c>
      <c r="G112" s="29" t="n">
        <v>111</v>
      </c>
    </row>
    <row r="113" customFormat="false" ht="13.8" hidden="false" customHeight="false" outlineLevel="0" collapsed="false">
      <c r="A113" s="28" t="n">
        <v>45</v>
      </c>
      <c r="B113" s="29" t="n">
        <v>149</v>
      </c>
      <c r="C113" s="30" t="n">
        <v>146</v>
      </c>
      <c r="D113" s="29" t="n">
        <v>146</v>
      </c>
      <c r="E113" s="30" t="n">
        <v>148</v>
      </c>
      <c r="F113" s="30" t="n">
        <v>145</v>
      </c>
      <c r="G113" s="29" t="n">
        <v>145</v>
      </c>
    </row>
    <row r="114" customFormat="false" ht="13.8" hidden="false" customHeight="false" outlineLevel="0" collapsed="false">
      <c r="A114" s="27" t="n">
        <v>46</v>
      </c>
      <c r="B114" s="20" t="n">
        <v>252</v>
      </c>
      <c r="C114" s="21" t="n">
        <v>250</v>
      </c>
      <c r="D114" s="20" t="n">
        <v>252</v>
      </c>
      <c r="E114" s="21" t="n">
        <v>259</v>
      </c>
      <c r="F114" s="21" t="n">
        <v>258</v>
      </c>
      <c r="G114" s="20" t="n">
        <v>252</v>
      </c>
    </row>
    <row r="115" customFormat="false" ht="13.8" hidden="false" customHeight="false" outlineLevel="0" collapsed="false">
      <c r="A115" s="27" t="n">
        <v>47</v>
      </c>
      <c r="B115" s="20" t="n">
        <v>259</v>
      </c>
      <c r="C115" s="21" t="n">
        <v>262</v>
      </c>
      <c r="D115" s="20" t="n">
        <v>265</v>
      </c>
      <c r="E115" s="21" t="n">
        <v>273</v>
      </c>
      <c r="F115" s="21" t="n">
        <v>267</v>
      </c>
      <c r="G115" s="20" t="n">
        <v>261</v>
      </c>
    </row>
    <row r="116" customFormat="false" ht="13.8" hidden="false" customHeight="false" outlineLevel="0" collapsed="false">
      <c r="A116" s="27" t="n">
        <v>48</v>
      </c>
      <c r="B116" s="20" t="n">
        <v>91</v>
      </c>
      <c r="C116" s="21" t="n">
        <v>91</v>
      </c>
      <c r="D116" s="20" t="n">
        <v>89</v>
      </c>
      <c r="E116" s="21" t="n">
        <v>91</v>
      </c>
      <c r="F116" s="21" t="n">
        <v>94</v>
      </c>
      <c r="G116" s="20" t="n">
        <v>90</v>
      </c>
    </row>
    <row r="117" customFormat="false" ht="13.8" hidden="false" customHeight="false" outlineLevel="0" collapsed="false">
      <c r="A117" s="27" t="n">
        <v>49</v>
      </c>
      <c r="B117" s="20" t="n">
        <v>135</v>
      </c>
      <c r="C117" s="21" t="n">
        <v>131</v>
      </c>
      <c r="D117" s="20" t="n">
        <v>132</v>
      </c>
      <c r="E117" s="21" t="n">
        <v>129</v>
      </c>
      <c r="F117" s="21" t="n">
        <v>132</v>
      </c>
      <c r="G117" s="20" t="n">
        <v>129</v>
      </c>
    </row>
    <row r="118" customFormat="false" ht="13.8" hidden="false" customHeight="false" outlineLevel="0" collapsed="false">
      <c r="A118" s="27" t="n">
        <v>50</v>
      </c>
      <c r="B118" s="20" t="n">
        <v>105</v>
      </c>
      <c r="C118" s="21" t="n">
        <v>102</v>
      </c>
      <c r="D118" s="20" t="n">
        <v>105</v>
      </c>
      <c r="E118" s="21" t="n">
        <v>105</v>
      </c>
      <c r="F118" s="21" t="n">
        <v>106</v>
      </c>
      <c r="G118" s="20" t="n">
        <v>103</v>
      </c>
    </row>
    <row r="119" customFormat="false" ht="13.8" hidden="false" customHeight="false" outlineLevel="0" collapsed="false">
      <c r="A119" s="27" t="n">
        <v>51</v>
      </c>
      <c r="B119" s="20" t="n">
        <v>79</v>
      </c>
      <c r="C119" s="21" t="n">
        <v>77</v>
      </c>
      <c r="D119" s="20" t="n">
        <v>78</v>
      </c>
      <c r="E119" s="21" t="n">
        <v>77</v>
      </c>
      <c r="F119" s="21" t="n">
        <v>77</v>
      </c>
      <c r="G119" s="20" t="n">
        <v>77</v>
      </c>
    </row>
    <row r="120" customFormat="false" ht="13.8" hidden="false" customHeight="false" outlineLevel="0" collapsed="false">
      <c r="A120" s="27" t="n">
        <v>52</v>
      </c>
      <c r="B120" s="20" t="n">
        <v>119</v>
      </c>
      <c r="C120" s="21" t="n">
        <v>115</v>
      </c>
      <c r="D120" s="20" t="n">
        <v>116</v>
      </c>
      <c r="E120" s="21" t="n">
        <v>119</v>
      </c>
      <c r="F120" s="21" t="n">
        <v>119</v>
      </c>
      <c r="G120" s="20" t="n">
        <v>117</v>
      </c>
    </row>
    <row r="121" customFormat="false" ht="13.8" hidden="false" customHeight="false" outlineLevel="0" collapsed="false">
      <c r="A121" s="27" t="n">
        <v>53</v>
      </c>
      <c r="B121" s="20" t="n">
        <v>96</v>
      </c>
      <c r="C121" s="21" t="n">
        <v>95</v>
      </c>
      <c r="D121" s="20" t="n">
        <v>97</v>
      </c>
      <c r="E121" s="21" t="n">
        <v>98</v>
      </c>
      <c r="F121" s="21" t="n">
        <v>97</v>
      </c>
      <c r="G121" s="20" t="n">
        <v>98</v>
      </c>
    </row>
    <row r="122" customFormat="false" ht="13.8" hidden="false" customHeight="false" outlineLevel="0" collapsed="false">
      <c r="A122" s="27" t="n">
        <v>54</v>
      </c>
      <c r="B122" s="20" t="n">
        <v>143</v>
      </c>
      <c r="C122" s="21" t="n">
        <v>141</v>
      </c>
      <c r="D122" s="20" t="n">
        <v>141</v>
      </c>
      <c r="E122" s="21" t="n">
        <v>138</v>
      </c>
      <c r="F122" s="21" t="n">
        <v>141</v>
      </c>
      <c r="G122" s="20" t="n">
        <v>144</v>
      </c>
    </row>
    <row r="123" customFormat="false" ht="13.8" hidden="false" customHeight="false" outlineLevel="0" collapsed="false">
      <c r="A123" s="27" t="n">
        <v>55</v>
      </c>
      <c r="B123" s="20" t="n">
        <v>96</v>
      </c>
      <c r="C123" s="21" t="n">
        <v>90</v>
      </c>
      <c r="D123" s="20" t="n">
        <v>95</v>
      </c>
      <c r="E123" s="21" t="n">
        <v>96</v>
      </c>
      <c r="F123" s="21" t="n">
        <v>92</v>
      </c>
      <c r="G123" s="20" t="n">
        <v>91</v>
      </c>
    </row>
    <row r="124" customFormat="false" ht="13.8" hidden="false" customHeight="false" outlineLevel="0" collapsed="false">
      <c r="A124" s="27" t="n">
        <v>56</v>
      </c>
      <c r="B124" s="20" t="n">
        <v>80</v>
      </c>
      <c r="C124" s="21" t="n">
        <v>80</v>
      </c>
      <c r="D124" s="20" t="n">
        <v>82</v>
      </c>
      <c r="E124" s="21" t="n">
        <v>82</v>
      </c>
      <c r="F124" s="21" t="n">
        <v>80</v>
      </c>
      <c r="G124" s="20" t="n">
        <v>80</v>
      </c>
    </row>
    <row r="125" customFormat="false" ht="13.8" hidden="false" customHeight="false" outlineLevel="0" collapsed="false">
      <c r="A125" s="27" t="n">
        <v>57</v>
      </c>
      <c r="B125" s="20" t="n">
        <v>113</v>
      </c>
      <c r="C125" s="21" t="n">
        <v>109</v>
      </c>
      <c r="D125" s="20" t="n">
        <v>110</v>
      </c>
      <c r="E125" s="21" t="n">
        <v>113</v>
      </c>
      <c r="F125" s="21" t="n">
        <v>113</v>
      </c>
      <c r="G125" s="20" t="n">
        <v>109</v>
      </c>
    </row>
    <row r="126" customFormat="false" ht="13.8" hidden="false" customHeight="false" outlineLevel="0" collapsed="false">
      <c r="A126" s="27" t="n">
        <v>58</v>
      </c>
      <c r="B126" s="20" t="n">
        <v>129</v>
      </c>
      <c r="C126" s="21" t="n">
        <v>129</v>
      </c>
      <c r="D126" s="20" t="n">
        <v>132</v>
      </c>
      <c r="E126" s="21" t="n">
        <v>140</v>
      </c>
      <c r="F126" s="21" t="n">
        <v>135</v>
      </c>
      <c r="G126" s="20" t="n">
        <v>130</v>
      </c>
    </row>
    <row r="127" customFormat="false" ht="13.8" hidden="false" customHeight="false" outlineLevel="0" collapsed="false">
      <c r="A127" s="27" t="n">
        <v>59</v>
      </c>
      <c r="B127" s="20" t="n">
        <v>61</v>
      </c>
      <c r="C127" s="21" t="n">
        <v>58</v>
      </c>
      <c r="D127" s="20" t="n">
        <v>62</v>
      </c>
      <c r="E127" s="21" t="n">
        <v>60</v>
      </c>
      <c r="F127" s="21" t="n">
        <v>60</v>
      </c>
      <c r="G127" s="20" t="n">
        <v>64</v>
      </c>
    </row>
    <row r="128" customFormat="false" ht="13.8" hidden="false" customHeight="false" outlineLevel="0" collapsed="false">
      <c r="A128" s="27" t="n">
        <v>60</v>
      </c>
      <c r="B128" s="20" t="n">
        <v>66</v>
      </c>
      <c r="C128" s="21" t="n">
        <v>64</v>
      </c>
      <c r="D128" s="20" t="n">
        <v>64</v>
      </c>
      <c r="E128" s="21" t="n">
        <v>66</v>
      </c>
      <c r="F128" s="21" t="n">
        <v>68</v>
      </c>
      <c r="G128" s="20" t="n">
        <v>63</v>
      </c>
    </row>
    <row r="129" customFormat="false" ht="13.8" hidden="false" customHeight="false" outlineLevel="0" collapsed="false">
      <c r="A129" s="27" t="n">
        <v>61</v>
      </c>
      <c r="B129" s="20" t="n">
        <v>277</v>
      </c>
      <c r="C129" s="21" t="n">
        <v>274</v>
      </c>
      <c r="D129" s="20" t="n">
        <v>279</v>
      </c>
      <c r="E129" s="21" t="n">
        <v>283</v>
      </c>
      <c r="F129" s="21" t="n">
        <v>280</v>
      </c>
      <c r="G129" s="20" t="n">
        <v>272</v>
      </c>
    </row>
    <row r="130" customFormat="false" ht="13.8" hidden="false" customHeight="false" outlineLevel="0" collapsed="false">
      <c r="A130" s="27" t="n">
        <v>62</v>
      </c>
      <c r="B130" s="20" t="n">
        <v>121</v>
      </c>
      <c r="C130" s="21" t="n">
        <v>119</v>
      </c>
      <c r="D130" s="20" t="n">
        <v>118</v>
      </c>
      <c r="E130" s="21" t="n">
        <v>123</v>
      </c>
      <c r="F130" s="21" t="n">
        <v>123</v>
      </c>
      <c r="G130" s="20" t="n">
        <v>120</v>
      </c>
    </row>
    <row r="131" customFormat="false" ht="13.8" hidden="false" customHeight="false" outlineLevel="0" collapsed="false">
      <c r="A131" s="27" t="n">
        <v>63</v>
      </c>
      <c r="B131" s="20" t="n">
        <v>208</v>
      </c>
      <c r="C131" s="21" t="n">
        <v>208</v>
      </c>
      <c r="D131" s="20" t="n">
        <v>210</v>
      </c>
      <c r="E131" s="21" t="n">
        <v>220</v>
      </c>
      <c r="F131" s="21" t="n">
        <v>213</v>
      </c>
      <c r="G131" s="20" t="n">
        <v>213</v>
      </c>
    </row>
    <row r="132" customFormat="false" ht="13.8" hidden="false" customHeight="false" outlineLevel="0" collapsed="false">
      <c r="A132" s="27" t="n">
        <v>64</v>
      </c>
      <c r="B132" s="20" t="n">
        <v>125</v>
      </c>
      <c r="C132" s="21" t="n">
        <v>121</v>
      </c>
      <c r="D132" s="20" t="n">
        <v>125</v>
      </c>
      <c r="E132" s="21" t="n">
        <v>129</v>
      </c>
      <c r="F132" s="21" t="n">
        <v>127</v>
      </c>
      <c r="G132" s="20" t="n">
        <v>122</v>
      </c>
    </row>
    <row r="133" customFormat="false" ht="13.8" hidden="false" customHeight="false" outlineLevel="0" collapsed="false">
      <c r="A133" s="27" t="n">
        <v>65</v>
      </c>
      <c r="B133" s="20" t="n">
        <v>183</v>
      </c>
      <c r="C133" s="21" t="n">
        <v>179</v>
      </c>
      <c r="D133" s="20" t="n">
        <v>178</v>
      </c>
      <c r="E133" s="21" t="n">
        <v>181</v>
      </c>
      <c r="F133" s="21" t="n">
        <v>182</v>
      </c>
      <c r="G133" s="20" t="n">
        <v>180</v>
      </c>
    </row>
    <row r="134" customFormat="false" ht="13.8" hidden="false" customHeight="false" outlineLevel="0" collapsed="false">
      <c r="A134" s="27" t="n">
        <v>66</v>
      </c>
      <c r="B134" s="20" t="n">
        <v>178</v>
      </c>
      <c r="C134" s="21" t="n">
        <v>176</v>
      </c>
      <c r="D134" s="20" t="n">
        <v>179</v>
      </c>
      <c r="E134" s="21" t="n">
        <v>178</v>
      </c>
      <c r="F134" s="21" t="n">
        <v>180</v>
      </c>
      <c r="G134" s="20" t="n">
        <v>177</v>
      </c>
    </row>
    <row r="135" customFormat="false" ht="13.8" hidden="false" customHeight="false" outlineLevel="0" collapsed="false">
      <c r="A135" s="27" t="n">
        <v>67</v>
      </c>
      <c r="B135" s="20" t="n">
        <v>121</v>
      </c>
      <c r="C135" s="21" t="n">
        <v>119</v>
      </c>
      <c r="D135" s="20" t="n">
        <v>120</v>
      </c>
      <c r="E135" s="21" t="n">
        <v>117</v>
      </c>
      <c r="F135" s="21" t="n">
        <v>119</v>
      </c>
      <c r="G135" s="20" t="n">
        <v>122</v>
      </c>
    </row>
    <row r="136" customFormat="false" ht="13.8" hidden="false" customHeight="false" outlineLevel="0" collapsed="false">
      <c r="A136" s="27" t="n">
        <v>68</v>
      </c>
      <c r="B136" s="20" t="n">
        <v>122</v>
      </c>
      <c r="C136" s="21" t="n">
        <v>127</v>
      </c>
      <c r="D136" s="20" t="n">
        <v>128</v>
      </c>
      <c r="E136" s="21" t="n">
        <v>124</v>
      </c>
      <c r="F136" s="21" t="n">
        <v>124</v>
      </c>
      <c r="G136" s="20" t="n">
        <v>131</v>
      </c>
    </row>
    <row r="137" customFormat="false" ht="13.8" hidden="false" customHeight="false" outlineLevel="0" collapsed="false">
      <c r="A137" s="27" t="n">
        <v>69</v>
      </c>
      <c r="B137" s="20" t="n">
        <v>160</v>
      </c>
      <c r="C137" s="21" t="n">
        <v>159</v>
      </c>
      <c r="D137" s="20" t="n">
        <v>162</v>
      </c>
      <c r="E137" s="21" t="n">
        <v>162</v>
      </c>
      <c r="F137" s="21" t="n">
        <v>158</v>
      </c>
      <c r="G137" s="20" t="n">
        <v>161</v>
      </c>
    </row>
    <row r="138" customFormat="false" ht="13.8" hidden="false" customHeight="false" outlineLevel="0" collapsed="false">
      <c r="A138" s="27" t="s">
        <v>85</v>
      </c>
      <c r="B138" s="20" t="n">
        <v>79</v>
      </c>
      <c r="C138" s="21" t="n">
        <v>81</v>
      </c>
      <c r="D138" s="20" t="n">
        <v>75</v>
      </c>
      <c r="E138" s="21" t="n">
        <v>76</v>
      </c>
      <c r="F138" s="21" t="n">
        <v>77</v>
      </c>
      <c r="G138" s="20" t="n">
        <v>76</v>
      </c>
    </row>
    <row r="139" customFormat="false" ht="13.8" hidden="false" customHeight="false" outlineLevel="0" collapsed="false">
      <c r="A139" s="23" t="s">
        <v>32</v>
      </c>
      <c r="B139" s="24" t="n">
        <f aca="false">SUM(B69:B138)</f>
        <v>10624</v>
      </c>
      <c r="C139" s="25" t="n">
        <f aca="false">SUM(C69:C138)</f>
        <v>10499</v>
      </c>
      <c r="D139" s="24" t="n">
        <f aca="false">SUM(D69:D138)</f>
        <v>10585</v>
      </c>
      <c r="E139" s="26" t="n">
        <f aca="false">SUM(E69:E138)</f>
        <v>10691</v>
      </c>
      <c r="F139" s="26" t="n">
        <f aca="false">SUM(F69:F138)</f>
        <v>10672</v>
      </c>
      <c r="G139" s="24" t="n">
        <f aca="false">SUM(G69:G138)</f>
        <v>10583</v>
      </c>
    </row>
    <row r="140" customFormat="false" ht="14.4" hidden="false" customHeight="false" outlineLevel="0" collapsed="false">
      <c r="A140" s="2"/>
      <c r="G140" s="2"/>
    </row>
    <row r="141" customFormat="false" ht="14.4" hidden="false" customHeight="false" outlineLevel="0" collapsed="false">
      <c r="A141" s="15" t="s">
        <v>86</v>
      </c>
      <c r="B141" s="15"/>
      <c r="C141" s="15"/>
      <c r="D141" s="15"/>
      <c r="E141" s="15"/>
      <c r="F141" s="15"/>
      <c r="G141" s="15"/>
    </row>
    <row r="142" customFormat="false" ht="13.8" hidden="false" customHeight="false" outlineLevel="0" collapsed="false">
      <c r="A142" s="27" t="s">
        <v>87</v>
      </c>
      <c r="B142" s="20" t="n">
        <v>21</v>
      </c>
      <c r="C142" s="21" t="n">
        <v>20</v>
      </c>
      <c r="D142" s="20" t="n">
        <v>22</v>
      </c>
      <c r="E142" s="21" t="n">
        <v>18</v>
      </c>
      <c r="F142" s="21" t="n">
        <v>20</v>
      </c>
      <c r="G142" s="19" t="n">
        <v>20</v>
      </c>
    </row>
    <row r="143" customFormat="false" ht="13.8" hidden="false" customHeight="false" outlineLevel="0" collapsed="false">
      <c r="A143" s="27" t="s">
        <v>88</v>
      </c>
      <c r="B143" s="20" t="n">
        <v>52</v>
      </c>
      <c r="C143" s="21" t="n">
        <v>51</v>
      </c>
      <c r="D143" s="20" t="n">
        <v>59</v>
      </c>
      <c r="E143" s="21" t="n">
        <v>51</v>
      </c>
      <c r="F143" s="21" t="n">
        <v>52</v>
      </c>
      <c r="G143" s="20" t="n">
        <v>59</v>
      </c>
    </row>
    <row r="144" customFormat="false" ht="13.8" hidden="false" customHeight="false" outlineLevel="0" collapsed="false">
      <c r="A144" s="27" t="s">
        <v>89</v>
      </c>
      <c r="B144" s="20" t="n">
        <v>87</v>
      </c>
      <c r="C144" s="21" t="n">
        <v>86</v>
      </c>
      <c r="D144" s="20" t="n">
        <v>97</v>
      </c>
      <c r="E144" s="21" t="n">
        <v>87</v>
      </c>
      <c r="F144" s="21" t="n">
        <v>87</v>
      </c>
      <c r="G144" s="20" t="n">
        <v>92</v>
      </c>
    </row>
    <row r="145" customFormat="false" ht="13.8" hidden="false" customHeight="false" outlineLevel="0" collapsed="false">
      <c r="A145" s="27" t="s">
        <v>90</v>
      </c>
      <c r="B145" s="20" t="n">
        <v>36</v>
      </c>
      <c r="C145" s="21" t="n">
        <v>36</v>
      </c>
      <c r="D145" s="20" t="n">
        <v>47</v>
      </c>
      <c r="E145" s="21" t="n">
        <v>37</v>
      </c>
      <c r="F145" s="21" t="n">
        <v>42</v>
      </c>
      <c r="G145" s="20" t="n">
        <v>47</v>
      </c>
    </row>
    <row r="146" customFormat="false" ht="13.8" hidden="false" customHeight="false" outlineLevel="0" collapsed="false">
      <c r="A146" s="27" t="s">
        <v>91</v>
      </c>
      <c r="B146" s="20" t="n">
        <v>120</v>
      </c>
      <c r="C146" s="21" t="n">
        <v>116</v>
      </c>
      <c r="D146" s="20" t="n">
        <v>140</v>
      </c>
      <c r="E146" s="21" t="n">
        <v>117</v>
      </c>
      <c r="F146" s="21" t="n">
        <v>122</v>
      </c>
      <c r="G146" s="20" t="n">
        <v>134</v>
      </c>
    </row>
    <row r="147" customFormat="false" ht="13.8" hidden="false" customHeight="false" outlineLevel="0" collapsed="false">
      <c r="A147" s="27" t="s">
        <v>92</v>
      </c>
      <c r="B147" s="20" t="n">
        <v>117</v>
      </c>
      <c r="C147" s="21" t="n">
        <v>116</v>
      </c>
      <c r="D147" s="20" t="n">
        <v>135</v>
      </c>
      <c r="E147" s="21" t="n">
        <v>116</v>
      </c>
      <c r="F147" s="21" t="n">
        <v>121</v>
      </c>
      <c r="G147" s="20" t="n">
        <v>120</v>
      </c>
    </row>
    <row r="148" customFormat="false" ht="13.8" hidden="false" customHeight="false" outlineLevel="0" collapsed="false">
      <c r="A148" s="27" t="s">
        <v>93</v>
      </c>
      <c r="B148" s="20" t="n">
        <v>25</v>
      </c>
      <c r="C148" s="21" t="n">
        <v>25</v>
      </c>
      <c r="D148" s="20" t="n">
        <v>29</v>
      </c>
      <c r="E148" s="21" t="n">
        <v>27</v>
      </c>
      <c r="F148" s="21" t="n">
        <v>27</v>
      </c>
      <c r="G148" s="20" t="n">
        <v>28</v>
      </c>
    </row>
    <row r="149" customFormat="false" ht="13.8" hidden="false" customHeight="false" outlineLevel="0" collapsed="false">
      <c r="A149" s="27" t="s">
        <v>94</v>
      </c>
      <c r="B149" s="20" t="n">
        <v>38</v>
      </c>
      <c r="C149" s="21" t="n">
        <v>35</v>
      </c>
      <c r="D149" s="20" t="n">
        <v>41</v>
      </c>
      <c r="E149" s="21" t="n">
        <v>39</v>
      </c>
      <c r="F149" s="21" t="n">
        <v>39</v>
      </c>
      <c r="G149" s="20" t="n">
        <v>37</v>
      </c>
    </row>
    <row r="150" customFormat="false" ht="13.8" hidden="false" customHeight="false" outlineLevel="0" collapsed="false">
      <c r="A150" s="27" t="s">
        <v>95</v>
      </c>
      <c r="B150" s="20" t="n">
        <v>80</v>
      </c>
      <c r="C150" s="21" t="n">
        <v>76</v>
      </c>
      <c r="D150" s="20" t="n">
        <v>97</v>
      </c>
      <c r="E150" s="21" t="n">
        <v>76</v>
      </c>
      <c r="F150" s="21" t="n">
        <v>84</v>
      </c>
      <c r="G150" s="20" t="n">
        <v>85</v>
      </c>
    </row>
    <row r="151" customFormat="false" ht="13.8" hidden="false" customHeight="false" outlineLevel="0" collapsed="false">
      <c r="A151" s="27" t="s">
        <v>96</v>
      </c>
      <c r="B151" s="20" t="n">
        <v>88</v>
      </c>
      <c r="C151" s="21" t="n">
        <v>84</v>
      </c>
      <c r="D151" s="20" t="n">
        <v>104</v>
      </c>
      <c r="E151" s="21" t="n">
        <v>87</v>
      </c>
      <c r="F151" s="21" t="n">
        <v>93</v>
      </c>
      <c r="G151" s="20" t="n">
        <v>94</v>
      </c>
    </row>
    <row r="152" customFormat="false" ht="13.8" hidden="false" customHeight="false" outlineLevel="0" collapsed="false">
      <c r="A152" s="27" t="s">
        <v>97</v>
      </c>
      <c r="B152" s="20" t="n">
        <v>28</v>
      </c>
      <c r="C152" s="21" t="n">
        <v>30</v>
      </c>
      <c r="D152" s="20" t="n">
        <v>34</v>
      </c>
      <c r="E152" s="21" t="n">
        <v>28</v>
      </c>
      <c r="F152" s="21" t="n">
        <v>28</v>
      </c>
      <c r="G152" s="20" t="n">
        <v>29</v>
      </c>
    </row>
    <row r="153" customFormat="false" ht="13.8" hidden="false" customHeight="false" outlineLevel="0" collapsed="false">
      <c r="A153" s="27" t="s">
        <v>98</v>
      </c>
      <c r="B153" s="20" t="n">
        <v>23</v>
      </c>
      <c r="C153" s="21" t="n">
        <v>31</v>
      </c>
      <c r="D153" s="20" t="n">
        <v>24</v>
      </c>
      <c r="E153" s="21" t="n">
        <v>23</v>
      </c>
      <c r="F153" s="21" t="n">
        <v>24</v>
      </c>
      <c r="G153" s="20" t="n">
        <v>23</v>
      </c>
    </row>
    <row r="154" customFormat="false" ht="13.8" hidden="false" customHeight="false" outlineLevel="0" collapsed="false">
      <c r="A154" s="34" t="s">
        <v>99</v>
      </c>
      <c r="B154" s="29" t="n">
        <v>8</v>
      </c>
      <c r="C154" s="30" t="n">
        <v>6</v>
      </c>
      <c r="D154" s="29" t="n">
        <v>7</v>
      </c>
      <c r="E154" s="30" t="n">
        <v>8</v>
      </c>
      <c r="F154" s="30" t="n">
        <v>9</v>
      </c>
      <c r="G154" s="29" t="n">
        <v>11</v>
      </c>
    </row>
    <row r="155" customFormat="false" ht="13.8" hidden="false" customHeight="false" outlineLevel="0" collapsed="false">
      <c r="A155" s="27" t="s">
        <v>74</v>
      </c>
      <c r="B155" s="20" t="n">
        <v>66</v>
      </c>
      <c r="C155" s="21" t="n">
        <v>68</v>
      </c>
      <c r="D155" s="20" t="n">
        <v>85</v>
      </c>
      <c r="E155" s="21" t="n">
        <v>70</v>
      </c>
      <c r="F155" s="21" t="n">
        <v>64</v>
      </c>
      <c r="G155" s="20" t="n">
        <v>69</v>
      </c>
    </row>
    <row r="156" customFormat="false" ht="13.8" hidden="false" customHeight="false" outlineLevel="0" collapsed="false">
      <c r="A156" s="23" t="s">
        <v>32</v>
      </c>
      <c r="B156" s="24" t="n">
        <f aca="false">SUM(B142:B155)</f>
        <v>789</v>
      </c>
      <c r="C156" s="25" t="n">
        <f aca="false">SUM(C142:C155)</f>
        <v>780</v>
      </c>
      <c r="D156" s="24" t="n">
        <f aca="false">SUM(D142:D155)</f>
        <v>921</v>
      </c>
      <c r="E156" s="26" t="n">
        <f aca="false">SUM(E142:E155)</f>
        <v>784</v>
      </c>
      <c r="F156" s="26" t="n">
        <f aca="false">SUM(F142:F155)</f>
        <v>812</v>
      </c>
      <c r="G156" s="24" t="n">
        <f aca="false">SUM(G142:G155)</f>
        <v>848</v>
      </c>
    </row>
    <row r="157" customFormat="false" ht="13.8" hidden="false" customHeight="false" outlineLevel="0" collapsed="false">
      <c r="G157" s="2"/>
    </row>
    <row r="158" customFormat="false" ht="13.8" hidden="false" customHeight="false" outlineLevel="0" collapsed="false">
      <c r="A158" s="35" t="s">
        <v>100</v>
      </c>
      <c r="B158" s="36" t="n">
        <f aca="false">B20+B56+B66+B139+B156</f>
        <v>18413</v>
      </c>
      <c r="C158" s="36" t="n">
        <f aca="false">C20+C56+C66+C139+C156</f>
        <v>17714</v>
      </c>
      <c r="D158" s="36" t="n">
        <f aca="false">D20+D56+D66+D139+D156</f>
        <v>17848</v>
      </c>
      <c r="E158" s="36" t="n">
        <f aca="false">E20+E56+E66+E139+E156</f>
        <v>17782</v>
      </c>
      <c r="F158" s="36" t="n">
        <f aca="false">F20+F56+F66+F139+F156</f>
        <v>17888</v>
      </c>
      <c r="G158" s="36" t="n">
        <f aca="false">G20+G56+G66+G139+G156</f>
        <v>17772</v>
      </c>
    </row>
  </sheetData>
  <printOptions headings="false" gridLines="false" gridLinesSet="true" horizontalCentered="true" verticalCentered="false"/>
  <pageMargins left="0.5" right="0.5" top="0.9" bottom="0.25" header="0.3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&amp;C&amp;"Arial,Bold"JUDICIAL DISTRICT TOTALS
By Precinct
PRIMARY ELECTION     MAY 20, 2014</oddHeader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38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75" workbookViewId="0">
      <pane xSplit="1" ySplit="6" topLeftCell="B8" activePane="bottomRight" state="frozen"/>
      <selection pane="topLeft" activeCell="A1" activeCellId="0" sqref="A1"/>
      <selection pane="topRight" activeCell="B1" activeCellId="0" sqref="B1"/>
      <selection pane="bottomLeft" activeCell="A8" activeCellId="0" sqref="A8"/>
      <selection pane="bottomRight" activeCell="A9" activeCellId="0" sqref="A9"/>
    </sheetView>
  </sheetViews>
  <sheetFormatPr defaultRowHeight="13.8" zeroHeight="false" outlineLevelRow="0" outlineLevelCol="0"/>
  <cols>
    <col collapsed="false" customWidth="true" hidden="false" outlineLevel="0" max="1" min="1" style="37" width="19.31"/>
    <col collapsed="false" customWidth="true" hidden="false" outlineLevel="0" max="5" min="2" style="38" width="10.65"/>
    <col collapsed="false" customWidth="true" hidden="false" outlineLevel="0" max="257" min="6" style="37" width="9.09"/>
    <col collapsed="false" customWidth="true" hidden="false" outlineLevel="0" max="1025" min="258" style="0" width="9.09"/>
  </cols>
  <sheetData>
    <row r="1" customFormat="false" ht="14.4" hidden="false" customHeight="false" outlineLevel="0" collapsed="false">
      <c r="A1" s="39" t="s">
        <v>101</v>
      </c>
      <c r="B1" s="40"/>
      <c r="C1" s="40"/>
      <c r="D1" s="40"/>
      <c r="E1" s="40"/>
    </row>
    <row r="2" customFormat="false" ht="13.8" hidden="false" customHeight="false" outlineLevel="0" collapsed="false">
      <c r="A2" s="38"/>
    </row>
    <row r="3" customFormat="false" ht="13.8" hidden="false" customHeight="false" outlineLevel="0" collapsed="false">
      <c r="A3" s="38"/>
      <c r="B3" s="41" t="s">
        <v>1</v>
      </c>
      <c r="C3" s="41"/>
      <c r="D3" s="42" t="s">
        <v>1</v>
      </c>
      <c r="E3" s="41" t="s">
        <v>1</v>
      </c>
    </row>
    <row r="4" customFormat="false" ht="13.8" hidden="false" customHeight="false" outlineLevel="0" collapsed="false">
      <c r="A4" s="38"/>
      <c r="B4" s="43" t="s">
        <v>102</v>
      </c>
      <c r="C4" s="43"/>
      <c r="D4" s="44" t="s">
        <v>103</v>
      </c>
      <c r="E4" s="43" t="s">
        <v>104</v>
      </c>
    </row>
    <row r="5" s="48" customFormat="true" ht="13.8" hidden="false" customHeight="false" outlineLevel="0" collapsed="false">
      <c r="A5" s="45"/>
      <c r="B5" s="46" t="s">
        <v>105</v>
      </c>
      <c r="C5" s="46" t="s">
        <v>106</v>
      </c>
      <c r="D5" s="47" t="s">
        <v>107</v>
      </c>
      <c r="E5" s="47" t="s">
        <v>108</v>
      </c>
    </row>
    <row r="6" s="48" customFormat="true" ht="13.8" hidden="false" customHeight="false" outlineLevel="0" collapsed="false">
      <c r="A6" s="45"/>
      <c r="B6" s="49" t="s">
        <v>109</v>
      </c>
      <c r="C6" s="49" t="s">
        <v>110</v>
      </c>
      <c r="D6" s="49" t="s">
        <v>111</v>
      </c>
      <c r="E6" s="49" t="s">
        <v>112</v>
      </c>
    </row>
    <row r="7" customFormat="false" ht="14.4" hidden="false" customHeight="false" outlineLevel="0" collapsed="false">
      <c r="A7" s="38"/>
    </row>
    <row r="8" customFormat="false" ht="14.4" hidden="false" customHeight="false" outlineLevel="0" collapsed="false">
      <c r="A8" s="15" t="s">
        <v>113</v>
      </c>
      <c r="B8" s="15"/>
      <c r="C8" s="15"/>
      <c r="D8" s="15"/>
      <c r="E8" s="15"/>
    </row>
    <row r="9" customFormat="false" ht="13.8" hidden="false" customHeight="false" outlineLevel="0" collapsed="false">
      <c r="A9" s="27" t="s">
        <v>114</v>
      </c>
      <c r="B9" s="17" t="n">
        <v>62</v>
      </c>
      <c r="C9" s="17" t="n">
        <v>51</v>
      </c>
      <c r="D9" s="50" t="n">
        <v>68</v>
      </c>
      <c r="E9" s="19" t="n">
        <v>71</v>
      </c>
    </row>
    <row r="10" customFormat="false" ht="13.8" hidden="false" customHeight="false" outlineLevel="0" collapsed="false">
      <c r="A10" s="27" t="s">
        <v>115</v>
      </c>
      <c r="B10" s="20" t="n">
        <v>79</v>
      </c>
      <c r="C10" s="20" t="n">
        <v>56</v>
      </c>
      <c r="D10" s="51" t="n">
        <v>97</v>
      </c>
      <c r="E10" s="20" t="n">
        <v>107</v>
      </c>
    </row>
    <row r="11" customFormat="false" ht="13.8" hidden="false" customHeight="false" outlineLevel="0" collapsed="false">
      <c r="A11" s="27" t="s">
        <v>116</v>
      </c>
      <c r="B11" s="20" t="n">
        <v>79</v>
      </c>
      <c r="C11" s="20" t="n">
        <v>51</v>
      </c>
      <c r="D11" s="51" t="n">
        <v>84</v>
      </c>
      <c r="E11" s="20" t="n">
        <v>92</v>
      </c>
    </row>
    <row r="12" customFormat="false" ht="13.8" hidden="false" customHeight="false" outlineLevel="0" collapsed="false">
      <c r="A12" s="27" t="s">
        <v>117</v>
      </c>
      <c r="B12" s="20" t="n">
        <v>44</v>
      </c>
      <c r="C12" s="20" t="n">
        <v>22</v>
      </c>
      <c r="D12" s="51" t="n">
        <v>52</v>
      </c>
      <c r="E12" s="20" t="n">
        <v>51</v>
      </c>
    </row>
    <row r="13" customFormat="false" ht="13.8" hidden="false" customHeight="false" outlineLevel="0" collapsed="false">
      <c r="A13" s="27" t="s">
        <v>118</v>
      </c>
      <c r="B13" s="20" t="n">
        <v>69</v>
      </c>
      <c r="C13" s="20" t="n">
        <v>49</v>
      </c>
      <c r="D13" s="51" t="n">
        <v>96</v>
      </c>
      <c r="E13" s="20" t="n">
        <v>98</v>
      </c>
    </row>
    <row r="14" customFormat="false" ht="13.8" hidden="false" customHeight="false" outlineLevel="0" collapsed="false">
      <c r="A14" s="27" t="s">
        <v>119</v>
      </c>
      <c r="B14" s="20" t="n">
        <v>26</v>
      </c>
      <c r="C14" s="20" t="n">
        <v>5</v>
      </c>
      <c r="D14" s="51" t="n">
        <v>22</v>
      </c>
      <c r="E14" s="20" t="n">
        <v>20</v>
      </c>
    </row>
    <row r="15" customFormat="false" ht="13.8" hidden="false" customHeight="false" outlineLevel="0" collapsed="false">
      <c r="A15" s="27" t="s">
        <v>120</v>
      </c>
      <c r="B15" s="20" t="n">
        <v>13</v>
      </c>
      <c r="C15" s="20" t="n">
        <v>6</v>
      </c>
      <c r="D15" s="51" t="n">
        <v>16</v>
      </c>
      <c r="E15" s="20" t="n">
        <v>15</v>
      </c>
    </row>
    <row r="16" customFormat="false" ht="13.8" hidden="false" customHeight="false" outlineLevel="0" collapsed="false">
      <c r="A16" s="27" t="s">
        <v>121</v>
      </c>
      <c r="B16" s="20" t="n">
        <v>35</v>
      </c>
      <c r="C16" s="20" t="n">
        <v>23</v>
      </c>
      <c r="D16" s="51" t="n">
        <v>43</v>
      </c>
      <c r="E16" s="20" t="n">
        <v>44</v>
      </c>
    </row>
    <row r="17" customFormat="false" ht="13.8" hidden="false" customHeight="false" outlineLevel="0" collapsed="false">
      <c r="A17" s="27" t="s">
        <v>122</v>
      </c>
      <c r="B17" s="20" t="n">
        <v>80</v>
      </c>
      <c r="C17" s="20" t="n">
        <v>45</v>
      </c>
      <c r="D17" s="51" t="n">
        <v>88</v>
      </c>
      <c r="E17" s="20" t="n">
        <v>89</v>
      </c>
    </row>
    <row r="18" customFormat="false" ht="13.8" hidden="false" customHeight="false" outlineLevel="0" collapsed="false">
      <c r="A18" s="27" t="s">
        <v>123</v>
      </c>
      <c r="B18" s="20" t="n">
        <v>7</v>
      </c>
      <c r="C18" s="20" t="n">
        <v>7</v>
      </c>
      <c r="D18" s="51" t="n">
        <v>10</v>
      </c>
      <c r="E18" s="20" t="n">
        <v>11</v>
      </c>
    </row>
    <row r="19" customFormat="false" ht="13.8" hidden="false" customHeight="false" outlineLevel="0" collapsed="false">
      <c r="A19" s="27" t="s">
        <v>124</v>
      </c>
      <c r="B19" s="20" t="n">
        <v>45</v>
      </c>
      <c r="C19" s="20" t="n">
        <v>28</v>
      </c>
      <c r="D19" s="51" t="n">
        <v>55</v>
      </c>
      <c r="E19" s="20" t="n">
        <v>55</v>
      </c>
    </row>
    <row r="20" customFormat="false" ht="13.8" hidden="false" customHeight="false" outlineLevel="0" collapsed="false">
      <c r="A20" s="27" t="s">
        <v>125</v>
      </c>
      <c r="B20" s="20" t="n">
        <v>48</v>
      </c>
      <c r="C20" s="20" t="n">
        <v>34</v>
      </c>
      <c r="D20" s="51" t="n">
        <v>65</v>
      </c>
      <c r="E20" s="20" t="n">
        <v>67</v>
      </c>
    </row>
    <row r="21" customFormat="false" ht="13.8" hidden="false" customHeight="false" outlineLevel="0" collapsed="false">
      <c r="A21" s="27" t="s">
        <v>126</v>
      </c>
      <c r="B21" s="20" t="n">
        <v>24</v>
      </c>
      <c r="C21" s="20" t="n">
        <v>18</v>
      </c>
      <c r="D21" s="51" t="n">
        <v>33</v>
      </c>
      <c r="E21" s="20" t="n">
        <v>31</v>
      </c>
    </row>
    <row r="22" customFormat="false" ht="13.8" hidden="false" customHeight="false" outlineLevel="0" collapsed="false">
      <c r="A22" s="27" t="s">
        <v>127</v>
      </c>
      <c r="B22" s="20" t="n">
        <v>24</v>
      </c>
      <c r="C22" s="20" t="n">
        <v>23</v>
      </c>
      <c r="D22" s="51" t="n">
        <v>30</v>
      </c>
      <c r="E22" s="20" t="n">
        <v>33</v>
      </c>
    </row>
    <row r="23" customFormat="false" ht="13.8" hidden="false" customHeight="false" outlineLevel="0" collapsed="false">
      <c r="A23" s="23" t="s">
        <v>32</v>
      </c>
      <c r="B23" s="24" t="n">
        <f aca="false">SUM(B9:B22)</f>
        <v>635</v>
      </c>
      <c r="C23" s="24" t="n">
        <f aca="false">SUM(C9:C22)</f>
        <v>418</v>
      </c>
      <c r="D23" s="52" t="n">
        <f aca="false">SUM(D9:D22)</f>
        <v>759</v>
      </c>
      <c r="E23" s="24" t="n">
        <f aca="false">SUM(E9:E22)</f>
        <v>784</v>
      </c>
    </row>
    <row r="24" customFormat="false" ht="14.4" hidden="false" customHeight="false" outlineLevel="0" collapsed="false">
      <c r="A24" s="38"/>
    </row>
    <row r="25" customFormat="false" ht="14.4" hidden="false" customHeight="false" outlineLevel="0" collapsed="false">
      <c r="A25" s="15" t="s">
        <v>128</v>
      </c>
      <c r="B25" s="15"/>
      <c r="C25" s="15"/>
      <c r="D25" s="15"/>
      <c r="E25" s="15"/>
    </row>
    <row r="26" customFormat="false" ht="13.8" hidden="false" customHeight="false" outlineLevel="0" collapsed="false">
      <c r="A26" s="27" t="s">
        <v>129</v>
      </c>
      <c r="B26" s="20" t="n">
        <v>22</v>
      </c>
      <c r="C26" s="20" t="n">
        <v>22</v>
      </c>
      <c r="D26" s="51" t="n">
        <v>37</v>
      </c>
      <c r="E26" s="19" t="n">
        <v>36</v>
      </c>
    </row>
    <row r="27" customFormat="false" ht="13.8" hidden="false" customHeight="false" outlineLevel="0" collapsed="false">
      <c r="A27" s="27" t="s">
        <v>130</v>
      </c>
      <c r="B27" s="20" t="n">
        <v>59</v>
      </c>
      <c r="C27" s="20" t="n">
        <v>32</v>
      </c>
      <c r="D27" s="51" t="n">
        <v>78</v>
      </c>
      <c r="E27" s="20" t="n">
        <v>74</v>
      </c>
    </row>
    <row r="28" customFormat="false" ht="13.8" hidden="false" customHeight="false" outlineLevel="0" collapsed="false">
      <c r="A28" s="27" t="s">
        <v>131</v>
      </c>
      <c r="B28" s="20" t="n">
        <v>66</v>
      </c>
      <c r="C28" s="20" t="n">
        <v>74</v>
      </c>
      <c r="D28" s="51" t="n">
        <v>104</v>
      </c>
      <c r="E28" s="20" t="n">
        <v>104</v>
      </c>
    </row>
    <row r="29" customFormat="false" ht="13.8" hidden="false" customHeight="false" outlineLevel="0" collapsed="false">
      <c r="A29" s="27" t="s">
        <v>132</v>
      </c>
      <c r="B29" s="20" t="n">
        <v>49</v>
      </c>
      <c r="C29" s="20" t="n">
        <v>69</v>
      </c>
      <c r="D29" s="51" t="n">
        <v>86</v>
      </c>
      <c r="E29" s="20" t="n">
        <v>85</v>
      </c>
    </row>
    <row r="30" customFormat="false" ht="13.8" hidden="false" customHeight="false" outlineLevel="0" collapsed="false">
      <c r="A30" s="27" t="s">
        <v>133</v>
      </c>
      <c r="B30" s="20" t="n">
        <v>30</v>
      </c>
      <c r="C30" s="20" t="n">
        <v>21</v>
      </c>
      <c r="D30" s="51" t="n">
        <v>37</v>
      </c>
      <c r="E30" s="20" t="n">
        <v>40</v>
      </c>
    </row>
    <row r="31" customFormat="false" ht="13.8" hidden="false" customHeight="false" outlineLevel="0" collapsed="false">
      <c r="A31" s="27" t="s">
        <v>134</v>
      </c>
      <c r="B31" s="20" t="n">
        <v>31</v>
      </c>
      <c r="C31" s="20" t="n">
        <v>38</v>
      </c>
      <c r="D31" s="51" t="n">
        <v>52</v>
      </c>
      <c r="E31" s="20" t="n">
        <v>47</v>
      </c>
    </row>
    <row r="32" customFormat="false" ht="13.8" hidden="false" customHeight="false" outlineLevel="0" collapsed="false">
      <c r="A32" s="27" t="s">
        <v>135</v>
      </c>
      <c r="B32" s="20" t="n">
        <v>42</v>
      </c>
      <c r="C32" s="20" t="n">
        <v>43</v>
      </c>
      <c r="D32" s="51" t="n">
        <v>68</v>
      </c>
      <c r="E32" s="20" t="n">
        <v>66</v>
      </c>
    </row>
    <row r="33" customFormat="false" ht="13.8" hidden="false" customHeight="false" outlineLevel="0" collapsed="false">
      <c r="A33" s="27" t="s">
        <v>136</v>
      </c>
      <c r="B33" s="20" t="n">
        <v>50</v>
      </c>
      <c r="C33" s="20" t="n">
        <v>62</v>
      </c>
      <c r="D33" s="51" t="n">
        <v>89</v>
      </c>
      <c r="E33" s="20" t="n">
        <v>91</v>
      </c>
    </row>
    <row r="34" customFormat="false" ht="13.8" hidden="false" customHeight="false" outlineLevel="0" collapsed="false">
      <c r="A34" s="27" t="s">
        <v>137</v>
      </c>
      <c r="B34" s="20" t="n">
        <v>36</v>
      </c>
      <c r="C34" s="20" t="n">
        <v>31</v>
      </c>
      <c r="D34" s="51" t="n">
        <v>45</v>
      </c>
      <c r="E34" s="20" t="n">
        <v>44</v>
      </c>
    </row>
    <row r="35" customFormat="false" ht="13.8" hidden="false" customHeight="false" outlineLevel="0" collapsed="false">
      <c r="A35" s="27" t="s">
        <v>138</v>
      </c>
      <c r="B35" s="20" t="n">
        <v>57</v>
      </c>
      <c r="C35" s="20" t="n">
        <v>83</v>
      </c>
      <c r="D35" s="51" t="n">
        <v>128</v>
      </c>
      <c r="E35" s="20" t="n">
        <v>117</v>
      </c>
    </row>
    <row r="36" customFormat="false" ht="13.8" hidden="false" customHeight="false" outlineLevel="0" collapsed="false">
      <c r="A36" s="27" t="s">
        <v>139</v>
      </c>
      <c r="B36" s="20" t="n">
        <v>73</v>
      </c>
      <c r="C36" s="20" t="n">
        <v>53</v>
      </c>
      <c r="D36" s="51" t="n">
        <v>122</v>
      </c>
      <c r="E36" s="20" t="n">
        <v>106</v>
      </c>
    </row>
    <row r="37" customFormat="false" ht="13.8" hidden="false" customHeight="false" outlineLevel="0" collapsed="false">
      <c r="A37" s="27" t="s">
        <v>140</v>
      </c>
      <c r="B37" s="20" t="n">
        <v>50</v>
      </c>
      <c r="C37" s="20" t="n">
        <v>97</v>
      </c>
      <c r="D37" s="51" t="n">
        <v>133</v>
      </c>
      <c r="E37" s="20" t="n">
        <v>135</v>
      </c>
    </row>
    <row r="38" customFormat="false" ht="13.8" hidden="false" customHeight="false" outlineLevel="0" collapsed="false">
      <c r="A38" s="27" t="s">
        <v>141</v>
      </c>
      <c r="B38" s="20" t="n">
        <v>94</v>
      </c>
      <c r="C38" s="20" t="n">
        <v>134</v>
      </c>
      <c r="D38" s="51" t="n">
        <v>211</v>
      </c>
      <c r="E38" s="20" t="n">
        <v>192</v>
      </c>
    </row>
    <row r="39" customFormat="false" ht="13.8" hidden="false" customHeight="false" outlineLevel="0" collapsed="false">
      <c r="A39" s="27" t="s">
        <v>142</v>
      </c>
      <c r="B39" s="20" t="n">
        <v>99</v>
      </c>
      <c r="C39" s="20" t="n">
        <v>157</v>
      </c>
      <c r="D39" s="51" t="n">
        <v>231</v>
      </c>
      <c r="E39" s="20" t="n">
        <v>214</v>
      </c>
    </row>
    <row r="40" customFormat="false" ht="13.8" hidden="false" customHeight="false" outlineLevel="0" collapsed="false">
      <c r="A40" s="27" t="s">
        <v>143</v>
      </c>
      <c r="B40" s="20" t="n">
        <v>48</v>
      </c>
      <c r="C40" s="20" t="n">
        <v>37</v>
      </c>
      <c r="D40" s="51" t="n">
        <v>70</v>
      </c>
      <c r="E40" s="20" t="n">
        <v>59</v>
      </c>
    </row>
    <row r="41" customFormat="false" ht="13.8" hidden="false" customHeight="false" outlineLevel="0" collapsed="false">
      <c r="A41" s="28" t="s">
        <v>144</v>
      </c>
      <c r="B41" s="29" t="n">
        <v>6</v>
      </c>
      <c r="C41" s="29" t="n">
        <v>5</v>
      </c>
      <c r="D41" s="53" t="n">
        <v>9</v>
      </c>
      <c r="E41" s="29" t="n">
        <v>9</v>
      </c>
    </row>
    <row r="42" customFormat="false" ht="13.8" hidden="false" customHeight="false" outlineLevel="0" collapsed="false">
      <c r="A42" s="28" t="s">
        <v>145</v>
      </c>
      <c r="B42" s="29" t="n">
        <v>109</v>
      </c>
      <c r="C42" s="29" t="n">
        <v>90</v>
      </c>
      <c r="D42" s="53" t="n">
        <v>165</v>
      </c>
      <c r="E42" s="29" t="n">
        <v>160</v>
      </c>
    </row>
    <row r="43" customFormat="false" ht="13.8" hidden="false" customHeight="false" outlineLevel="0" collapsed="false">
      <c r="A43" s="27" t="s">
        <v>146</v>
      </c>
      <c r="B43" s="20" t="n">
        <v>40</v>
      </c>
      <c r="C43" s="20" t="n">
        <v>26</v>
      </c>
      <c r="D43" s="51" t="n">
        <v>57</v>
      </c>
      <c r="E43" s="20" t="n">
        <v>58</v>
      </c>
    </row>
    <row r="44" customFormat="false" ht="13.8" hidden="false" customHeight="false" outlineLevel="0" collapsed="false">
      <c r="A44" s="27" t="s">
        <v>147</v>
      </c>
      <c r="B44" s="20" t="n">
        <v>186</v>
      </c>
      <c r="C44" s="20" t="n">
        <v>172</v>
      </c>
      <c r="D44" s="51" t="n">
        <v>262</v>
      </c>
      <c r="E44" s="20" t="n">
        <v>243</v>
      </c>
    </row>
    <row r="45" customFormat="false" ht="13.8" hidden="false" customHeight="false" outlineLevel="0" collapsed="false">
      <c r="A45" s="27" t="s">
        <v>148</v>
      </c>
      <c r="B45" s="20" t="n">
        <v>28</v>
      </c>
      <c r="C45" s="20" t="n">
        <v>16</v>
      </c>
      <c r="D45" s="51" t="n">
        <v>38</v>
      </c>
      <c r="E45" s="20" t="n">
        <v>37</v>
      </c>
    </row>
    <row r="46" customFormat="false" ht="13.8" hidden="false" customHeight="false" outlineLevel="0" collapsed="false">
      <c r="A46" s="27" t="s">
        <v>149</v>
      </c>
      <c r="B46" s="20" t="n">
        <v>47</v>
      </c>
      <c r="C46" s="20" t="n">
        <v>52</v>
      </c>
      <c r="D46" s="51" t="n">
        <v>84</v>
      </c>
      <c r="E46" s="20" t="n">
        <v>78</v>
      </c>
    </row>
    <row r="47" customFormat="false" ht="13.8" hidden="false" customHeight="false" outlineLevel="0" collapsed="false">
      <c r="A47" s="27" t="s">
        <v>150</v>
      </c>
      <c r="B47" s="20" t="n">
        <v>66</v>
      </c>
      <c r="C47" s="20" t="n">
        <v>63</v>
      </c>
      <c r="D47" s="51" t="n">
        <v>109</v>
      </c>
      <c r="E47" s="20" t="n">
        <v>98</v>
      </c>
    </row>
    <row r="48" customFormat="false" ht="13.8" hidden="false" customHeight="false" outlineLevel="0" collapsed="false">
      <c r="A48" s="27" t="s">
        <v>151</v>
      </c>
      <c r="B48" s="20" t="n">
        <v>46</v>
      </c>
      <c r="C48" s="20" t="n">
        <v>38</v>
      </c>
      <c r="D48" s="51" t="n">
        <v>71</v>
      </c>
      <c r="E48" s="20" t="n">
        <v>68</v>
      </c>
    </row>
    <row r="49" customFormat="false" ht="13.8" hidden="false" customHeight="false" outlineLevel="0" collapsed="false">
      <c r="A49" s="27" t="s">
        <v>152</v>
      </c>
      <c r="B49" s="20" t="n">
        <v>75</v>
      </c>
      <c r="C49" s="20" t="n">
        <v>45</v>
      </c>
      <c r="D49" s="51" t="n">
        <v>102</v>
      </c>
      <c r="E49" s="20" t="n">
        <v>88</v>
      </c>
    </row>
    <row r="50" customFormat="false" ht="13.8" hidden="false" customHeight="false" outlineLevel="0" collapsed="false">
      <c r="A50" s="27" t="s">
        <v>153</v>
      </c>
      <c r="B50" s="20" t="n">
        <v>47</v>
      </c>
      <c r="C50" s="20" t="n">
        <v>41</v>
      </c>
      <c r="D50" s="51" t="n">
        <v>70</v>
      </c>
      <c r="E50" s="20" t="n">
        <v>62</v>
      </c>
    </row>
    <row r="51" customFormat="false" ht="13.8" hidden="false" customHeight="false" outlineLevel="0" collapsed="false">
      <c r="A51" s="27" t="s">
        <v>154</v>
      </c>
      <c r="B51" s="20" t="n">
        <v>38</v>
      </c>
      <c r="C51" s="20" t="n">
        <v>33</v>
      </c>
      <c r="D51" s="51" t="n">
        <v>46</v>
      </c>
      <c r="E51" s="20" t="n">
        <v>45</v>
      </c>
    </row>
    <row r="52" customFormat="false" ht="13.8" hidden="false" customHeight="false" outlineLevel="0" collapsed="false">
      <c r="A52" s="27" t="s">
        <v>155</v>
      </c>
      <c r="B52" s="20" t="n">
        <v>12</v>
      </c>
      <c r="C52" s="20" t="n">
        <v>4</v>
      </c>
      <c r="D52" s="51" t="n">
        <v>12</v>
      </c>
      <c r="E52" s="20" t="n">
        <v>14</v>
      </c>
    </row>
    <row r="53" customFormat="false" ht="13.8" hidden="false" customHeight="false" outlineLevel="0" collapsed="false">
      <c r="A53" s="27" t="s">
        <v>156</v>
      </c>
      <c r="B53" s="20" t="n">
        <v>276</v>
      </c>
      <c r="C53" s="20" t="n">
        <v>295</v>
      </c>
      <c r="D53" s="51" t="n">
        <v>461</v>
      </c>
      <c r="E53" s="20" t="n">
        <v>428</v>
      </c>
    </row>
    <row r="54" customFormat="false" ht="13.8" hidden="false" customHeight="false" outlineLevel="0" collapsed="false">
      <c r="A54" s="23" t="s">
        <v>32</v>
      </c>
      <c r="B54" s="24" t="n">
        <f aca="false">SUM(B26:B53)</f>
        <v>1782</v>
      </c>
      <c r="C54" s="24" t="n">
        <f aca="false">SUM(C26:C53)</f>
        <v>1833</v>
      </c>
      <c r="D54" s="52" t="n">
        <f aca="false">SUM(D26:D53)</f>
        <v>2977</v>
      </c>
      <c r="E54" s="24" t="n">
        <f aca="false">SUM(E26:E53)</f>
        <v>2798</v>
      </c>
    </row>
    <row r="55" customFormat="false" ht="14.4" hidden="false" customHeight="false" outlineLevel="0" collapsed="false">
      <c r="A55" s="38"/>
    </row>
    <row r="56" customFormat="false" ht="14.4" hidden="false" customHeight="false" outlineLevel="0" collapsed="false">
      <c r="A56" s="15" t="s">
        <v>157</v>
      </c>
      <c r="B56" s="15"/>
      <c r="C56" s="15"/>
      <c r="D56" s="15"/>
      <c r="E56" s="15"/>
    </row>
    <row r="57" customFormat="false" ht="13.8" hidden="false" customHeight="false" outlineLevel="0" collapsed="false">
      <c r="A57" s="27" t="s">
        <v>158</v>
      </c>
      <c r="B57" s="20" t="n">
        <v>0</v>
      </c>
      <c r="C57" s="20" t="n">
        <v>5</v>
      </c>
      <c r="D57" s="51" t="n">
        <v>5</v>
      </c>
      <c r="E57" s="19" t="n">
        <v>7</v>
      </c>
    </row>
    <row r="58" customFormat="false" ht="13.8" hidden="false" customHeight="false" outlineLevel="0" collapsed="false">
      <c r="A58" s="27" t="s">
        <v>159</v>
      </c>
      <c r="B58" s="20" t="n">
        <v>26</v>
      </c>
      <c r="C58" s="20" t="n">
        <v>38</v>
      </c>
      <c r="D58" s="51" t="n">
        <v>51</v>
      </c>
      <c r="E58" s="20" t="n">
        <v>54</v>
      </c>
    </row>
    <row r="59" customFormat="false" ht="13.8" hidden="false" customHeight="false" outlineLevel="0" collapsed="false">
      <c r="A59" s="27" t="s">
        <v>160</v>
      </c>
      <c r="B59" s="20" t="n">
        <v>26</v>
      </c>
      <c r="C59" s="20" t="n">
        <v>40</v>
      </c>
      <c r="D59" s="51" t="n">
        <v>49</v>
      </c>
      <c r="E59" s="20" t="n">
        <v>54</v>
      </c>
    </row>
    <row r="60" customFormat="false" ht="13.8" hidden="false" customHeight="false" outlineLevel="0" collapsed="false">
      <c r="A60" s="27" t="s">
        <v>161</v>
      </c>
      <c r="B60" s="20" t="n">
        <v>30</v>
      </c>
      <c r="C60" s="20" t="n">
        <v>104</v>
      </c>
      <c r="D60" s="51" t="n">
        <v>98</v>
      </c>
      <c r="E60" s="20" t="n">
        <v>117</v>
      </c>
    </row>
    <row r="61" customFormat="false" ht="13.8" hidden="false" customHeight="false" outlineLevel="0" collapsed="false">
      <c r="A61" s="27" t="s">
        <v>162</v>
      </c>
      <c r="B61" s="20" t="n">
        <v>25</v>
      </c>
      <c r="C61" s="20" t="n">
        <v>68</v>
      </c>
      <c r="D61" s="51" t="n">
        <v>78</v>
      </c>
      <c r="E61" s="20" t="n">
        <v>80</v>
      </c>
    </row>
    <row r="62" customFormat="false" ht="13.8" hidden="false" customHeight="false" outlineLevel="0" collapsed="false">
      <c r="A62" s="27" t="s">
        <v>163</v>
      </c>
      <c r="B62" s="20" t="n">
        <v>21</v>
      </c>
      <c r="C62" s="20" t="n">
        <v>27</v>
      </c>
      <c r="D62" s="51" t="n">
        <v>32</v>
      </c>
      <c r="E62" s="20" t="n">
        <v>42</v>
      </c>
    </row>
    <row r="63" customFormat="false" ht="13.8" hidden="false" customHeight="false" outlineLevel="0" collapsed="false">
      <c r="A63" s="27" t="s">
        <v>164</v>
      </c>
      <c r="B63" s="20" t="n">
        <v>23</v>
      </c>
      <c r="C63" s="20" t="n">
        <v>41</v>
      </c>
      <c r="D63" s="51" t="n">
        <v>50</v>
      </c>
      <c r="E63" s="20" t="n">
        <v>54</v>
      </c>
    </row>
    <row r="64" customFormat="false" ht="13.8" hidden="false" customHeight="false" outlineLevel="0" collapsed="false">
      <c r="A64" s="27" t="s">
        <v>165</v>
      </c>
      <c r="B64" s="20" t="n">
        <v>0</v>
      </c>
      <c r="C64" s="20" t="n">
        <v>2</v>
      </c>
      <c r="D64" s="51" t="n">
        <v>2</v>
      </c>
      <c r="E64" s="20" t="n">
        <v>2</v>
      </c>
    </row>
    <row r="65" customFormat="false" ht="13.8" hidden="false" customHeight="false" outlineLevel="0" collapsed="false">
      <c r="A65" s="27" t="s">
        <v>166</v>
      </c>
      <c r="B65" s="20" t="n">
        <v>44</v>
      </c>
      <c r="C65" s="20" t="n">
        <v>103</v>
      </c>
      <c r="D65" s="51" t="n">
        <v>120</v>
      </c>
      <c r="E65" s="20" t="n">
        <v>131</v>
      </c>
    </row>
    <row r="66" customFormat="false" ht="13.8" hidden="false" customHeight="false" outlineLevel="0" collapsed="false">
      <c r="A66" s="27" t="s">
        <v>167</v>
      </c>
      <c r="B66" s="20" t="n">
        <v>24</v>
      </c>
      <c r="C66" s="20" t="n">
        <v>96</v>
      </c>
      <c r="D66" s="51" t="n">
        <v>99</v>
      </c>
      <c r="E66" s="20" t="n">
        <v>109</v>
      </c>
    </row>
    <row r="67" customFormat="false" ht="13.8" hidden="false" customHeight="false" outlineLevel="0" collapsed="false">
      <c r="A67" s="27" t="s">
        <v>168</v>
      </c>
      <c r="B67" s="20" t="n">
        <v>40</v>
      </c>
      <c r="C67" s="20" t="n">
        <v>64</v>
      </c>
      <c r="D67" s="51" t="n">
        <v>80</v>
      </c>
      <c r="E67" s="20" t="n">
        <v>94</v>
      </c>
    </row>
    <row r="68" customFormat="false" ht="13.8" hidden="false" customHeight="false" outlineLevel="0" collapsed="false">
      <c r="A68" s="27" t="s">
        <v>169</v>
      </c>
      <c r="B68" s="20" t="n">
        <v>29</v>
      </c>
      <c r="C68" s="20" t="n">
        <v>72</v>
      </c>
      <c r="D68" s="51" t="n">
        <v>78</v>
      </c>
      <c r="E68" s="20" t="n">
        <v>90</v>
      </c>
    </row>
    <row r="69" customFormat="false" ht="13.8" hidden="false" customHeight="false" outlineLevel="0" collapsed="false">
      <c r="A69" s="27" t="s">
        <v>170</v>
      </c>
      <c r="B69" s="20" t="n">
        <v>25</v>
      </c>
      <c r="C69" s="20" t="n">
        <v>65</v>
      </c>
      <c r="D69" s="51" t="n">
        <v>63</v>
      </c>
      <c r="E69" s="20" t="n">
        <v>75</v>
      </c>
    </row>
    <row r="70" customFormat="false" ht="13.8" hidden="false" customHeight="false" outlineLevel="0" collapsed="false">
      <c r="A70" s="27" t="s">
        <v>171</v>
      </c>
      <c r="B70" s="20" t="n">
        <v>37</v>
      </c>
      <c r="C70" s="20" t="n">
        <v>51</v>
      </c>
      <c r="D70" s="51" t="n">
        <v>62</v>
      </c>
      <c r="E70" s="20" t="n">
        <v>70</v>
      </c>
    </row>
    <row r="71" customFormat="false" ht="13.8" hidden="false" customHeight="false" outlineLevel="0" collapsed="false">
      <c r="A71" s="27" t="s">
        <v>172</v>
      </c>
      <c r="B71" s="20" t="n">
        <v>34</v>
      </c>
      <c r="C71" s="20" t="n">
        <v>67</v>
      </c>
      <c r="D71" s="51" t="n">
        <v>74</v>
      </c>
      <c r="E71" s="20" t="n">
        <v>85</v>
      </c>
    </row>
    <row r="72" customFormat="false" ht="13.8" hidden="false" customHeight="false" outlineLevel="0" collapsed="false">
      <c r="A72" s="27" t="s">
        <v>173</v>
      </c>
      <c r="B72" s="20" t="n">
        <v>13</v>
      </c>
      <c r="C72" s="20" t="n">
        <v>15</v>
      </c>
      <c r="D72" s="51" t="n">
        <v>15</v>
      </c>
      <c r="E72" s="20" t="n">
        <v>16</v>
      </c>
    </row>
    <row r="73" customFormat="false" ht="13.8" hidden="false" customHeight="false" outlineLevel="0" collapsed="false">
      <c r="A73" s="27" t="s">
        <v>174</v>
      </c>
      <c r="B73" s="20" t="n">
        <v>36</v>
      </c>
      <c r="C73" s="20" t="n">
        <v>73</v>
      </c>
      <c r="D73" s="51" t="n">
        <v>87</v>
      </c>
      <c r="E73" s="20" t="n">
        <v>99</v>
      </c>
    </row>
    <row r="74" customFormat="false" ht="13.8" hidden="false" customHeight="false" outlineLevel="0" collapsed="false">
      <c r="A74" s="27" t="s">
        <v>175</v>
      </c>
      <c r="B74" s="20" t="n">
        <v>1</v>
      </c>
      <c r="C74" s="20" t="n">
        <v>12</v>
      </c>
      <c r="D74" s="51" t="n">
        <v>11</v>
      </c>
      <c r="E74" s="20" t="n">
        <v>13</v>
      </c>
    </row>
    <row r="75" customFormat="false" ht="13.8" hidden="false" customHeight="false" outlineLevel="0" collapsed="false">
      <c r="A75" s="27" t="s">
        <v>176</v>
      </c>
      <c r="B75" s="20" t="n">
        <v>64</v>
      </c>
      <c r="C75" s="20" t="n">
        <v>88</v>
      </c>
      <c r="D75" s="51" t="n">
        <v>110</v>
      </c>
      <c r="E75" s="20" t="n">
        <v>124</v>
      </c>
    </row>
    <row r="76" customFormat="false" ht="13.8" hidden="false" customHeight="false" outlineLevel="0" collapsed="false">
      <c r="A76" s="27" t="s">
        <v>177</v>
      </c>
      <c r="B76" s="20" t="n">
        <v>2</v>
      </c>
      <c r="C76" s="20" t="n">
        <v>5</v>
      </c>
      <c r="D76" s="51" t="n">
        <v>6</v>
      </c>
      <c r="E76" s="20" t="n">
        <v>5</v>
      </c>
    </row>
    <row r="77" customFormat="false" ht="13.8" hidden="false" customHeight="false" outlineLevel="0" collapsed="false">
      <c r="A77" s="28" t="s">
        <v>178</v>
      </c>
      <c r="B77" s="29" t="n">
        <v>49</v>
      </c>
      <c r="C77" s="29" t="n">
        <v>82</v>
      </c>
      <c r="D77" s="53" t="n">
        <v>105</v>
      </c>
      <c r="E77" s="29" t="n">
        <v>112</v>
      </c>
    </row>
    <row r="78" customFormat="false" ht="13.8" hidden="false" customHeight="false" outlineLevel="0" collapsed="false">
      <c r="A78" s="28" t="s">
        <v>179</v>
      </c>
      <c r="B78" s="29" t="n">
        <v>25</v>
      </c>
      <c r="C78" s="29" t="n">
        <v>22</v>
      </c>
      <c r="D78" s="53" t="n">
        <v>37</v>
      </c>
      <c r="E78" s="29" t="n">
        <v>38</v>
      </c>
    </row>
    <row r="79" customFormat="false" ht="13.8" hidden="false" customHeight="false" outlineLevel="0" collapsed="false">
      <c r="A79" s="27" t="s">
        <v>180</v>
      </c>
      <c r="B79" s="20" t="n">
        <v>12</v>
      </c>
      <c r="C79" s="20" t="n">
        <v>32</v>
      </c>
      <c r="D79" s="51" t="n">
        <v>39</v>
      </c>
      <c r="E79" s="20" t="n">
        <v>40</v>
      </c>
    </row>
    <row r="80" customFormat="false" ht="13.8" hidden="false" customHeight="false" outlineLevel="0" collapsed="false">
      <c r="A80" s="27" t="s">
        <v>181</v>
      </c>
      <c r="B80" s="20" t="n">
        <v>30</v>
      </c>
      <c r="C80" s="20" t="n">
        <v>31</v>
      </c>
      <c r="D80" s="51" t="n">
        <v>46</v>
      </c>
      <c r="E80" s="20" t="n">
        <v>50</v>
      </c>
    </row>
    <row r="81" customFormat="false" ht="13.8" hidden="false" customHeight="false" outlineLevel="0" collapsed="false">
      <c r="A81" s="27" t="s">
        <v>182</v>
      </c>
      <c r="B81" s="20" t="n">
        <v>20</v>
      </c>
      <c r="C81" s="20" t="n">
        <v>16</v>
      </c>
      <c r="D81" s="51" t="n">
        <v>31</v>
      </c>
      <c r="E81" s="20" t="n">
        <v>30</v>
      </c>
    </row>
    <row r="82" customFormat="false" ht="13.8" hidden="false" customHeight="false" outlineLevel="0" collapsed="false">
      <c r="A82" s="27" t="s">
        <v>183</v>
      </c>
      <c r="B82" s="20" t="n">
        <v>23</v>
      </c>
      <c r="C82" s="20" t="n">
        <v>29</v>
      </c>
      <c r="D82" s="51" t="n">
        <v>46</v>
      </c>
      <c r="E82" s="20" t="n">
        <v>46</v>
      </c>
    </row>
    <row r="83" customFormat="false" ht="13.8" hidden="false" customHeight="false" outlineLevel="0" collapsed="false">
      <c r="A83" s="27" t="s">
        <v>184</v>
      </c>
      <c r="B83" s="20" t="n">
        <v>52</v>
      </c>
      <c r="C83" s="20" t="n">
        <v>46</v>
      </c>
      <c r="D83" s="51" t="n">
        <v>87</v>
      </c>
      <c r="E83" s="20" t="n">
        <v>89</v>
      </c>
    </row>
    <row r="84" customFormat="false" ht="13.8" hidden="false" customHeight="false" outlineLevel="0" collapsed="false">
      <c r="A84" s="27" t="s">
        <v>185</v>
      </c>
      <c r="B84" s="20" t="n">
        <v>33</v>
      </c>
      <c r="C84" s="20" t="n">
        <v>52</v>
      </c>
      <c r="D84" s="51" t="n">
        <v>67</v>
      </c>
      <c r="E84" s="20" t="n">
        <v>68</v>
      </c>
    </row>
    <row r="85" customFormat="false" ht="13.8" hidden="false" customHeight="false" outlineLevel="0" collapsed="false">
      <c r="A85" s="27" t="s">
        <v>186</v>
      </c>
      <c r="B85" s="20" t="n">
        <v>94</v>
      </c>
      <c r="C85" s="20" t="n">
        <v>200</v>
      </c>
      <c r="D85" s="51" t="n">
        <v>252</v>
      </c>
      <c r="E85" s="20" t="n">
        <v>267</v>
      </c>
    </row>
    <row r="86" customFormat="false" ht="13.8" hidden="false" customHeight="false" outlineLevel="0" collapsed="false">
      <c r="A86" s="27" t="s">
        <v>187</v>
      </c>
      <c r="B86" s="20" t="n">
        <v>19</v>
      </c>
      <c r="C86" s="20" t="n">
        <v>37</v>
      </c>
      <c r="D86" s="51" t="n">
        <v>51</v>
      </c>
      <c r="E86" s="20" t="n">
        <v>56</v>
      </c>
    </row>
    <row r="87" customFormat="false" ht="13.8" hidden="false" customHeight="false" outlineLevel="0" collapsed="false">
      <c r="A87" s="27" t="s">
        <v>188</v>
      </c>
      <c r="B87" s="20" t="n">
        <v>13</v>
      </c>
      <c r="C87" s="20" t="n">
        <v>34</v>
      </c>
      <c r="D87" s="51" t="n">
        <v>35</v>
      </c>
      <c r="E87" s="20" t="n">
        <v>37</v>
      </c>
    </row>
    <row r="88" customFormat="false" ht="13.8" hidden="false" customHeight="false" outlineLevel="0" collapsed="false">
      <c r="A88" s="27" t="s">
        <v>189</v>
      </c>
      <c r="B88" s="20" t="n">
        <v>31</v>
      </c>
      <c r="C88" s="20" t="n">
        <v>19</v>
      </c>
      <c r="D88" s="51" t="n">
        <v>30</v>
      </c>
      <c r="E88" s="20" t="n">
        <v>34</v>
      </c>
    </row>
    <row r="89" customFormat="false" ht="13.8" hidden="false" customHeight="false" outlineLevel="0" collapsed="false">
      <c r="A89" s="27" t="s">
        <v>74</v>
      </c>
      <c r="B89" s="20" t="n">
        <v>134</v>
      </c>
      <c r="C89" s="20" t="n">
        <v>263</v>
      </c>
      <c r="D89" s="51" t="n">
        <v>324</v>
      </c>
      <c r="E89" s="20" t="n">
        <v>346</v>
      </c>
    </row>
    <row r="90" customFormat="false" ht="13.8" hidden="false" customHeight="false" outlineLevel="0" collapsed="false">
      <c r="A90" s="23" t="s">
        <v>32</v>
      </c>
      <c r="B90" s="24" t="n">
        <f aca="false">SUM(B57:B89)</f>
        <v>1035</v>
      </c>
      <c r="C90" s="24" t="n">
        <f aca="false">SUM(C57:C89)</f>
        <v>1899</v>
      </c>
      <c r="D90" s="52" t="n">
        <f aca="false">SUM(D57:D89)</f>
        <v>2320</v>
      </c>
      <c r="E90" s="24" t="n">
        <f aca="false">SUM(E57:E89)</f>
        <v>2534</v>
      </c>
    </row>
    <row r="91" customFormat="false" ht="14.4" hidden="false" customHeight="false" outlineLevel="0" collapsed="false">
      <c r="A91" s="38"/>
    </row>
    <row r="92" customFormat="false" ht="14.4" hidden="false" customHeight="false" outlineLevel="0" collapsed="false">
      <c r="A92" s="15" t="s">
        <v>190</v>
      </c>
      <c r="B92" s="15"/>
      <c r="C92" s="15"/>
      <c r="D92" s="15"/>
      <c r="E92" s="15"/>
    </row>
    <row r="93" customFormat="false" ht="13.8" hidden="false" customHeight="false" outlineLevel="0" collapsed="false">
      <c r="A93" s="27" t="s">
        <v>191</v>
      </c>
      <c r="B93" s="20" t="n">
        <v>118</v>
      </c>
      <c r="C93" s="20" t="n">
        <v>78</v>
      </c>
      <c r="D93" s="51" t="n">
        <v>149</v>
      </c>
      <c r="E93" s="19" t="n">
        <v>148</v>
      </c>
    </row>
    <row r="94" customFormat="false" ht="13.8" hidden="false" customHeight="false" outlineLevel="0" collapsed="false">
      <c r="A94" s="27" t="s">
        <v>192</v>
      </c>
      <c r="B94" s="20" t="n">
        <v>88</v>
      </c>
      <c r="C94" s="20" t="n">
        <v>62</v>
      </c>
      <c r="D94" s="51" t="n">
        <v>123</v>
      </c>
      <c r="E94" s="20" t="n">
        <v>119</v>
      </c>
    </row>
    <row r="95" customFormat="false" ht="13.8" hidden="false" customHeight="false" outlineLevel="0" collapsed="false">
      <c r="A95" s="27" t="s">
        <v>193</v>
      </c>
      <c r="B95" s="20" t="n">
        <v>30</v>
      </c>
      <c r="C95" s="20" t="n">
        <v>19</v>
      </c>
      <c r="D95" s="51" t="n">
        <v>37</v>
      </c>
      <c r="E95" s="20" t="n">
        <v>36</v>
      </c>
    </row>
    <row r="96" customFormat="false" ht="13.8" hidden="false" customHeight="false" outlineLevel="0" collapsed="false">
      <c r="A96" s="27" t="s">
        <v>194</v>
      </c>
      <c r="B96" s="20" t="n">
        <v>66</v>
      </c>
      <c r="C96" s="20" t="n">
        <v>54</v>
      </c>
      <c r="D96" s="51" t="n">
        <v>99</v>
      </c>
      <c r="E96" s="20" t="n">
        <v>103</v>
      </c>
    </row>
    <row r="97" customFormat="false" ht="13.8" hidden="false" customHeight="false" outlineLevel="0" collapsed="false">
      <c r="A97" s="27" t="s">
        <v>195</v>
      </c>
      <c r="B97" s="20" t="n">
        <v>60</v>
      </c>
      <c r="C97" s="20" t="n">
        <v>48</v>
      </c>
      <c r="D97" s="51" t="n">
        <v>84</v>
      </c>
      <c r="E97" s="20" t="n">
        <v>88</v>
      </c>
    </row>
    <row r="98" customFormat="false" ht="13.8" hidden="false" customHeight="false" outlineLevel="0" collapsed="false">
      <c r="A98" s="27" t="s">
        <v>196</v>
      </c>
      <c r="B98" s="20" t="n">
        <v>11</v>
      </c>
      <c r="C98" s="20" t="n">
        <v>6</v>
      </c>
      <c r="D98" s="51" t="n">
        <v>11</v>
      </c>
      <c r="E98" s="20" t="n">
        <v>11</v>
      </c>
    </row>
    <row r="99" customFormat="false" ht="13.8" hidden="false" customHeight="false" outlineLevel="0" collapsed="false">
      <c r="A99" s="27" t="s">
        <v>197</v>
      </c>
      <c r="B99" s="20" t="n">
        <v>14</v>
      </c>
      <c r="C99" s="20" t="n">
        <v>11</v>
      </c>
      <c r="D99" s="51" t="n">
        <v>19</v>
      </c>
      <c r="E99" s="20" t="n">
        <v>22</v>
      </c>
    </row>
    <row r="100" customFormat="false" ht="13.8" hidden="false" customHeight="false" outlineLevel="0" collapsed="false">
      <c r="A100" s="27" t="s">
        <v>198</v>
      </c>
      <c r="B100" s="20" t="n">
        <v>6</v>
      </c>
      <c r="C100" s="20" t="n">
        <v>1</v>
      </c>
      <c r="D100" s="51" t="n">
        <v>7</v>
      </c>
      <c r="E100" s="20" t="n">
        <v>7</v>
      </c>
    </row>
    <row r="101" customFormat="false" ht="13.8" hidden="false" customHeight="false" outlineLevel="0" collapsed="false">
      <c r="A101" s="23" t="s">
        <v>32</v>
      </c>
      <c r="B101" s="24" t="n">
        <f aca="false">SUM(B93:B100)</f>
        <v>393</v>
      </c>
      <c r="C101" s="24" t="n">
        <f aca="false">SUM(C93:C100)</f>
        <v>279</v>
      </c>
      <c r="D101" s="52" t="n">
        <f aca="false">SUM(D93:D100)</f>
        <v>529</v>
      </c>
      <c r="E101" s="24" t="n">
        <f aca="false">SUM(E93:E100)</f>
        <v>534</v>
      </c>
    </row>
    <row r="102" customFormat="false" ht="14.4" hidden="false" customHeight="false" outlineLevel="0" collapsed="false">
      <c r="A102" s="38"/>
    </row>
    <row r="103" customFormat="false" ht="14.4" hidden="false" customHeight="false" outlineLevel="0" collapsed="false">
      <c r="A103" s="15" t="s">
        <v>199</v>
      </c>
      <c r="B103" s="15"/>
      <c r="C103" s="15"/>
      <c r="D103" s="15"/>
      <c r="E103" s="15"/>
    </row>
    <row r="104" customFormat="false" ht="13.8" hidden="false" customHeight="false" outlineLevel="0" collapsed="false">
      <c r="A104" s="27" t="s">
        <v>200</v>
      </c>
      <c r="B104" s="20" t="n">
        <v>19</v>
      </c>
      <c r="C104" s="20" t="n">
        <v>39</v>
      </c>
      <c r="D104" s="51" t="n">
        <v>45</v>
      </c>
      <c r="E104" s="19" t="n">
        <v>50</v>
      </c>
    </row>
    <row r="105" customFormat="false" ht="13.8" hidden="false" customHeight="false" outlineLevel="0" collapsed="false">
      <c r="A105" s="27" t="s">
        <v>201</v>
      </c>
      <c r="B105" s="20" t="n">
        <v>25</v>
      </c>
      <c r="C105" s="20" t="n">
        <v>54</v>
      </c>
      <c r="D105" s="51" t="n">
        <v>65</v>
      </c>
      <c r="E105" s="20" t="n">
        <v>72</v>
      </c>
    </row>
    <row r="106" customFormat="false" ht="13.8" hidden="false" customHeight="false" outlineLevel="0" collapsed="false">
      <c r="A106" s="27" t="s">
        <v>202</v>
      </c>
      <c r="B106" s="20" t="n">
        <v>47</v>
      </c>
      <c r="C106" s="20" t="n">
        <v>83</v>
      </c>
      <c r="D106" s="51" t="n">
        <v>107</v>
      </c>
      <c r="E106" s="20" t="n">
        <v>117</v>
      </c>
    </row>
    <row r="107" customFormat="false" ht="13.8" hidden="false" customHeight="false" outlineLevel="0" collapsed="false">
      <c r="A107" s="27" t="s">
        <v>203</v>
      </c>
      <c r="B107" s="20" t="n">
        <v>24</v>
      </c>
      <c r="C107" s="20" t="n">
        <v>48</v>
      </c>
      <c r="D107" s="51" t="n">
        <v>57</v>
      </c>
      <c r="E107" s="20" t="n">
        <v>64</v>
      </c>
    </row>
    <row r="108" customFormat="false" ht="13.8" hidden="false" customHeight="false" outlineLevel="0" collapsed="false">
      <c r="A108" s="27" t="s">
        <v>204</v>
      </c>
      <c r="B108" s="20" t="n">
        <v>29</v>
      </c>
      <c r="C108" s="20" t="n">
        <v>61</v>
      </c>
      <c r="D108" s="51" t="n">
        <v>70</v>
      </c>
      <c r="E108" s="20" t="n">
        <v>78</v>
      </c>
    </row>
    <row r="109" customFormat="false" ht="13.8" hidden="false" customHeight="false" outlineLevel="0" collapsed="false">
      <c r="A109" s="27" t="s">
        <v>205</v>
      </c>
      <c r="B109" s="20" t="n">
        <v>44</v>
      </c>
      <c r="C109" s="20" t="n">
        <v>64</v>
      </c>
      <c r="D109" s="51" t="n">
        <v>82</v>
      </c>
      <c r="E109" s="20" t="n">
        <v>84</v>
      </c>
    </row>
    <row r="110" customFormat="false" ht="13.8" hidden="false" customHeight="false" outlineLevel="0" collapsed="false">
      <c r="A110" s="27" t="s">
        <v>206</v>
      </c>
      <c r="B110" s="20" t="n">
        <v>35</v>
      </c>
      <c r="C110" s="20" t="n">
        <v>84</v>
      </c>
      <c r="D110" s="51" t="n">
        <v>100</v>
      </c>
      <c r="E110" s="20" t="n">
        <v>99</v>
      </c>
    </row>
    <row r="111" customFormat="false" ht="13.8" hidden="false" customHeight="false" outlineLevel="0" collapsed="false">
      <c r="A111" s="27" t="s">
        <v>207</v>
      </c>
      <c r="B111" s="20" t="n">
        <v>59</v>
      </c>
      <c r="C111" s="20" t="n">
        <v>163</v>
      </c>
      <c r="D111" s="51" t="n">
        <v>171</v>
      </c>
      <c r="E111" s="20" t="n">
        <v>191</v>
      </c>
    </row>
    <row r="112" customFormat="false" ht="13.8" hidden="false" customHeight="false" outlineLevel="0" collapsed="false">
      <c r="A112" s="28" t="s">
        <v>208</v>
      </c>
      <c r="B112" s="29" t="n">
        <v>57</v>
      </c>
      <c r="C112" s="29" t="n">
        <v>119</v>
      </c>
      <c r="D112" s="53" t="n">
        <v>132</v>
      </c>
      <c r="E112" s="29" t="n">
        <v>143</v>
      </c>
    </row>
    <row r="113" customFormat="false" ht="13.8" hidden="false" customHeight="false" outlineLevel="0" collapsed="false">
      <c r="A113" s="28" t="s">
        <v>209</v>
      </c>
      <c r="B113" s="29" t="n">
        <v>20</v>
      </c>
      <c r="C113" s="29" t="n">
        <v>39</v>
      </c>
      <c r="D113" s="53" t="n">
        <v>47</v>
      </c>
      <c r="E113" s="29" t="n">
        <v>52</v>
      </c>
    </row>
    <row r="114" customFormat="false" ht="13.8" hidden="false" customHeight="false" outlineLevel="0" collapsed="false">
      <c r="A114" s="27" t="s">
        <v>210</v>
      </c>
      <c r="B114" s="20" t="n">
        <v>104</v>
      </c>
      <c r="C114" s="20" t="n">
        <v>92</v>
      </c>
      <c r="D114" s="51" t="n">
        <v>154</v>
      </c>
      <c r="E114" s="20" t="n">
        <v>174</v>
      </c>
    </row>
    <row r="115" customFormat="false" ht="13.8" hidden="false" customHeight="false" outlineLevel="0" collapsed="false">
      <c r="A115" s="27" t="s">
        <v>211</v>
      </c>
      <c r="B115" s="20" t="n">
        <v>15</v>
      </c>
      <c r="C115" s="20" t="n">
        <v>33</v>
      </c>
      <c r="D115" s="51" t="n">
        <v>32</v>
      </c>
      <c r="E115" s="20" t="n">
        <v>39</v>
      </c>
    </row>
    <row r="116" customFormat="false" ht="13.8" hidden="false" customHeight="false" outlineLevel="0" collapsed="false">
      <c r="A116" s="27" t="s">
        <v>212</v>
      </c>
      <c r="B116" s="20" t="n">
        <v>37</v>
      </c>
      <c r="C116" s="20" t="n">
        <v>70</v>
      </c>
      <c r="D116" s="51" t="n">
        <v>77</v>
      </c>
      <c r="E116" s="20" t="n">
        <v>80</v>
      </c>
    </row>
    <row r="117" customFormat="false" ht="13.8" hidden="false" customHeight="false" outlineLevel="0" collapsed="false">
      <c r="A117" s="27" t="s">
        <v>213</v>
      </c>
      <c r="B117" s="20" t="n">
        <v>22</v>
      </c>
      <c r="C117" s="20" t="n">
        <v>64</v>
      </c>
      <c r="D117" s="51" t="n">
        <v>62</v>
      </c>
      <c r="E117" s="20" t="n">
        <v>69</v>
      </c>
    </row>
    <row r="118" customFormat="false" ht="13.8" hidden="false" customHeight="false" outlineLevel="0" collapsed="false">
      <c r="A118" s="27" t="s">
        <v>214</v>
      </c>
      <c r="B118" s="20" t="n">
        <v>31</v>
      </c>
      <c r="C118" s="20" t="n">
        <v>62</v>
      </c>
      <c r="D118" s="51" t="n">
        <v>71</v>
      </c>
      <c r="E118" s="20" t="n">
        <v>77</v>
      </c>
    </row>
    <row r="119" customFormat="false" ht="13.8" hidden="false" customHeight="false" outlineLevel="0" collapsed="false">
      <c r="A119" s="27" t="s">
        <v>215</v>
      </c>
      <c r="B119" s="20" t="n">
        <v>48</v>
      </c>
      <c r="C119" s="20" t="n">
        <v>66</v>
      </c>
      <c r="D119" s="51" t="n">
        <v>95</v>
      </c>
      <c r="E119" s="20" t="n">
        <v>96</v>
      </c>
    </row>
    <row r="120" customFormat="false" ht="13.8" hidden="false" customHeight="false" outlineLevel="0" collapsed="false">
      <c r="A120" s="27" t="s">
        <v>216</v>
      </c>
      <c r="B120" s="20" t="n">
        <v>37</v>
      </c>
      <c r="C120" s="20" t="n">
        <v>91</v>
      </c>
      <c r="D120" s="51" t="n">
        <v>98</v>
      </c>
      <c r="E120" s="20" t="n">
        <v>102</v>
      </c>
    </row>
    <row r="121" customFormat="false" ht="13.8" hidden="false" customHeight="false" outlineLevel="0" collapsed="false">
      <c r="A121" s="27" t="s">
        <v>217</v>
      </c>
      <c r="B121" s="20" t="n">
        <v>33</v>
      </c>
      <c r="C121" s="20" t="n">
        <v>34</v>
      </c>
      <c r="D121" s="51" t="n">
        <v>56</v>
      </c>
      <c r="E121" s="20" t="n">
        <v>59</v>
      </c>
    </row>
    <row r="122" customFormat="false" ht="13.8" hidden="false" customHeight="false" outlineLevel="0" collapsed="false">
      <c r="A122" s="27" t="s">
        <v>218</v>
      </c>
      <c r="B122" s="20" t="n">
        <v>43</v>
      </c>
      <c r="C122" s="20" t="n">
        <v>58</v>
      </c>
      <c r="D122" s="51" t="n">
        <v>80</v>
      </c>
      <c r="E122" s="20" t="n">
        <v>80</v>
      </c>
    </row>
    <row r="123" customFormat="false" ht="13.8" hidden="false" customHeight="false" outlineLevel="0" collapsed="false">
      <c r="A123" s="27" t="s">
        <v>219</v>
      </c>
      <c r="B123" s="20" t="n">
        <v>29</v>
      </c>
      <c r="C123" s="20" t="n">
        <v>86</v>
      </c>
      <c r="D123" s="51" t="n">
        <v>85</v>
      </c>
      <c r="E123" s="20" t="n">
        <v>87</v>
      </c>
    </row>
    <row r="124" customFormat="false" ht="13.8" hidden="false" customHeight="false" outlineLevel="0" collapsed="false">
      <c r="A124" s="27" t="s">
        <v>220</v>
      </c>
      <c r="B124" s="20" t="n">
        <v>60</v>
      </c>
      <c r="C124" s="20" t="n">
        <v>84</v>
      </c>
      <c r="D124" s="51" t="n">
        <v>109</v>
      </c>
      <c r="E124" s="20" t="n">
        <v>120</v>
      </c>
    </row>
    <row r="125" customFormat="false" ht="13.8" hidden="false" customHeight="false" outlineLevel="0" collapsed="false">
      <c r="A125" s="27" t="s">
        <v>221</v>
      </c>
      <c r="B125" s="20" t="n">
        <v>28</v>
      </c>
      <c r="C125" s="20" t="n">
        <v>66</v>
      </c>
      <c r="D125" s="51" t="n">
        <v>74</v>
      </c>
      <c r="E125" s="20" t="n">
        <v>76</v>
      </c>
    </row>
    <row r="126" customFormat="false" ht="13.8" hidden="false" customHeight="false" outlineLevel="0" collapsed="false">
      <c r="A126" s="27" t="s">
        <v>222</v>
      </c>
      <c r="B126" s="20" t="n">
        <v>16</v>
      </c>
      <c r="C126" s="20" t="n">
        <v>38</v>
      </c>
      <c r="D126" s="51" t="n">
        <v>43</v>
      </c>
      <c r="E126" s="20" t="n">
        <v>43</v>
      </c>
    </row>
    <row r="127" customFormat="false" ht="13.8" hidden="false" customHeight="false" outlineLevel="0" collapsed="false">
      <c r="A127" s="27" t="s">
        <v>223</v>
      </c>
      <c r="B127" s="20" t="n">
        <v>26</v>
      </c>
      <c r="C127" s="20" t="n">
        <v>84</v>
      </c>
      <c r="D127" s="51" t="n">
        <v>84</v>
      </c>
      <c r="E127" s="20" t="n">
        <v>86</v>
      </c>
    </row>
    <row r="128" customFormat="false" ht="13.8" hidden="false" customHeight="false" outlineLevel="0" collapsed="false">
      <c r="A128" s="27" t="s">
        <v>224</v>
      </c>
      <c r="B128" s="20" t="n">
        <v>22</v>
      </c>
      <c r="C128" s="20" t="n">
        <v>95</v>
      </c>
      <c r="D128" s="51" t="n">
        <v>96</v>
      </c>
      <c r="E128" s="20" t="n">
        <v>102</v>
      </c>
    </row>
    <row r="129" customFormat="false" ht="13.8" hidden="false" customHeight="false" outlineLevel="0" collapsed="false">
      <c r="A129" s="27" t="s">
        <v>225</v>
      </c>
      <c r="B129" s="20" t="n">
        <v>98</v>
      </c>
      <c r="C129" s="20" t="n">
        <v>127</v>
      </c>
      <c r="D129" s="51" t="n">
        <v>198</v>
      </c>
      <c r="E129" s="20" t="n">
        <v>204</v>
      </c>
    </row>
    <row r="130" customFormat="false" ht="13.8" hidden="false" customHeight="false" outlineLevel="0" collapsed="false">
      <c r="A130" s="27" t="s">
        <v>226</v>
      </c>
      <c r="B130" s="20" t="n">
        <v>16</v>
      </c>
      <c r="C130" s="20" t="n">
        <v>24</v>
      </c>
      <c r="D130" s="51" t="n">
        <v>34</v>
      </c>
      <c r="E130" s="20" t="n">
        <v>35</v>
      </c>
    </row>
    <row r="131" customFormat="false" ht="13.8" hidden="false" customHeight="false" outlineLevel="0" collapsed="false">
      <c r="A131" s="27" t="s">
        <v>227</v>
      </c>
      <c r="B131" s="20" t="n">
        <v>42</v>
      </c>
      <c r="C131" s="20" t="n">
        <v>66</v>
      </c>
      <c r="D131" s="51" t="n">
        <v>83</v>
      </c>
      <c r="E131" s="20" t="n">
        <v>84</v>
      </c>
    </row>
    <row r="132" customFormat="false" ht="13.8" hidden="false" customHeight="false" outlineLevel="0" collapsed="false">
      <c r="A132" s="27" t="s">
        <v>228</v>
      </c>
      <c r="B132" s="20" t="n">
        <v>27</v>
      </c>
      <c r="C132" s="20" t="n">
        <v>13</v>
      </c>
      <c r="D132" s="51" t="n">
        <v>32</v>
      </c>
      <c r="E132" s="20" t="n">
        <v>33</v>
      </c>
    </row>
    <row r="133" customFormat="false" ht="13.8" hidden="false" customHeight="false" outlineLevel="0" collapsed="false">
      <c r="A133" s="27" t="s">
        <v>229</v>
      </c>
      <c r="B133" s="20" t="n">
        <v>10</v>
      </c>
      <c r="C133" s="20" t="n">
        <v>18</v>
      </c>
      <c r="D133" s="51" t="n">
        <v>26</v>
      </c>
      <c r="E133" s="20" t="n">
        <v>23</v>
      </c>
    </row>
    <row r="134" customFormat="false" ht="13.8" hidden="false" customHeight="false" outlineLevel="0" collapsed="false">
      <c r="A134" s="27" t="s">
        <v>230</v>
      </c>
      <c r="B134" s="20" t="n">
        <v>41</v>
      </c>
      <c r="C134" s="20" t="n">
        <v>41</v>
      </c>
      <c r="D134" s="51" t="n">
        <v>64</v>
      </c>
      <c r="E134" s="20" t="n">
        <v>71</v>
      </c>
    </row>
    <row r="135" customFormat="false" ht="13.8" hidden="false" customHeight="false" outlineLevel="0" collapsed="false">
      <c r="A135" s="27" t="s">
        <v>231</v>
      </c>
      <c r="B135" s="20" t="n">
        <v>17</v>
      </c>
      <c r="C135" s="20" t="n">
        <v>25</v>
      </c>
      <c r="D135" s="51" t="n">
        <v>30</v>
      </c>
      <c r="E135" s="20" t="n">
        <v>37</v>
      </c>
    </row>
    <row r="136" customFormat="false" ht="13.8" hidden="false" customHeight="false" outlineLevel="0" collapsed="false">
      <c r="A136" s="23" t="s">
        <v>32</v>
      </c>
      <c r="B136" s="24" t="n">
        <f aca="false">SUM(B104:B135)</f>
        <v>1161</v>
      </c>
      <c r="C136" s="24" t="n">
        <f aca="false">SUM(C104:C135)</f>
        <v>2091</v>
      </c>
      <c r="D136" s="52" t="n">
        <f aca="false">SUM(D104:D135)</f>
        <v>2559</v>
      </c>
      <c r="E136" s="24" t="n">
        <f aca="false">SUM(E104:E135)</f>
        <v>2727</v>
      </c>
    </row>
    <row r="137" customFormat="false" ht="13.8" hidden="false" customHeight="false" outlineLevel="0" collapsed="false">
      <c r="A137" s="38"/>
    </row>
    <row r="138" customFormat="false" ht="13.8" hidden="false" customHeight="false" outlineLevel="0" collapsed="false">
      <c r="A138" s="36" t="s">
        <v>232</v>
      </c>
      <c r="B138" s="36" t="n">
        <f aca="false">B23+B54+B90+B101+B136</f>
        <v>5006</v>
      </c>
      <c r="C138" s="36" t="n">
        <f aca="false">C23+C54+C90+C101+C136</f>
        <v>6520</v>
      </c>
      <c r="D138" s="36" t="n">
        <f aca="false">D23+D54+D90+D101+D136</f>
        <v>9144</v>
      </c>
      <c r="E138" s="36" t="n">
        <f aca="false">E23+E54+E90+E101+E136</f>
        <v>9377</v>
      </c>
    </row>
  </sheetData>
  <mergeCells count="2">
    <mergeCell ref="B3:C3"/>
    <mergeCell ref="B4:C4"/>
  </mergeCells>
  <printOptions headings="false" gridLines="false" gridLinesSet="true" horizontalCentered="true" verticalCentered="false"/>
  <pageMargins left="0.5" right="0.5" top="0.9" bottom="0.25" header="0.3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&amp;C&amp;"Arial,Bold"JUDICIAL DISTRICT TOTALS
By Precinct
PRIMARY ELECTION     MAY 20, 2014</oddHeader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44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pane xSplit="1" ySplit="6" topLeftCell="B91" activePane="bottomRight" state="frozen"/>
      <selection pane="topLeft" activeCell="A1" activeCellId="0" sqref="A1"/>
      <selection pane="topRight" activeCell="B1" activeCellId="0" sqref="B1"/>
      <selection pane="bottomLeft" activeCell="A91" activeCellId="0" sqref="A91"/>
      <selection pane="bottomRight" activeCell="B99" activeCellId="0" sqref="B99"/>
    </sheetView>
  </sheetViews>
  <sheetFormatPr defaultRowHeight="13.8" zeroHeight="false" outlineLevelRow="0" outlineLevelCol="0"/>
  <cols>
    <col collapsed="false" customWidth="true" hidden="false" outlineLevel="0" max="1" min="1" style="37" width="17.08"/>
    <col collapsed="false" customWidth="true" hidden="false" outlineLevel="0" max="7" min="2" style="38" width="13.64"/>
    <col collapsed="false" customWidth="true" hidden="false" outlineLevel="0" max="257" min="8" style="37" width="9.09"/>
    <col collapsed="false" customWidth="true" hidden="false" outlineLevel="0" max="1025" min="258" style="0" width="9.09"/>
  </cols>
  <sheetData>
    <row r="1" customFormat="false" ht="14.4" hidden="false" customHeight="false" outlineLevel="0" collapsed="false">
      <c r="A1" s="39" t="s">
        <v>233</v>
      </c>
      <c r="B1" s="40"/>
      <c r="C1" s="40"/>
      <c r="D1" s="40"/>
      <c r="E1" s="40"/>
      <c r="F1" s="40"/>
      <c r="G1" s="40"/>
    </row>
    <row r="2" customFormat="false" ht="13.8" hidden="false" customHeight="false" outlineLevel="0" collapsed="false">
      <c r="A2" s="38"/>
    </row>
    <row r="3" customFormat="false" ht="13.8" hidden="false" customHeight="false" outlineLevel="0" collapsed="false">
      <c r="A3" s="38"/>
      <c r="B3" s="41" t="s">
        <v>1</v>
      </c>
      <c r="C3" s="42" t="s">
        <v>1</v>
      </c>
      <c r="D3" s="42" t="s">
        <v>1</v>
      </c>
      <c r="E3" s="41" t="s">
        <v>1</v>
      </c>
      <c r="F3" s="41" t="s">
        <v>1</v>
      </c>
      <c r="G3" s="54" t="s">
        <v>1</v>
      </c>
    </row>
    <row r="4" customFormat="false" ht="13.8" hidden="false" customHeight="false" outlineLevel="0" collapsed="false">
      <c r="A4" s="38"/>
      <c r="B4" s="43" t="s">
        <v>234</v>
      </c>
      <c r="C4" s="44" t="s">
        <v>235</v>
      </c>
      <c r="D4" s="44" t="s">
        <v>236</v>
      </c>
      <c r="E4" s="43" t="s">
        <v>237</v>
      </c>
      <c r="F4" s="43" t="s">
        <v>238</v>
      </c>
      <c r="G4" s="55" t="s">
        <v>239</v>
      </c>
    </row>
    <row r="5" s="48" customFormat="true" ht="13.8" hidden="false" customHeight="false" outlineLevel="0" collapsed="false">
      <c r="A5" s="45"/>
      <c r="B5" s="47" t="s">
        <v>240</v>
      </c>
      <c r="C5" s="47" t="s">
        <v>241</v>
      </c>
      <c r="D5" s="45" t="s">
        <v>242</v>
      </c>
      <c r="E5" s="46" t="s">
        <v>243</v>
      </c>
      <c r="F5" s="46" t="s">
        <v>244</v>
      </c>
      <c r="G5" s="47" t="s">
        <v>245</v>
      </c>
    </row>
    <row r="6" s="48" customFormat="true" ht="13.8" hidden="false" customHeight="false" outlineLevel="0" collapsed="false">
      <c r="A6" s="45"/>
      <c r="B6" s="49" t="s">
        <v>246</v>
      </c>
      <c r="C6" s="49" t="s">
        <v>247</v>
      </c>
      <c r="D6" s="56" t="s">
        <v>248</v>
      </c>
      <c r="E6" s="49" t="s">
        <v>249</v>
      </c>
      <c r="F6" s="49" t="s">
        <v>250</v>
      </c>
      <c r="G6" s="49" t="s">
        <v>251</v>
      </c>
    </row>
    <row r="7" s="48" customFormat="true" ht="14.4" hidden="false" customHeight="false" outlineLevel="0" collapsed="false">
      <c r="A7" s="45"/>
      <c r="B7" s="45"/>
      <c r="C7" s="45"/>
      <c r="D7" s="45"/>
      <c r="E7" s="45"/>
      <c r="F7" s="45"/>
      <c r="G7" s="45"/>
    </row>
    <row r="8" customFormat="false" ht="14.4" hidden="false" customHeight="false" outlineLevel="0" collapsed="false">
      <c r="A8" s="15" t="s">
        <v>252</v>
      </c>
      <c r="B8" s="15"/>
      <c r="C8" s="15"/>
      <c r="D8" s="15"/>
      <c r="E8" s="15"/>
      <c r="F8" s="15"/>
      <c r="G8" s="15"/>
    </row>
    <row r="9" customFormat="false" ht="13.8" hidden="false" customHeight="false" outlineLevel="0" collapsed="false">
      <c r="A9" s="16" t="s">
        <v>253</v>
      </c>
      <c r="B9" s="57" t="n">
        <v>57</v>
      </c>
      <c r="C9" s="57" t="n">
        <v>50</v>
      </c>
      <c r="D9" s="58" t="n">
        <v>54</v>
      </c>
      <c r="E9" s="59" t="n">
        <v>51</v>
      </c>
      <c r="F9" s="59" t="n">
        <v>51</v>
      </c>
      <c r="G9" s="58" t="n">
        <v>53</v>
      </c>
    </row>
    <row r="10" customFormat="false" ht="13.8" hidden="false" customHeight="false" outlineLevel="0" collapsed="false">
      <c r="A10" s="16" t="s">
        <v>254</v>
      </c>
      <c r="B10" s="57" t="n">
        <v>117</v>
      </c>
      <c r="C10" s="57" t="n">
        <v>110</v>
      </c>
      <c r="D10" s="57" t="n">
        <v>112</v>
      </c>
      <c r="E10" s="59" t="n">
        <v>112</v>
      </c>
      <c r="F10" s="59" t="n">
        <v>115</v>
      </c>
      <c r="G10" s="57" t="n">
        <v>114</v>
      </c>
    </row>
    <row r="11" customFormat="false" ht="13.8" hidden="false" customHeight="false" outlineLevel="0" collapsed="false">
      <c r="A11" s="16" t="s">
        <v>255</v>
      </c>
      <c r="B11" s="29" t="n">
        <v>133</v>
      </c>
      <c r="C11" s="29" t="n">
        <v>125</v>
      </c>
      <c r="D11" s="29" t="n">
        <v>125</v>
      </c>
      <c r="E11" s="60" t="n">
        <v>127</v>
      </c>
      <c r="F11" s="60" t="n">
        <v>123</v>
      </c>
      <c r="G11" s="29" t="n">
        <v>124</v>
      </c>
    </row>
    <row r="12" customFormat="false" ht="13.8" hidden="false" customHeight="false" outlineLevel="0" collapsed="false">
      <c r="A12" s="16" t="s">
        <v>256</v>
      </c>
      <c r="B12" s="29" t="n">
        <v>10</v>
      </c>
      <c r="C12" s="29" t="n">
        <v>10</v>
      </c>
      <c r="D12" s="29" t="n">
        <v>9</v>
      </c>
      <c r="E12" s="60" t="n">
        <v>9</v>
      </c>
      <c r="F12" s="60" t="n">
        <v>9</v>
      </c>
      <c r="G12" s="29" t="n">
        <v>10</v>
      </c>
    </row>
    <row r="13" customFormat="false" ht="13.8" hidden="false" customHeight="false" outlineLevel="0" collapsed="false">
      <c r="A13" s="16" t="s">
        <v>257</v>
      </c>
      <c r="B13" s="29" t="n">
        <v>179</v>
      </c>
      <c r="C13" s="29" t="n">
        <v>173</v>
      </c>
      <c r="D13" s="29" t="n">
        <v>170</v>
      </c>
      <c r="E13" s="60" t="n">
        <v>170</v>
      </c>
      <c r="F13" s="60" t="n">
        <v>171</v>
      </c>
      <c r="G13" s="29" t="n">
        <v>172</v>
      </c>
    </row>
    <row r="14" customFormat="false" ht="13.8" hidden="false" customHeight="false" outlineLevel="0" collapsed="false">
      <c r="A14" s="16" t="s">
        <v>258</v>
      </c>
      <c r="B14" s="29" t="n">
        <v>17</v>
      </c>
      <c r="C14" s="29" t="n">
        <v>15</v>
      </c>
      <c r="D14" s="29" t="n">
        <v>16</v>
      </c>
      <c r="E14" s="60" t="n">
        <v>15</v>
      </c>
      <c r="F14" s="60" t="n">
        <v>16</v>
      </c>
      <c r="G14" s="29" t="n">
        <v>17</v>
      </c>
    </row>
    <row r="15" customFormat="false" ht="13.8" hidden="false" customHeight="false" outlineLevel="0" collapsed="false">
      <c r="A15" s="16" t="s">
        <v>259</v>
      </c>
      <c r="B15" s="20" t="n">
        <v>72</v>
      </c>
      <c r="C15" s="20" t="n">
        <v>65</v>
      </c>
      <c r="D15" s="20" t="n">
        <v>69</v>
      </c>
      <c r="E15" s="61" t="n">
        <v>65</v>
      </c>
      <c r="F15" s="61" t="n">
        <v>70</v>
      </c>
      <c r="G15" s="20" t="n">
        <v>68</v>
      </c>
    </row>
    <row r="16" customFormat="false" ht="13.8" hidden="false" customHeight="false" outlineLevel="0" collapsed="false">
      <c r="A16" s="23" t="s">
        <v>32</v>
      </c>
      <c r="B16" s="24" t="n">
        <f aca="false">SUM(B9:B15)</f>
        <v>585</v>
      </c>
      <c r="C16" s="24" t="n">
        <f aca="false">SUM(C9:C15)</f>
        <v>548</v>
      </c>
      <c r="D16" s="24" t="n">
        <f aca="false">SUM(D9:D15)</f>
        <v>555</v>
      </c>
      <c r="E16" s="62" t="n">
        <f aca="false">SUM(E9:E15)</f>
        <v>549</v>
      </c>
      <c r="F16" s="62" t="n">
        <f aca="false">SUM(F9:F15)</f>
        <v>555</v>
      </c>
      <c r="G16" s="24" t="n">
        <f aca="false">SUM(G9:G15)</f>
        <v>558</v>
      </c>
    </row>
    <row r="17" customFormat="false" ht="14.4" hidden="false" customHeight="false" outlineLevel="0" collapsed="false">
      <c r="A17" s="38"/>
    </row>
    <row r="18" customFormat="false" ht="14.4" hidden="false" customHeight="false" outlineLevel="0" collapsed="false">
      <c r="A18" s="15" t="s">
        <v>260</v>
      </c>
      <c r="B18" s="15"/>
      <c r="C18" s="15"/>
      <c r="D18" s="15"/>
      <c r="E18" s="15"/>
      <c r="F18" s="15"/>
      <c r="G18" s="15"/>
    </row>
    <row r="19" customFormat="false" ht="13.8" hidden="false" customHeight="false" outlineLevel="0" collapsed="false">
      <c r="A19" s="63" t="s">
        <v>261</v>
      </c>
      <c r="B19" s="29" t="n">
        <v>342</v>
      </c>
      <c r="C19" s="29" t="n">
        <v>333</v>
      </c>
      <c r="D19" s="60" t="n">
        <v>343</v>
      </c>
      <c r="E19" s="58" t="n">
        <v>336</v>
      </c>
      <c r="F19" s="58" t="n">
        <v>332</v>
      </c>
      <c r="G19" s="58" t="n">
        <v>334</v>
      </c>
    </row>
    <row r="20" customFormat="false" ht="13.8" hidden="false" customHeight="false" outlineLevel="0" collapsed="false">
      <c r="A20" s="63" t="s">
        <v>262</v>
      </c>
      <c r="B20" s="29" t="n">
        <v>162</v>
      </c>
      <c r="C20" s="29" t="n">
        <v>160</v>
      </c>
      <c r="D20" s="60" t="n">
        <v>165</v>
      </c>
      <c r="E20" s="29" t="n">
        <v>161</v>
      </c>
      <c r="F20" s="29" t="n">
        <v>161</v>
      </c>
      <c r="G20" s="29" t="n">
        <v>162</v>
      </c>
    </row>
    <row r="21" customFormat="false" ht="13.8" hidden="false" customHeight="false" outlineLevel="0" collapsed="false">
      <c r="A21" s="63" t="s">
        <v>263</v>
      </c>
      <c r="B21" s="29" t="n">
        <v>280</v>
      </c>
      <c r="C21" s="29" t="n">
        <v>268</v>
      </c>
      <c r="D21" s="60" t="n">
        <v>296</v>
      </c>
      <c r="E21" s="29" t="n">
        <v>282</v>
      </c>
      <c r="F21" s="29" t="n">
        <v>275</v>
      </c>
      <c r="G21" s="29" t="n">
        <v>277</v>
      </c>
    </row>
    <row r="22" customFormat="false" ht="13.8" hidden="false" customHeight="false" outlineLevel="0" collapsed="false">
      <c r="A22" s="63" t="s">
        <v>264</v>
      </c>
      <c r="B22" s="29" t="n">
        <v>51</v>
      </c>
      <c r="C22" s="29" t="n">
        <v>50</v>
      </c>
      <c r="D22" s="60" t="n">
        <v>49</v>
      </c>
      <c r="E22" s="29" t="n">
        <v>49</v>
      </c>
      <c r="F22" s="29" t="n">
        <v>50</v>
      </c>
      <c r="G22" s="29" t="n">
        <v>51</v>
      </c>
    </row>
    <row r="23" customFormat="false" ht="13.8" hidden="false" customHeight="false" outlineLevel="0" collapsed="false">
      <c r="A23" s="63" t="s">
        <v>265</v>
      </c>
      <c r="B23" s="29" t="n">
        <v>201</v>
      </c>
      <c r="C23" s="29" t="n">
        <v>195</v>
      </c>
      <c r="D23" s="60" t="n">
        <v>208</v>
      </c>
      <c r="E23" s="29" t="n">
        <v>196</v>
      </c>
      <c r="F23" s="29" t="n">
        <v>191</v>
      </c>
      <c r="G23" s="29" t="n">
        <v>194</v>
      </c>
    </row>
    <row r="24" customFormat="false" ht="13.8" hidden="false" customHeight="false" outlineLevel="0" collapsed="false">
      <c r="A24" s="63" t="s">
        <v>266</v>
      </c>
      <c r="B24" s="29" t="n">
        <v>237</v>
      </c>
      <c r="C24" s="29" t="n">
        <v>233</v>
      </c>
      <c r="D24" s="60" t="n">
        <v>249</v>
      </c>
      <c r="E24" s="29" t="n">
        <v>236</v>
      </c>
      <c r="F24" s="29" t="n">
        <v>232</v>
      </c>
      <c r="G24" s="29" t="n">
        <v>232</v>
      </c>
    </row>
    <row r="25" customFormat="false" ht="13.8" hidden="false" customHeight="false" outlineLevel="0" collapsed="false">
      <c r="A25" s="63" t="s">
        <v>267</v>
      </c>
      <c r="B25" s="29" t="n">
        <v>234</v>
      </c>
      <c r="C25" s="29" t="n">
        <v>226</v>
      </c>
      <c r="D25" s="60" t="n">
        <v>253</v>
      </c>
      <c r="E25" s="29" t="n">
        <v>227</v>
      </c>
      <c r="F25" s="29" t="n">
        <v>221</v>
      </c>
      <c r="G25" s="29" t="n">
        <v>227</v>
      </c>
    </row>
    <row r="26" customFormat="false" ht="13.8" hidden="false" customHeight="false" outlineLevel="0" collapsed="false">
      <c r="A26" s="63" t="s">
        <v>268</v>
      </c>
      <c r="B26" s="29" t="n">
        <v>34</v>
      </c>
      <c r="C26" s="29" t="n">
        <v>34</v>
      </c>
      <c r="D26" s="60" t="n">
        <v>36</v>
      </c>
      <c r="E26" s="29" t="n">
        <v>34</v>
      </c>
      <c r="F26" s="29" t="n">
        <v>35</v>
      </c>
      <c r="G26" s="29" t="n">
        <v>36</v>
      </c>
    </row>
    <row r="27" customFormat="false" ht="13.8" hidden="false" customHeight="false" outlineLevel="0" collapsed="false">
      <c r="A27" s="63" t="s">
        <v>269</v>
      </c>
      <c r="B27" s="29" t="n">
        <v>167</v>
      </c>
      <c r="C27" s="29" t="n">
        <v>168</v>
      </c>
      <c r="D27" s="60" t="n">
        <v>169</v>
      </c>
      <c r="E27" s="29" t="n">
        <v>167</v>
      </c>
      <c r="F27" s="29" t="n">
        <v>164</v>
      </c>
      <c r="G27" s="29" t="n">
        <v>166</v>
      </c>
    </row>
    <row r="28" customFormat="false" ht="13.8" hidden="false" customHeight="false" outlineLevel="0" collapsed="false">
      <c r="A28" s="63" t="s">
        <v>270</v>
      </c>
      <c r="B28" s="29" t="n">
        <v>275</v>
      </c>
      <c r="C28" s="29" t="n">
        <v>271</v>
      </c>
      <c r="D28" s="60" t="n">
        <v>293</v>
      </c>
      <c r="E28" s="29" t="n">
        <v>275</v>
      </c>
      <c r="F28" s="29" t="n">
        <v>269</v>
      </c>
      <c r="G28" s="29" t="n">
        <v>273</v>
      </c>
    </row>
    <row r="29" customFormat="false" ht="13.8" hidden="false" customHeight="false" outlineLevel="0" collapsed="false">
      <c r="A29" s="63" t="s">
        <v>271</v>
      </c>
      <c r="B29" s="29" t="n">
        <v>230</v>
      </c>
      <c r="C29" s="29" t="n">
        <v>221</v>
      </c>
      <c r="D29" s="60" t="n">
        <v>240</v>
      </c>
      <c r="E29" s="29" t="n">
        <v>223</v>
      </c>
      <c r="F29" s="29" t="n">
        <v>212</v>
      </c>
      <c r="G29" s="29" t="n">
        <v>217</v>
      </c>
    </row>
    <row r="30" customFormat="false" ht="13.8" hidden="false" customHeight="false" outlineLevel="0" collapsed="false">
      <c r="A30" s="63" t="s">
        <v>272</v>
      </c>
      <c r="B30" s="29" t="n">
        <v>154</v>
      </c>
      <c r="C30" s="29" t="n">
        <v>150</v>
      </c>
      <c r="D30" s="60" t="n">
        <v>155</v>
      </c>
      <c r="E30" s="29" t="n">
        <v>149</v>
      </c>
      <c r="F30" s="29" t="n">
        <v>146</v>
      </c>
      <c r="G30" s="29" t="n">
        <v>153</v>
      </c>
    </row>
    <row r="31" customFormat="false" ht="13.8" hidden="false" customHeight="false" outlineLevel="0" collapsed="false">
      <c r="A31" s="63" t="s">
        <v>273</v>
      </c>
      <c r="B31" s="29" t="n">
        <v>232</v>
      </c>
      <c r="C31" s="29" t="n">
        <v>228</v>
      </c>
      <c r="D31" s="60" t="n">
        <v>232</v>
      </c>
      <c r="E31" s="29" t="n">
        <v>236</v>
      </c>
      <c r="F31" s="29" t="n">
        <v>225</v>
      </c>
      <c r="G31" s="29" t="n">
        <v>232</v>
      </c>
    </row>
    <row r="32" customFormat="false" ht="13.8" hidden="false" customHeight="false" outlineLevel="0" collapsed="false">
      <c r="A32" s="63" t="s">
        <v>274</v>
      </c>
      <c r="B32" s="29" t="n">
        <v>147</v>
      </c>
      <c r="C32" s="29" t="n">
        <v>144</v>
      </c>
      <c r="D32" s="60" t="n">
        <v>149</v>
      </c>
      <c r="E32" s="29" t="n">
        <v>143</v>
      </c>
      <c r="F32" s="29" t="n">
        <v>142</v>
      </c>
      <c r="G32" s="29" t="n">
        <v>145</v>
      </c>
    </row>
    <row r="33" customFormat="false" ht="13.8" hidden="false" customHeight="false" outlineLevel="0" collapsed="false">
      <c r="A33" s="63" t="s">
        <v>275</v>
      </c>
      <c r="B33" s="29" t="n">
        <v>89</v>
      </c>
      <c r="C33" s="29" t="n">
        <v>86</v>
      </c>
      <c r="D33" s="60" t="n">
        <v>89</v>
      </c>
      <c r="E33" s="29" t="n">
        <v>92</v>
      </c>
      <c r="F33" s="29" t="n">
        <v>86</v>
      </c>
      <c r="G33" s="29" t="n">
        <v>92</v>
      </c>
    </row>
    <row r="34" customFormat="false" ht="13.8" hidden="false" customHeight="false" outlineLevel="0" collapsed="false">
      <c r="A34" s="63" t="s">
        <v>276</v>
      </c>
      <c r="B34" s="29" t="n">
        <v>91</v>
      </c>
      <c r="C34" s="29" t="n">
        <v>91</v>
      </c>
      <c r="D34" s="60" t="n">
        <v>93</v>
      </c>
      <c r="E34" s="29" t="n">
        <v>91</v>
      </c>
      <c r="F34" s="29" t="n">
        <v>89</v>
      </c>
      <c r="G34" s="29" t="n">
        <v>93</v>
      </c>
    </row>
    <row r="35" customFormat="false" ht="13.8" hidden="false" customHeight="false" outlineLevel="0" collapsed="false">
      <c r="A35" s="63" t="s">
        <v>277</v>
      </c>
      <c r="B35" s="29" t="n">
        <v>43</v>
      </c>
      <c r="C35" s="29" t="n">
        <v>41</v>
      </c>
      <c r="D35" s="60" t="n">
        <v>44</v>
      </c>
      <c r="E35" s="29" t="n">
        <v>41</v>
      </c>
      <c r="F35" s="29" t="n">
        <v>41</v>
      </c>
      <c r="G35" s="29" t="n">
        <v>43</v>
      </c>
    </row>
    <row r="36" customFormat="false" ht="13.8" hidden="false" customHeight="false" outlineLevel="0" collapsed="false">
      <c r="A36" s="63" t="s">
        <v>278</v>
      </c>
      <c r="B36" s="29" t="n">
        <v>331</v>
      </c>
      <c r="C36" s="29" t="n">
        <v>330</v>
      </c>
      <c r="D36" s="60" t="n">
        <v>337</v>
      </c>
      <c r="E36" s="29" t="n">
        <v>330</v>
      </c>
      <c r="F36" s="29" t="n">
        <v>317</v>
      </c>
      <c r="G36" s="29" t="n">
        <v>325</v>
      </c>
    </row>
    <row r="37" customFormat="false" ht="13.8" hidden="false" customHeight="false" outlineLevel="0" collapsed="false">
      <c r="A37" s="63" t="s">
        <v>279</v>
      </c>
      <c r="B37" s="29" t="n">
        <v>420</v>
      </c>
      <c r="C37" s="29" t="n">
        <v>408</v>
      </c>
      <c r="D37" s="60" t="n">
        <v>410</v>
      </c>
      <c r="E37" s="29" t="n">
        <v>403</v>
      </c>
      <c r="F37" s="29" t="n">
        <v>392</v>
      </c>
      <c r="G37" s="29" t="n">
        <v>396</v>
      </c>
    </row>
    <row r="38" customFormat="false" ht="13.8" hidden="false" customHeight="false" outlineLevel="0" collapsed="false">
      <c r="A38" s="27" t="s">
        <v>280</v>
      </c>
      <c r="B38" s="29" t="n">
        <v>181</v>
      </c>
      <c r="C38" s="29" t="n">
        <v>175</v>
      </c>
      <c r="D38" s="60" t="n">
        <v>177</v>
      </c>
      <c r="E38" s="29" t="n">
        <v>177</v>
      </c>
      <c r="F38" s="29" t="n">
        <v>175</v>
      </c>
      <c r="G38" s="29" t="n">
        <v>174</v>
      </c>
    </row>
    <row r="39" customFormat="false" ht="13.8" hidden="false" customHeight="false" outlineLevel="0" collapsed="false">
      <c r="A39" s="27" t="s">
        <v>281</v>
      </c>
      <c r="B39" s="29" t="n">
        <v>322</v>
      </c>
      <c r="C39" s="29" t="n">
        <v>314</v>
      </c>
      <c r="D39" s="60" t="n">
        <v>316</v>
      </c>
      <c r="E39" s="29" t="n">
        <v>312</v>
      </c>
      <c r="F39" s="29" t="n">
        <v>309</v>
      </c>
      <c r="G39" s="29" t="n">
        <v>312</v>
      </c>
    </row>
    <row r="40" customFormat="false" ht="13.8" hidden="false" customHeight="false" outlineLevel="0" collapsed="false">
      <c r="A40" s="27" t="s">
        <v>282</v>
      </c>
      <c r="B40" s="29" t="n">
        <v>234</v>
      </c>
      <c r="C40" s="29" t="n">
        <v>230</v>
      </c>
      <c r="D40" s="60" t="n">
        <v>238</v>
      </c>
      <c r="E40" s="29" t="n">
        <v>225</v>
      </c>
      <c r="F40" s="29" t="n">
        <v>218</v>
      </c>
      <c r="G40" s="29" t="n">
        <v>222</v>
      </c>
    </row>
    <row r="41" customFormat="false" ht="13.8" hidden="false" customHeight="false" outlineLevel="0" collapsed="false">
      <c r="A41" s="27" t="s">
        <v>283</v>
      </c>
      <c r="B41" s="29" t="n">
        <v>202</v>
      </c>
      <c r="C41" s="29" t="n">
        <v>199</v>
      </c>
      <c r="D41" s="60" t="n">
        <v>204</v>
      </c>
      <c r="E41" s="29" t="n">
        <v>203</v>
      </c>
      <c r="F41" s="29" t="n">
        <v>198</v>
      </c>
      <c r="G41" s="29" t="n">
        <v>202</v>
      </c>
    </row>
    <row r="42" customFormat="false" ht="13.8" hidden="false" customHeight="false" outlineLevel="0" collapsed="false">
      <c r="A42" s="27" t="s">
        <v>284</v>
      </c>
      <c r="B42" s="29" t="n">
        <v>205</v>
      </c>
      <c r="C42" s="29" t="n">
        <v>201</v>
      </c>
      <c r="D42" s="60" t="n">
        <v>213</v>
      </c>
      <c r="E42" s="29" t="n">
        <v>204</v>
      </c>
      <c r="F42" s="29" t="n">
        <v>200</v>
      </c>
      <c r="G42" s="29" t="n">
        <v>204</v>
      </c>
    </row>
    <row r="43" customFormat="false" ht="13.8" hidden="false" customHeight="false" outlineLevel="0" collapsed="false">
      <c r="A43" s="27" t="s">
        <v>285</v>
      </c>
      <c r="B43" s="29" t="n">
        <v>158</v>
      </c>
      <c r="C43" s="29" t="n">
        <v>159</v>
      </c>
      <c r="D43" s="60" t="n">
        <v>165</v>
      </c>
      <c r="E43" s="29" t="n">
        <v>158</v>
      </c>
      <c r="F43" s="29" t="n">
        <v>153</v>
      </c>
      <c r="G43" s="29" t="n">
        <v>157</v>
      </c>
    </row>
    <row r="44" customFormat="false" ht="13.8" hidden="false" customHeight="false" outlineLevel="0" collapsed="false">
      <c r="A44" s="27" t="s">
        <v>286</v>
      </c>
      <c r="B44" s="29" t="n">
        <v>124</v>
      </c>
      <c r="C44" s="29" t="n">
        <v>124</v>
      </c>
      <c r="D44" s="60" t="n">
        <v>132</v>
      </c>
      <c r="E44" s="29" t="n">
        <v>123</v>
      </c>
      <c r="F44" s="29" t="n">
        <v>119</v>
      </c>
      <c r="G44" s="29" t="n">
        <v>122</v>
      </c>
    </row>
    <row r="45" customFormat="false" ht="13.8" hidden="false" customHeight="false" outlineLevel="0" collapsed="false">
      <c r="A45" s="27" t="s">
        <v>287</v>
      </c>
      <c r="B45" s="29" t="n">
        <v>264</v>
      </c>
      <c r="C45" s="29" t="n">
        <v>253</v>
      </c>
      <c r="D45" s="60" t="n">
        <v>275</v>
      </c>
      <c r="E45" s="29" t="n">
        <v>261</v>
      </c>
      <c r="F45" s="29" t="n">
        <v>256</v>
      </c>
      <c r="G45" s="29" t="n">
        <v>257</v>
      </c>
    </row>
    <row r="46" customFormat="false" ht="13.8" hidden="false" customHeight="false" outlineLevel="0" collapsed="false">
      <c r="A46" s="27" t="s">
        <v>288</v>
      </c>
      <c r="B46" s="29" t="n">
        <v>187</v>
      </c>
      <c r="C46" s="29" t="n">
        <v>182</v>
      </c>
      <c r="D46" s="60" t="n">
        <v>190</v>
      </c>
      <c r="E46" s="29" t="n">
        <v>179</v>
      </c>
      <c r="F46" s="29" t="n">
        <v>176</v>
      </c>
      <c r="G46" s="29" t="n">
        <v>174</v>
      </c>
    </row>
    <row r="47" customFormat="false" ht="13.8" hidden="false" customHeight="false" outlineLevel="0" collapsed="false">
      <c r="A47" s="27" t="s">
        <v>289</v>
      </c>
      <c r="B47" s="29" t="n">
        <v>190</v>
      </c>
      <c r="C47" s="29" t="n">
        <v>181</v>
      </c>
      <c r="D47" s="60" t="n">
        <v>191</v>
      </c>
      <c r="E47" s="29" t="n">
        <v>196</v>
      </c>
      <c r="F47" s="29" t="n">
        <v>183</v>
      </c>
      <c r="G47" s="29" t="n">
        <v>189</v>
      </c>
    </row>
    <row r="48" customFormat="false" ht="13.8" hidden="false" customHeight="false" outlineLevel="0" collapsed="false">
      <c r="A48" s="27" t="s">
        <v>290</v>
      </c>
      <c r="B48" s="29" t="n">
        <v>116</v>
      </c>
      <c r="C48" s="29" t="n">
        <v>109</v>
      </c>
      <c r="D48" s="60" t="n">
        <v>117</v>
      </c>
      <c r="E48" s="29" t="n">
        <v>105</v>
      </c>
      <c r="F48" s="29" t="n">
        <v>106</v>
      </c>
      <c r="G48" s="29" t="n">
        <v>107</v>
      </c>
    </row>
    <row r="49" customFormat="false" ht="13.8" hidden="false" customHeight="false" outlineLevel="0" collapsed="false">
      <c r="A49" s="27" t="s">
        <v>291</v>
      </c>
      <c r="B49" s="29" t="n">
        <v>183</v>
      </c>
      <c r="C49" s="29" t="n">
        <v>176</v>
      </c>
      <c r="D49" s="60" t="n">
        <v>188</v>
      </c>
      <c r="E49" s="29" t="n">
        <v>175</v>
      </c>
      <c r="F49" s="29" t="n">
        <v>167</v>
      </c>
      <c r="G49" s="29" t="n">
        <v>171</v>
      </c>
    </row>
    <row r="50" customFormat="false" ht="13.8" hidden="false" customHeight="false" outlineLevel="0" collapsed="false">
      <c r="A50" s="27" t="s">
        <v>292</v>
      </c>
      <c r="B50" s="29" t="n">
        <v>176</v>
      </c>
      <c r="C50" s="29" t="n">
        <v>171</v>
      </c>
      <c r="D50" s="60" t="n">
        <v>178</v>
      </c>
      <c r="E50" s="29" t="n">
        <v>175</v>
      </c>
      <c r="F50" s="29" t="n">
        <v>171</v>
      </c>
      <c r="G50" s="29" t="n">
        <v>173</v>
      </c>
    </row>
    <row r="51" customFormat="false" ht="13.8" hidden="false" customHeight="false" outlineLevel="0" collapsed="false">
      <c r="A51" s="27" t="s">
        <v>293</v>
      </c>
      <c r="B51" s="29" t="n">
        <v>222</v>
      </c>
      <c r="C51" s="29" t="n">
        <v>227</v>
      </c>
      <c r="D51" s="60" t="n">
        <v>229</v>
      </c>
      <c r="E51" s="29" t="n">
        <v>228</v>
      </c>
      <c r="F51" s="29" t="n">
        <v>224</v>
      </c>
      <c r="G51" s="29" t="n">
        <v>226</v>
      </c>
    </row>
    <row r="52" customFormat="false" ht="13.8" hidden="false" customHeight="false" outlineLevel="0" collapsed="false">
      <c r="A52" s="27" t="s">
        <v>294</v>
      </c>
      <c r="B52" s="29" t="n">
        <v>278</v>
      </c>
      <c r="C52" s="29" t="n">
        <v>282</v>
      </c>
      <c r="D52" s="60" t="n">
        <v>284</v>
      </c>
      <c r="E52" s="29" t="n">
        <v>277</v>
      </c>
      <c r="F52" s="29" t="n">
        <v>271</v>
      </c>
      <c r="G52" s="29" t="n">
        <v>276</v>
      </c>
    </row>
    <row r="53" customFormat="false" ht="13.8" hidden="false" customHeight="false" outlineLevel="0" collapsed="false">
      <c r="A53" s="27" t="s">
        <v>295</v>
      </c>
      <c r="B53" s="29" t="n">
        <v>109</v>
      </c>
      <c r="C53" s="29" t="n">
        <v>104</v>
      </c>
      <c r="D53" s="60" t="n">
        <v>109</v>
      </c>
      <c r="E53" s="29" t="n">
        <v>106</v>
      </c>
      <c r="F53" s="29" t="n">
        <v>105</v>
      </c>
      <c r="G53" s="29" t="n">
        <v>108</v>
      </c>
    </row>
    <row r="54" customFormat="false" ht="13.8" hidden="false" customHeight="false" outlineLevel="0" collapsed="false">
      <c r="A54" s="27" t="s">
        <v>296</v>
      </c>
      <c r="B54" s="29" t="n">
        <v>62</v>
      </c>
      <c r="C54" s="29" t="n">
        <v>59</v>
      </c>
      <c r="D54" s="60" t="n">
        <v>64</v>
      </c>
      <c r="E54" s="29" t="n">
        <v>61</v>
      </c>
      <c r="F54" s="29" t="n">
        <v>60</v>
      </c>
      <c r="G54" s="29" t="n">
        <v>61</v>
      </c>
    </row>
    <row r="55" customFormat="false" ht="13.8" hidden="false" customHeight="false" outlineLevel="0" collapsed="false">
      <c r="A55" s="28" t="s">
        <v>297</v>
      </c>
      <c r="B55" s="29" t="n">
        <v>137</v>
      </c>
      <c r="C55" s="29" t="n">
        <v>137</v>
      </c>
      <c r="D55" s="60" t="n">
        <v>141</v>
      </c>
      <c r="E55" s="29" t="n">
        <v>134</v>
      </c>
      <c r="F55" s="29" t="n">
        <v>133</v>
      </c>
      <c r="G55" s="29" t="n">
        <v>136</v>
      </c>
    </row>
    <row r="56" customFormat="false" ht="13.8" hidden="false" customHeight="false" outlineLevel="0" collapsed="false">
      <c r="A56" s="28" t="s">
        <v>298</v>
      </c>
      <c r="B56" s="29" t="n">
        <v>161</v>
      </c>
      <c r="C56" s="29" t="n">
        <v>164</v>
      </c>
      <c r="D56" s="60" t="n">
        <v>164</v>
      </c>
      <c r="E56" s="29" t="n">
        <v>159</v>
      </c>
      <c r="F56" s="29" t="n">
        <v>156</v>
      </c>
      <c r="G56" s="29" t="n">
        <v>161</v>
      </c>
    </row>
    <row r="57" customFormat="false" ht="13.8" hidden="false" customHeight="false" outlineLevel="0" collapsed="false">
      <c r="A57" s="27" t="s">
        <v>299</v>
      </c>
      <c r="B57" s="29" t="n">
        <v>141</v>
      </c>
      <c r="C57" s="29" t="n">
        <v>132</v>
      </c>
      <c r="D57" s="60" t="n">
        <v>139</v>
      </c>
      <c r="E57" s="29" t="n">
        <v>135</v>
      </c>
      <c r="F57" s="29" t="n">
        <v>132</v>
      </c>
      <c r="G57" s="29" t="n">
        <v>134</v>
      </c>
    </row>
    <row r="58" customFormat="false" ht="13.8" hidden="false" customHeight="false" outlineLevel="0" collapsed="false">
      <c r="A58" s="27" t="s">
        <v>300</v>
      </c>
      <c r="B58" s="29" t="n">
        <v>193</v>
      </c>
      <c r="C58" s="29" t="n">
        <v>188</v>
      </c>
      <c r="D58" s="60" t="n">
        <v>188</v>
      </c>
      <c r="E58" s="29" t="n">
        <v>189</v>
      </c>
      <c r="F58" s="29" t="n">
        <v>187</v>
      </c>
      <c r="G58" s="29" t="n">
        <v>191</v>
      </c>
    </row>
    <row r="59" customFormat="false" ht="13.8" hidden="false" customHeight="false" outlineLevel="0" collapsed="false">
      <c r="A59" s="27" t="s">
        <v>301</v>
      </c>
      <c r="B59" s="29" t="n">
        <v>215</v>
      </c>
      <c r="C59" s="29" t="n">
        <v>211</v>
      </c>
      <c r="D59" s="60" t="n">
        <v>216</v>
      </c>
      <c r="E59" s="29" t="n">
        <v>215</v>
      </c>
      <c r="F59" s="29" t="n">
        <v>212</v>
      </c>
      <c r="G59" s="29" t="n">
        <v>216</v>
      </c>
    </row>
    <row r="60" customFormat="false" ht="13.8" hidden="false" customHeight="false" outlineLevel="0" collapsed="false">
      <c r="A60" s="27" t="s">
        <v>302</v>
      </c>
      <c r="B60" s="29" t="n">
        <v>223</v>
      </c>
      <c r="C60" s="29" t="n">
        <v>215</v>
      </c>
      <c r="D60" s="60" t="n">
        <v>222</v>
      </c>
      <c r="E60" s="29" t="n">
        <v>220</v>
      </c>
      <c r="F60" s="29" t="n">
        <v>217</v>
      </c>
      <c r="G60" s="29" t="n">
        <v>213</v>
      </c>
    </row>
    <row r="61" customFormat="false" ht="13.8" hidden="false" customHeight="false" outlineLevel="0" collapsed="false">
      <c r="A61" s="27" t="s">
        <v>303</v>
      </c>
      <c r="B61" s="29" t="n">
        <v>278</v>
      </c>
      <c r="C61" s="29" t="n">
        <v>264</v>
      </c>
      <c r="D61" s="60" t="n">
        <v>283</v>
      </c>
      <c r="E61" s="29" t="n">
        <v>271</v>
      </c>
      <c r="F61" s="29" t="n">
        <v>261</v>
      </c>
      <c r="G61" s="29" t="n">
        <v>275</v>
      </c>
    </row>
    <row r="62" customFormat="false" ht="13.8" hidden="false" customHeight="false" outlineLevel="0" collapsed="false">
      <c r="A62" s="27" t="s">
        <v>304</v>
      </c>
      <c r="B62" s="29" t="n">
        <v>253</v>
      </c>
      <c r="C62" s="29" t="n">
        <v>239</v>
      </c>
      <c r="D62" s="60" t="n">
        <v>244</v>
      </c>
      <c r="E62" s="29" t="n">
        <v>246</v>
      </c>
      <c r="F62" s="29" t="n">
        <v>236</v>
      </c>
      <c r="G62" s="29" t="n">
        <v>244</v>
      </c>
    </row>
    <row r="63" customFormat="false" ht="13.8" hidden="false" customHeight="false" outlineLevel="0" collapsed="false">
      <c r="A63" s="27" t="s">
        <v>305</v>
      </c>
      <c r="B63" s="29" t="n">
        <v>140</v>
      </c>
      <c r="C63" s="29" t="n">
        <v>137</v>
      </c>
      <c r="D63" s="60" t="n">
        <v>144</v>
      </c>
      <c r="E63" s="29" t="n">
        <v>137</v>
      </c>
      <c r="F63" s="29" t="n">
        <v>136</v>
      </c>
      <c r="G63" s="29" t="n">
        <v>138</v>
      </c>
    </row>
    <row r="64" customFormat="false" ht="13.8" hidden="false" customHeight="false" outlineLevel="0" collapsed="false">
      <c r="A64" s="27" t="s">
        <v>306</v>
      </c>
      <c r="B64" s="29" t="n">
        <v>224</v>
      </c>
      <c r="C64" s="29" t="n">
        <v>225</v>
      </c>
      <c r="D64" s="60" t="n">
        <v>224</v>
      </c>
      <c r="E64" s="29" t="n">
        <v>215</v>
      </c>
      <c r="F64" s="29" t="n">
        <v>214</v>
      </c>
      <c r="G64" s="29" t="n">
        <v>222</v>
      </c>
    </row>
    <row r="65" customFormat="false" ht="13.8" hidden="false" customHeight="false" outlineLevel="0" collapsed="false">
      <c r="A65" s="27" t="s">
        <v>307</v>
      </c>
      <c r="B65" s="29" t="n">
        <v>197</v>
      </c>
      <c r="C65" s="29" t="n">
        <v>194</v>
      </c>
      <c r="D65" s="60" t="n">
        <v>193</v>
      </c>
      <c r="E65" s="29" t="n">
        <v>198</v>
      </c>
      <c r="F65" s="29" t="n">
        <v>193</v>
      </c>
      <c r="G65" s="29" t="n">
        <v>195</v>
      </c>
    </row>
    <row r="66" customFormat="false" ht="13.8" hidden="false" customHeight="false" outlineLevel="0" collapsed="false">
      <c r="A66" s="27" t="s">
        <v>308</v>
      </c>
      <c r="B66" s="29" t="n">
        <v>184</v>
      </c>
      <c r="C66" s="29" t="n">
        <v>182</v>
      </c>
      <c r="D66" s="60" t="n">
        <v>188</v>
      </c>
      <c r="E66" s="29" t="n">
        <v>185</v>
      </c>
      <c r="F66" s="29" t="n">
        <v>186</v>
      </c>
      <c r="G66" s="29" t="n">
        <v>186</v>
      </c>
    </row>
    <row r="67" customFormat="false" ht="13.8" hidden="false" customHeight="false" outlineLevel="0" collapsed="false">
      <c r="A67" s="27" t="s">
        <v>309</v>
      </c>
      <c r="B67" s="29" t="n">
        <v>172</v>
      </c>
      <c r="C67" s="29" t="n">
        <v>160</v>
      </c>
      <c r="D67" s="60" t="n">
        <v>168</v>
      </c>
      <c r="E67" s="29" t="n">
        <v>165</v>
      </c>
      <c r="F67" s="29" t="n">
        <v>161</v>
      </c>
      <c r="G67" s="29" t="n">
        <v>168</v>
      </c>
    </row>
    <row r="68" customFormat="false" ht="13.8" hidden="false" customHeight="false" outlineLevel="0" collapsed="false">
      <c r="A68" s="27" t="s">
        <v>310</v>
      </c>
      <c r="B68" s="29" t="n">
        <v>267</v>
      </c>
      <c r="C68" s="29" t="n">
        <v>251</v>
      </c>
      <c r="D68" s="60" t="n">
        <v>259</v>
      </c>
      <c r="E68" s="29" t="n">
        <v>265</v>
      </c>
      <c r="F68" s="29" t="n">
        <v>254</v>
      </c>
      <c r="G68" s="29" t="n">
        <v>261</v>
      </c>
    </row>
    <row r="69" customFormat="false" ht="13.8" hidden="false" customHeight="false" outlineLevel="0" collapsed="false">
      <c r="A69" s="27" t="s">
        <v>311</v>
      </c>
      <c r="B69" s="29" t="n">
        <v>132</v>
      </c>
      <c r="C69" s="29" t="n">
        <v>133</v>
      </c>
      <c r="D69" s="60" t="n">
        <v>133</v>
      </c>
      <c r="E69" s="29" t="n">
        <v>135</v>
      </c>
      <c r="F69" s="29" t="n">
        <v>128</v>
      </c>
      <c r="G69" s="29" t="n">
        <v>132</v>
      </c>
    </row>
    <row r="70" customFormat="false" ht="13.8" hidden="false" customHeight="false" outlineLevel="0" collapsed="false">
      <c r="A70" s="27" t="s">
        <v>312</v>
      </c>
      <c r="B70" s="29" t="n">
        <v>185</v>
      </c>
      <c r="C70" s="29" t="n">
        <v>184</v>
      </c>
      <c r="D70" s="60" t="n">
        <v>181</v>
      </c>
      <c r="E70" s="29" t="n">
        <v>181</v>
      </c>
      <c r="F70" s="29" t="n">
        <v>180</v>
      </c>
      <c r="G70" s="29" t="n">
        <v>180</v>
      </c>
    </row>
    <row r="71" customFormat="false" ht="13.8" hidden="false" customHeight="false" outlineLevel="0" collapsed="false">
      <c r="A71" s="27" t="s">
        <v>313</v>
      </c>
      <c r="B71" s="29" t="n">
        <v>208</v>
      </c>
      <c r="C71" s="29" t="n">
        <v>198</v>
      </c>
      <c r="D71" s="60" t="n">
        <v>205</v>
      </c>
      <c r="E71" s="29" t="n">
        <v>203</v>
      </c>
      <c r="F71" s="29" t="n">
        <v>199</v>
      </c>
      <c r="G71" s="29" t="n">
        <v>200</v>
      </c>
    </row>
    <row r="72" customFormat="false" ht="13.8" hidden="false" customHeight="false" outlineLevel="0" collapsed="false">
      <c r="A72" s="27" t="s">
        <v>314</v>
      </c>
      <c r="B72" s="29" t="n">
        <v>200</v>
      </c>
      <c r="C72" s="29" t="n">
        <v>197</v>
      </c>
      <c r="D72" s="60" t="n">
        <v>202</v>
      </c>
      <c r="E72" s="29" t="n">
        <v>199</v>
      </c>
      <c r="F72" s="29" t="n">
        <v>195</v>
      </c>
      <c r="G72" s="29" t="n">
        <v>197</v>
      </c>
    </row>
    <row r="73" customFormat="false" ht="13.8" hidden="false" customHeight="false" outlineLevel="0" collapsed="false">
      <c r="A73" s="27" t="s">
        <v>315</v>
      </c>
      <c r="B73" s="29" t="n">
        <v>208</v>
      </c>
      <c r="C73" s="29" t="n">
        <v>199</v>
      </c>
      <c r="D73" s="60" t="n">
        <v>204</v>
      </c>
      <c r="E73" s="29" t="n">
        <v>206</v>
      </c>
      <c r="F73" s="29" t="n">
        <v>199</v>
      </c>
      <c r="G73" s="29" t="n">
        <v>204</v>
      </c>
    </row>
    <row r="74" customFormat="false" ht="13.8" hidden="false" customHeight="false" outlineLevel="0" collapsed="false">
      <c r="A74" s="27" t="s">
        <v>316</v>
      </c>
      <c r="B74" s="29" t="n">
        <v>204</v>
      </c>
      <c r="C74" s="29" t="n">
        <v>203</v>
      </c>
      <c r="D74" s="60" t="n">
        <v>201</v>
      </c>
      <c r="E74" s="29" t="n">
        <v>205</v>
      </c>
      <c r="F74" s="29" t="n">
        <v>203</v>
      </c>
      <c r="G74" s="29" t="n">
        <v>206</v>
      </c>
    </row>
    <row r="75" customFormat="false" ht="13.8" hidden="false" customHeight="false" outlineLevel="0" collapsed="false">
      <c r="A75" s="27" t="s">
        <v>317</v>
      </c>
      <c r="B75" s="29" t="n">
        <v>245</v>
      </c>
      <c r="C75" s="29" t="n">
        <v>242</v>
      </c>
      <c r="D75" s="60" t="n">
        <v>245</v>
      </c>
      <c r="E75" s="29" t="n">
        <v>241</v>
      </c>
      <c r="F75" s="29" t="n">
        <v>234</v>
      </c>
      <c r="G75" s="29" t="n">
        <v>243</v>
      </c>
    </row>
    <row r="76" customFormat="false" ht="13.8" hidden="false" customHeight="false" outlineLevel="0" collapsed="false">
      <c r="A76" s="27" t="s">
        <v>318</v>
      </c>
      <c r="B76" s="29" t="n">
        <v>175</v>
      </c>
      <c r="C76" s="29" t="n">
        <v>172</v>
      </c>
      <c r="D76" s="60" t="n">
        <v>174</v>
      </c>
      <c r="E76" s="29" t="n">
        <v>172</v>
      </c>
      <c r="F76" s="29" t="n">
        <v>166</v>
      </c>
      <c r="G76" s="29" t="n">
        <v>168</v>
      </c>
    </row>
    <row r="77" customFormat="false" ht="13.8" hidden="false" customHeight="false" outlineLevel="0" collapsed="false">
      <c r="A77" s="27" t="s">
        <v>319</v>
      </c>
      <c r="B77" s="29" t="n">
        <v>218</v>
      </c>
      <c r="C77" s="29" t="n">
        <v>207</v>
      </c>
      <c r="D77" s="60" t="n">
        <v>209</v>
      </c>
      <c r="E77" s="29" t="n">
        <v>208</v>
      </c>
      <c r="F77" s="29" t="n">
        <v>208</v>
      </c>
      <c r="G77" s="29" t="n">
        <v>205</v>
      </c>
    </row>
    <row r="78" customFormat="false" ht="13.8" hidden="false" customHeight="false" outlineLevel="0" collapsed="false">
      <c r="A78" s="27" t="s">
        <v>320</v>
      </c>
      <c r="B78" s="29" t="n">
        <v>251</v>
      </c>
      <c r="C78" s="29" t="n">
        <v>241</v>
      </c>
      <c r="D78" s="60" t="n">
        <v>249</v>
      </c>
      <c r="E78" s="29" t="n">
        <v>248</v>
      </c>
      <c r="F78" s="29" t="n">
        <v>244</v>
      </c>
      <c r="G78" s="29" t="n">
        <v>241</v>
      </c>
    </row>
    <row r="79" customFormat="false" ht="13.8" hidden="false" customHeight="false" outlineLevel="0" collapsed="false">
      <c r="A79" s="27" t="s">
        <v>321</v>
      </c>
      <c r="B79" s="29" t="n">
        <v>325</v>
      </c>
      <c r="C79" s="29" t="n">
        <v>315</v>
      </c>
      <c r="D79" s="60" t="n">
        <v>326</v>
      </c>
      <c r="E79" s="29" t="n">
        <v>323</v>
      </c>
      <c r="F79" s="29" t="n">
        <v>316</v>
      </c>
      <c r="G79" s="29" t="n">
        <v>320</v>
      </c>
    </row>
    <row r="80" customFormat="false" ht="13.8" hidden="false" customHeight="false" outlineLevel="0" collapsed="false">
      <c r="A80" s="27" t="s">
        <v>322</v>
      </c>
      <c r="B80" s="29" t="n">
        <v>287</v>
      </c>
      <c r="C80" s="29" t="n">
        <v>275</v>
      </c>
      <c r="D80" s="60" t="n">
        <v>288</v>
      </c>
      <c r="E80" s="29" t="n">
        <v>289</v>
      </c>
      <c r="F80" s="29" t="n">
        <v>280</v>
      </c>
      <c r="G80" s="29" t="n">
        <v>282</v>
      </c>
    </row>
    <row r="81" customFormat="false" ht="13.8" hidden="false" customHeight="false" outlineLevel="0" collapsed="false">
      <c r="A81" s="27" t="s">
        <v>323</v>
      </c>
      <c r="B81" s="29" t="n">
        <v>299</v>
      </c>
      <c r="C81" s="29" t="n">
        <v>286</v>
      </c>
      <c r="D81" s="60" t="n">
        <v>296</v>
      </c>
      <c r="E81" s="29" t="n">
        <v>291</v>
      </c>
      <c r="F81" s="29" t="n">
        <v>285</v>
      </c>
      <c r="G81" s="29" t="n">
        <v>291</v>
      </c>
    </row>
    <row r="82" customFormat="false" ht="13.8" hidden="false" customHeight="false" outlineLevel="0" collapsed="false">
      <c r="A82" s="27" t="s">
        <v>324</v>
      </c>
      <c r="B82" s="29" t="n">
        <v>156</v>
      </c>
      <c r="C82" s="29" t="n">
        <v>150</v>
      </c>
      <c r="D82" s="60" t="n">
        <v>155</v>
      </c>
      <c r="E82" s="29" t="n">
        <v>153</v>
      </c>
      <c r="F82" s="29" t="n">
        <v>155</v>
      </c>
      <c r="G82" s="29" t="n">
        <v>149</v>
      </c>
    </row>
    <row r="83" customFormat="false" ht="13.8" hidden="false" customHeight="false" outlineLevel="0" collapsed="false">
      <c r="A83" s="23" t="s">
        <v>32</v>
      </c>
      <c r="B83" s="24" t="n">
        <f aca="false">SUM(B19:B82)</f>
        <v>12811</v>
      </c>
      <c r="C83" s="24" t="n">
        <f aca="false">SUM(C19:C82)</f>
        <v>12484</v>
      </c>
      <c r="D83" s="24" t="n">
        <f aca="false">SUM(D19:D82)</f>
        <v>12921</v>
      </c>
      <c r="E83" s="24" t="n">
        <f aca="false">SUM(E19:E82)</f>
        <v>12624</v>
      </c>
      <c r="F83" s="24" t="n">
        <f aca="false">SUM(F19:F82)</f>
        <v>12341</v>
      </c>
      <c r="G83" s="24" t="n">
        <f aca="false">SUM(G19:G82)</f>
        <v>12541</v>
      </c>
    </row>
    <row r="84" customFormat="false" ht="14.4" hidden="false" customHeight="false" outlineLevel="0" collapsed="false">
      <c r="A84" s="38"/>
    </row>
    <row r="85" customFormat="false" ht="14.4" hidden="false" customHeight="false" outlineLevel="0" collapsed="false">
      <c r="A85" s="15" t="s">
        <v>325</v>
      </c>
      <c r="B85" s="15"/>
      <c r="C85" s="15"/>
      <c r="D85" s="15"/>
      <c r="E85" s="15"/>
      <c r="F85" s="15"/>
      <c r="G85" s="15"/>
    </row>
    <row r="86" customFormat="false" ht="13.8" hidden="false" customHeight="false" outlineLevel="0" collapsed="false">
      <c r="A86" s="27" t="s">
        <v>326</v>
      </c>
      <c r="B86" s="29" t="n">
        <v>103</v>
      </c>
      <c r="C86" s="29" t="n">
        <v>102</v>
      </c>
      <c r="D86" s="58" t="n">
        <v>101</v>
      </c>
      <c r="E86" s="60" t="n">
        <v>102</v>
      </c>
      <c r="F86" s="60" t="n">
        <v>102</v>
      </c>
      <c r="G86" s="58" t="n">
        <v>105</v>
      </c>
    </row>
    <row r="87" customFormat="false" ht="13.8" hidden="false" customHeight="false" outlineLevel="0" collapsed="false">
      <c r="A87" s="27" t="s">
        <v>327</v>
      </c>
      <c r="B87" s="29" t="n">
        <v>140</v>
      </c>
      <c r="C87" s="29" t="n">
        <v>139</v>
      </c>
      <c r="D87" s="29" t="n">
        <v>139</v>
      </c>
      <c r="E87" s="60" t="n">
        <v>140</v>
      </c>
      <c r="F87" s="60" t="n">
        <v>138</v>
      </c>
      <c r="G87" s="29" t="n">
        <v>139</v>
      </c>
    </row>
    <row r="88" customFormat="false" ht="13.8" hidden="false" customHeight="false" outlineLevel="0" collapsed="false">
      <c r="A88" s="27" t="s">
        <v>328</v>
      </c>
      <c r="B88" s="29" t="n">
        <v>164</v>
      </c>
      <c r="C88" s="29" t="n">
        <v>164</v>
      </c>
      <c r="D88" s="29" t="n">
        <v>169</v>
      </c>
      <c r="E88" s="60" t="n">
        <v>164</v>
      </c>
      <c r="F88" s="60" t="n">
        <v>163</v>
      </c>
      <c r="G88" s="29" t="n">
        <v>162</v>
      </c>
    </row>
    <row r="89" customFormat="false" ht="13.8" hidden="false" customHeight="false" outlineLevel="0" collapsed="false">
      <c r="A89" s="27" t="s">
        <v>329</v>
      </c>
      <c r="B89" s="29" t="n">
        <v>130</v>
      </c>
      <c r="C89" s="29" t="n">
        <v>129</v>
      </c>
      <c r="D89" s="29" t="n">
        <v>129</v>
      </c>
      <c r="E89" s="60" t="n">
        <v>131</v>
      </c>
      <c r="F89" s="60" t="n">
        <v>128</v>
      </c>
      <c r="G89" s="29" t="n">
        <v>126</v>
      </c>
    </row>
    <row r="90" customFormat="false" ht="13.8" hidden="false" customHeight="false" outlineLevel="0" collapsed="false">
      <c r="A90" s="27" t="s">
        <v>330</v>
      </c>
      <c r="B90" s="29" t="n">
        <v>184</v>
      </c>
      <c r="C90" s="29" t="n">
        <v>179</v>
      </c>
      <c r="D90" s="29" t="n">
        <v>178</v>
      </c>
      <c r="E90" s="60" t="n">
        <v>182</v>
      </c>
      <c r="F90" s="60" t="n">
        <v>180</v>
      </c>
      <c r="G90" s="29" t="n">
        <v>183</v>
      </c>
    </row>
    <row r="91" customFormat="false" ht="13.8" hidden="false" customHeight="false" outlineLevel="0" collapsed="false">
      <c r="A91" s="27" t="s">
        <v>331</v>
      </c>
      <c r="B91" s="29" t="n">
        <v>216</v>
      </c>
      <c r="C91" s="29" t="n">
        <v>214</v>
      </c>
      <c r="D91" s="29" t="n">
        <v>214</v>
      </c>
      <c r="E91" s="60" t="n">
        <v>213</v>
      </c>
      <c r="F91" s="60" t="n">
        <v>217</v>
      </c>
      <c r="G91" s="29" t="n">
        <v>218</v>
      </c>
    </row>
    <row r="92" customFormat="false" ht="13.8" hidden="false" customHeight="false" outlineLevel="0" collapsed="false">
      <c r="A92" s="27" t="s">
        <v>332</v>
      </c>
      <c r="B92" s="29" t="n">
        <v>216</v>
      </c>
      <c r="C92" s="29" t="n">
        <v>219</v>
      </c>
      <c r="D92" s="29" t="n">
        <v>211</v>
      </c>
      <c r="E92" s="60" t="n">
        <v>211</v>
      </c>
      <c r="F92" s="60" t="n">
        <v>215</v>
      </c>
      <c r="G92" s="29" t="n">
        <v>211</v>
      </c>
    </row>
    <row r="93" customFormat="false" ht="13.8" hidden="false" customHeight="false" outlineLevel="0" collapsed="false">
      <c r="A93" s="27" t="s">
        <v>333</v>
      </c>
      <c r="B93" s="29" t="n">
        <v>153</v>
      </c>
      <c r="C93" s="29" t="n">
        <v>153</v>
      </c>
      <c r="D93" s="29" t="n">
        <v>148</v>
      </c>
      <c r="E93" s="60" t="n">
        <v>152</v>
      </c>
      <c r="F93" s="60" t="n">
        <v>152</v>
      </c>
      <c r="G93" s="29" t="n">
        <v>153</v>
      </c>
    </row>
    <row r="94" customFormat="false" ht="13.8" hidden="false" customHeight="false" outlineLevel="0" collapsed="false">
      <c r="A94" s="27" t="s">
        <v>334</v>
      </c>
      <c r="B94" s="29" t="n">
        <v>220</v>
      </c>
      <c r="C94" s="29" t="n">
        <v>224</v>
      </c>
      <c r="D94" s="29" t="n">
        <v>224</v>
      </c>
      <c r="E94" s="60" t="n">
        <v>220</v>
      </c>
      <c r="F94" s="60" t="n">
        <v>218</v>
      </c>
      <c r="G94" s="29" t="n">
        <v>218</v>
      </c>
    </row>
    <row r="95" customFormat="false" ht="13.8" hidden="false" customHeight="false" outlineLevel="0" collapsed="false">
      <c r="A95" s="27" t="s">
        <v>335</v>
      </c>
      <c r="B95" s="29" t="n">
        <v>196</v>
      </c>
      <c r="C95" s="29" t="n">
        <v>197</v>
      </c>
      <c r="D95" s="29" t="n">
        <v>189</v>
      </c>
      <c r="E95" s="60" t="n">
        <v>191</v>
      </c>
      <c r="F95" s="60" t="n">
        <v>188</v>
      </c>
      <c r="G95" s="29" t="n">
        <v>189</v>
      </c>
    </row>
    <row r="96" customFormat="false" ht="13.8" hidden="false" customHeight="false" outlineLevel="0" collapsed="false">
      <c r="A96" s="27" t="s">
        <v>336</v>
      </c>
      <c r="B96" s="29" t="n">
        <v>185</v>
      </c>
      <c r="C96" s="29" t="n">
        <v>189</v>
      </c>
      <c r="D96" s="29" t="n">
        <v>189</v>
      </c>
      <c r="E96" s="60" t="n">
        <v>192</v>
      </c>
      <c r="F96" s="60" t="n">
        <v>189</v>
      </c>
      <c r="G96" s="29" t="n">
        <v>192</v>
      </c>
    </row>
    <row r="97" customFormat="false" ht="13.8" hidden="false" customHeight="false" outlineLevel="0" collapsed="false">
      <c r="A97" s="27" t="s">
        <v>337</v>
      </c>
      <c r="B97" s="29" t="n">
        <v>115</v>
      </c>
      <c r="C97" s="29" t="n">
        <v>115</v>
      </c>
      <c r="D97" s="29" t="n">
        <v>113</v>
      </c>
      <c r="E97" s="60" t="n">
        <v>112</v>
      </c>
      <c r="F97" s="60" t="n">
        <v>112</v>
      </c>
      <c r="G97" s="29" t="n">
        <v>112</v>
      </c>
    </row>
    <row r="98" customFormat="false" ht="13.8" hidden="false" customHeight="false" outlineLevel="0" collapsed="false">
      <c r="A98" s="27" t="s">
        <v>338</v>
      </c>
      <c r="B98" s="29" t="n">
        <v>55</v>
      </c>
      <c r="C98" s="29" t="n">
        <v>54</v>
      </c>
      <c r="D98" s="29" t="n">
        <v>54</v>
      </c>
      <c r="E98" s="60" t="n">
        <v>53</v>
      </c>
      <c r="F98" s="60" t="n">
        <v>54</v>
      </c>
      <c r="G98" s="29" t="n">
        <v>52</v>
      </c>
    </row>
    <row r="99" customFormat="false" ht="13.8" hidden="false" customHeight="false" outlineLevel="0" collapsed="false">
      <c r="A99" s="23" t="s">
        <v>32</v>
      </c>
      <c r="B99" s="24" t="n">
        <f aca="false">SUM(B86:B98)</f>
        <v>2077</v>
      </c>
      <c r="C99" s="24" t="n">
        <f aca="false">SUM(C86:C98)</f>
        <v>2078</v>
      </c>
      <c r="D99" s="24" t="n">
        <f aca="false">SUM(D86:D98)</f>
        <v>2058</v>
      </c>
      <c r="E99" s="62" t="n">
        <f aca="false">SUM(E86:E98)</f>
        <v>2063</v>
      </c>
      <c r="F99" s="62" t="n">
        <f aca="false">SUM(F86:F98)</f>
        <v>2056</v>
      </c>
      <c r="G99" s="24" t="n">
        <f aca="false">SUM(G86:G98)</f>
        <v>2060</v>
      </c>
    </row>
    <row r="100" customFormat="false" ht="14.4" hidden="false" customHeight="false" outlineLevel="0" collapsed="false">
      <c r="A100" s="38"/>
    </row>
    <row r="101" customFormat="false" ht="14.4" hidden="false" customHeight="false" outlineLevel="0" collapsed="false">
      <c r="A101" s="15" t="s">
        <v>339</v>
      </c>
      <c r="B101" s="15"/>
      <c r="C101" s="15"/>
      <c r="D101" s="15"/>
      <c r="E101" s="15"/>
      <c r="F101" s="15"/>
      <c r="G101" s="15"/>
    </row>
    <row r="102" customFormat="false" ht="13.8" hidden="false" customHeight="false" outlineLevel="0" collapsed="false">
      <c r="A102" s="27" t="s">
        <v>340</v>
      </c>
      <c r="B102" s="29" t="n">
        <v>126</v>
      </c>
      <c r="C102" s="29" t="n">
        <v>126</v>
      </c>
      <c r="D102" s="58" t="n">
        <v>127</v>
      </c>
      <c r="E102" s="60" t="n">
        <v>134</v>
      </c>
      <c r="F102" s="60" t="n">
        <v>126</v>
      </c>
      <c r="G102" s="58" t="n">
        <v>122</v>
      </c>
    </row>
    <row r="103" customFormat="false" ht="13.8" hidden="false" customHeight="false" outlineLevel="0" collapsed="false">
      <c r="A103" s="27" t="s">
        <v>341</v>
      </c>
      <c r="B103" s="29" t="n">
        <v>147</v>
      </c>
      <c r="C103" s="29" t="n">
        <v>140</v>
      </c>
      <c r="D103" s="29" t="n">
        <v>139</v>
      </c>
      <c r="E103" s="60" t="n">
        <v>149</v>
      </c>
      <c r="F103" s="60" t="n">
        <v>144</v>
      </c>
      <c r="G103" s="29" t="n">
        <v>138</v>
      </c>
    </row>
    <row r="104" customFormat="false" ht="13.8" hidden="false" customHeight="false" outlineLevel="0" collapsed="false">
      <c r="A104" s="27" t="s">
        <v>342</v>
      </c>
      <c r="B104" s="29" t="n">
        <v>100</v>
      </c>
      <c r="C104" s="29" t="n">
        <v>91</v>
      </c>
      <c r="D104" s="29" t="n">
        <v>94</v>
      </c>
      <c r="E104" s="60" t="n">
        <v>96</v>
      </c>
      <c r="F104" s="60" t="n">
        <v>96</v>
      </c>
      <c r="G104" s="29" t="n">
        <v>98</v>
      </c>
    </row>
    <row r="105" customFormat="false" ht="13.8" hidden="false" customHeight="false" outlineLevel="0" collapsed="false">
      <c r="A105" s="27" t="s">
        <v>343</v>
      </c>
      <c r="B105" s="29" t="n">
        <v>118</v>
      </c>
      <c r="C105" s="29" t="n">
        <v>116</v>
      </c>
      <c r="D105" s="29" t="n">
        <v>120</v>
      </c>
      <c r="E105" s="60" t="n">
        <v>122</v>
      </c>
      <c r="F105" s="60" t="n">
        <v>119</v>
      </c>
      <c r="G105" s="29" t="n">
        <v>116</v>
      </c>
    </row>
    <row r="106" customFormat="false" ht="13.8" hidden="false" customHeight="false" outlineLevel="0" collapsed="false">
      <c r="A106" s="27" t="s">
        <v>344</v>
      </c>
      <c r="B106" s="29" t="n">
        <v>30</v>
      </c>
      <c r="C106" s="29" t="n">
        <v>28</v>
      </c>
      <c r="D106" s="29" t="n">
        <v>29</v>
      </c>
      <c r="E106" s="60" t="n">
        <v>31</v>
      </c>
      <c r="F106" s="60" t="n">
        <v>29</v>
      </c>
      <c r="G106" s="29" t="n">
        <v>28</v>
      </c>
    </row>
    <row r="107" customFormat="false" ht="13.8" hidden="false" customHeight="false" outlineLevel="0" collapsed="false">
      <c r="A107" s="27" t="s">
        <v>345</v>
      </c>
      <c r="B107" s="29" t="n">
        <v>103</v>
      </c>
      <c r="C107" s="29" t="n">
        <v>100</v>
      </c>
      <c r="D107" s="29" t="n">
        <v>99</v>
      </c>
      <c r="E107" s="60" t="n">
        <v>104</v>
      </c>
      <c r="F107" s="60" t="n">
        <v>99</v>
      </c>
      <c r="G107" s="29" t="n">
        <v>97</v>
      </c>
    </row>
    <row r="108" customFormat="false" ht="13.8" hidden="false" customHeight="false" outlineLevel="0" collapsed="false">
      <c r="A108" s="27" t="s">
        <v>346</v>
      </c>
      <c r="B108" s="29" t="n">
        <v>68</v>
      </c>
      <c r="C108" s="29" t="n">
        <v>64</v>
      </c>
      <c r="D108" s="29" t="n">
        <v>65</v>
      </c>
      <c r="E108" s="60" t="n">
        <v>67</v>
      </c>
      <c r="F108" s="60" t="n">
        <v>65</v>
      </c>
      <c r="G108" s="29" t="n">
        <v>64</v>
      </c>
    </row>
    <row r="109" customFormat="false" ht="13.8" hidden="false" customHeight="false" outlineLevel="0" collapsed="false">
      <c r="A109" s="27" t="s">
        <v>347</v>
      </c>
      <c r="B109" s="29" t="n">
        <v>39</v>
      </c>
      <c r="C109" s="29" t="n">
        <v>38</v>
      </c>
      <c r="D109" s="29" t="n">
        <v>37</v>
      </c>
      <c r="E109" s="60" t="n">
        <v>43</v>
      </c>
      <c r="F109" s="60" t="n">
        <v>40</v>
      </c>
      <c r="G109" s="29" t="n">
        <v>38</v>
      </c>
    </row>
    <row r="110" customFormat="false" ht="13.8" hidden="false" customHeight="false" outlineLevel="0" collapsed="false">
      <c r="A110" s="27" t="s">
        <v>348</v>
      </c>
      <c r="B110" s="29" t="n">
        <v>158</v>
      </c>
      <c r="C110" s="29" t="n">
        <v>145</v>
      </c>
      <c r="D110" s="29" t="n">
        <v>142</v>
      </c>
      <c r="E110" s="60" t="n">
        <v>155</v>
      </c>
      <c r="F110" s="60" t="n">
        <v>150</v>
      </c>
      <c r="G110" s="29" t="n">
        <v>146</v>
      </c>
    </row>
    <row r="111" customFormat="false" ht="13.8" hidden="false" customHeight="false" outlineLevel="0" collapsed="false">
      <c r="A111" s="27" t="s">
        <v>349</v>
      </c>
      <c r="B111" s="29" t="n">
        <v>107</v>
      </c>
      <c r="C111" s="29" t="n">
        <v>98</v>
      </c>
      <c r="D111" s="29" t="n">
        <v>96</v>
      </c>
      <c r="E111" s="60" t="n">
        <v>102</v>
      </c>
      <c r="F111" s="60" t="n">
        <v>98</v>
      </c>
      <c r="G111" s="29" t="n">
        <v>95</v>
      </c>
    </row>
    <row r="112" customFormat="false" ht="13.8" hidden="false" customHeight="false" outlineLevel="0" collapsed="false">
      <c r="A112" s="27" t="s">
        <v>350</v>
      </c>
      <c r="B112" s="29" t="n">
        <v>18</v>
      </c>
      <c r="C112" s="29" t="n">
        <v>18</v>
      </c>
      <c r="D112" s="29" t="n">
        <v>16</v>
      </c>
      <c r="E112" s="60" t="n">
        <v>17</v>
      </c>
      <c r="F112" s="60" t="n">
        <v>18</v>
      </c>
      <c r="G112" s="29" t="n">
        <v>16</v>
      </c>
    </row>
    <row r="113" customFormat="false" ht="13.8" hidden="false" customHeight="false" outlineLevel="0" collapsed="false">
      <c r="A113" s="27" t="s">
        <v>351</v>
      </c>
      <c r="B113" s="29" t="n">
        <v>9</v>
      </c>
      <c r="C113" s="29" t="n">
        <v>9</v>
      </c>
      <c r="D113" s="29" t="n">
        <v>9</v>
      </c>
      <c r="E113" s="60" t="n">
        <v>9</v>
      </c>
      <c r="F113" s="60" t="n">
        <v>9</v>
      </c>
      <c r="G113" s="29" t="n">
        <v>9</v>
      </c>
    </row>
    <row r="114" customFormat="false" ht="13.8" hidden="false" customHeight="false" outlineLevel="0" collapsed="false">
      <c r="A114" s="27" t="s">
        <v>74</v>
      </c>
      <c r="B114" s="29" t="n">
        <v>91</v>
      </c>
      <c r="C114" s="29" t="n">
        <v>88</v>
      </c>
      <c r="D114" s="29" t="n">
        <v>87</v>
      </c>
      <c r="E114" s="60" t="n">
        <v>95</v>
      </c>
      <c r="F114" s="60" t="n">
        <v>91</v>
      </c>
      <c r="G114" s="29" t="n">
        <v>87</v>
      </c>
    </row>
    <row r="115" customFormat="false" ht="13.8" hidden="false" customHeight="false" outlineLevel="0" collapsed="false">
      <c r="A115" s="23" t="s">
        <v>32</v>
      </c>
      <c r="B115" s="24" t="n">
        <f aca="false">SUM(B102:B114)</f>
        <v>1114</v>
      </c>
      <c r="C115" s="24" t="n">
        <f aca="false">SUM(C102:C114)</f>
        <v>1061</v>
      </c>
      <c r="D115" s="24" t="n">
        <f aca="false">SUM(D102:D114)</f>
        <v>1060</v>
      </c>
      <c r="E115" s="62" t="n">
        <f aca="false">SUM(E102:E114)</f>
        <v>1124</v>
      </c>
      <c r="F115" s="62" t="n">
        <f aca="false">SUM(F102:F114)</f>
        <v>1084</v>
      </c>
      <c r="G115" s="24" t="n">
        <f aca="false">SUM(G102:G114)</f>
        <v>1054</v>
      </c>
    </row>
    <row r="116" customFormat="false" ht="14.4" hidden="false" customHeight="false" outlineLevel="0" collapsed="false">
      <c r="A116" s="38"/>
    </row>
    <row r="117" customFormat="false" ht="14.4" hidden="false" customHeight="false" outlineLevel="0" collapsed="false">
      <c r="A117" s="15" t="s">
        <v>352</v>
      </c>
      <c r="B117" s="15"/>
      <c r="C117" s="15"/>
      <c r="D117" s="15"/>
      <c r="E117" s="15"/>
      <c r="F117" s="15"/>
      <c r="G117" s="15"/>
    </row>
    <row r="118" customFormat="false" ht="13.8" hidden="false" customHeight="false" outlineLevel="0" collapsed="false">
      <c r="A118" s="27" t="n">
        <v>1</v>
      </c>
      <c r="B118" s="29" t="n">
        <v>164</v>
      </c>
      <c r="C118" s="29" t="n">
        <v>159</v>
      </c>
      <c r="D118" s="58" t="n">
        <v>161</v>
      </c>
      <c r="E118" s="60" t="n">
        <v>158</v>
      </c>
      <c r="F118" s="60" t="n">
        <v>159</v>
      </c>
      <c r="G118" s="58" t="n">
        <v>160</v>
      </c>
    </row>
    <row r="119" customFormat="false" ht="13.8" hidden="false" customHeight="false" outlineLevel="0" collapsed="false">
      <c r="A119" s="27" t="n">
        <v>2</v>
      </c>
      <c r="B119" s="29" t="n">
        <v>494</v>
      </c>
      <c r="C119" s="29" t="n">
        <v>489</v>
      </c>
      <c r="D119" s="29" t="n">
        <v>489</v>
      </c>
      <c r="E119" s="60" t="n">
        <v>488</v>
      </c>
      <c r="F119" s="60" t="n">
        <v>484</v>
      </c>
      <c r="G119" s="29" t="n">
        <v>491</v>
      </c>
    </row>
    <row r="120" customFormat="false" ht="13.8" hidden="false" customHeight="false" outlineLevel="0" collapsed="false">
      <c r="A120" s="27" t="n">
        <v>3</v>
      </c>
      <c r="B120" s="29" t="n">
        <v>137</v>
      </c>
      <c r="C120" s="29" t="n">
        <v>137</v>
      </c>
      <c r="D120" s="29" t="n">
        <v>136</v>
      </c>
      <c r="E120" s="60" t="n">
        <v>134</v>
      </c>
      <c r="F120" s="60" t="n">
        <v>134</v>
      </c>
      <c r="G120" s="29" t="n">
        <v>139</v>
      </c>
    </row>
    <row r="121" customFormat="false" ht="13.8" hidden="false" customHeight="false" outlineLevel="0" collapsed="false">
      <c r="A121" s="27" t="n">
        <v>4</v>
      </c>
      <c r="B121" s="29" t="n">
        <v>109</v>
      </c>
      <c r="C121" s="29" t="n">
        <v>107</v>
      </c>
      <c r="D121" s="29" t="n">
        <v>108</v>
      </c>
      <c r="E121" s="60" t="n">
        <v>106</v>
      </c>
      <c r="F121" s="60" t="n">
        <v>107</v>
      </c>
      <c r="G121" s="29" t="n">
        <v>107</v>
      </c>
    </row>
    <row r="122" customFormat="false" ht="13.8" hidden="false" customHeight="false" outlineLevel="0" collapsed="false">
      <c r="A122" s="27" t="n">
        <v>5</v>
      </c>
      <c r="B122" s="29" t="n">
        <v>449</v>
      </c>
      <c r="C122" s="29" t="n">
        <v>441</v>
      </c>
      <c r="D122" s="29" t="n">
        <v>440</v>
      </c>
      <c r="E122" s="60" t="n">
        <v>443</v>
      </c>
      <c r="F122" s="60" t="n">
        <v>436</v>
      </c>
      <c r="G122" s="29" t="n">
        <v>445</v>
      </c>
    </row>
    <row r="123" customFormat="false" ht="13.8" hidden="false" customHeight="false" outlineLevel="0" collapsed="false">
      <c r="A123" s="27" t="n">
        <v>6</v>
      </c>
      <c r="B123" s="29" t="n">
        <v>331</v>
      </c>
      <c r="C123" s="29" t="n">
        <v>336</v>
      </c>
      <c r="D123" s="29" t="n">
        <v>335</v>
      </c>
      <c r="E123" s="60" t="n">
        <v>333</v>
      </c>
      <c r="F123" s="60" t="n">
        <v>329</v>
      </c>
      <c r="G123" s="29" t="n">
        <v>339</v>
      </c>
    </row>
    <row r="124" customFormat="false" ht="13.8" hidden="false" customHeight="false" outlineLevel="0" collapsed="false">
      <c r="A124" s="27" t="n">
        <v>7</v>
      </c>
      <c r="B124" s="29" t="n">
        <v>102</v>
      </c>
      <c r="C124" s="29" t="n">
        <v>100</v>
      </c>
      <c r="D124" s="29" t="n">
        <v>100</v>
      </c>
      <c r="E124" s="60" t="n">
        <v>100</v>
      </c>
      <c r="F124" s="60" t="n">
        <v>99</v>
      </c>
      <c r="G124" s="29" t="n">
        <v>105</v>
      </c>
    </row>
    <row r="125" customFormat="false" ht="13.8" hidden="false" customHeight="false" outlineLevel="0" collapsed="false">
      <c r="A125" s="27" t="n">
        <v>8</v>
      </c>
      <c r="B125" s="29" t="n">
        <v>461</v>
      </c>
      <c r="C125" s="29" t="n">
        <v>459</v>
      </c>
      <c r="D125" s="29" t="n">
        <v>459</v>
      </c>
      <c r="E125" s="60" t="n">
        <v>459</v>
      </c>
      <c r="F125" s="60" t="n">
        <v>459</v>
      </c>
      <c r="G125" s="29" t="n">
        <v>469</v>
      </c>
    </row>
    <row r="126" customFormat="false" ht="13.8" hidden="false" customHeight="false" outlineLevel="0" collapsed="false">
      <c r="A126" s="27" t="n">
        <v>9</v>
      </c>
      <c r="B126" s="29" t="n">
        <v>315</v>
      </c>
      <c r="C126" s="29" t="n">
        <v>319</v>
      </c>
      <c r="D126" s="29" t="n">
        <v>311</v>
      </c>
      <c r="E126" s="60" t="n">
        <v>309</v>
      </c>
      <c r="F126" s="60" t="n">
        <v>308</v>
      </c>
      <c r="G126" s="29" t="n">
        <v>311</v>
      </c>
    </row>
    <row r="127" customFormat="false" ht="13.8" hidden="false" customHeight="false" outlineLevel="0" collapsed="false">
      <c r="A127" s="27" t="n">
        <v>10</v>
      </c>
      <c r="B127" s="29" t="n">
        <v>59</v>
      </c>
      <c r="C127" s="29" t="n">
        <v>60</v>
      </c>
      <c r="D127" s="29" t="n">
        <v>59</v>
      </c>
      <c r="E127" s="60" t="n">
        <v>59</v>
      </c>
      <c r="F127" s="60" t="n">
        <v>59</v>
      </c>
      <c r="G127" s="29" t="n">
        <v>59</v>
      </c>
    </row>
    <row r="128" customFormat="false" ht="13.8" hidden="false" customHeight="false" outlineLevel="0" collapsed="false">
      <c r="A128" s="23" t="s">
        <v>32</v>
      </c>
      <c r="B128" s="24" t="n">
        <f aca="false">SUM(B118:B127)</f>
        <v>2621</v>
      </c>
      <c r="C128" s="24" t="n">
        <f aca="false">SUM(C118:C127)</f>
        <v>2607</v>
      </c>
      <c r="D128" s="24" t="n">
        <f aca="false">SUM(D118:D127)</f>
        <v>2598</v>
      </c>
      <c r="E128" s="62" t="n">
        <f aca="false">SUM(E118:E127)</f>
        <v>2589</v>
      </c>
      <c r="F128" s="62" t="n">
        <f aca="false">SUM(F118:F127)</f>
        <v>2574</v>
      </c>
      <c r="G128" s="24" t="n">
        <f aca="false">SUM(G118:G127)</f>
        <v>2625</v>
      </c>
    </row>
    <row r="129" customFormat="false" ht="14.4" hidden="false" customHeight="false" outlineLevel="0" collapsed="false">
      <c r="A129" s="38"/>
    </row>
    <row r="130" customFormat="false" ht="14.4" hidden="false" customHeight="false" outlineLevel="0" collapsed="false">
      <c r="A130" s="15" t="s">
        <v>353</v>
      </c>
      <c r="B130" s="15"/>
      <c r="C130" s="15"/>
      <c r="D130" s="15"/>
      <c r="E130" s="15"/>
      <c r="F130" s="15"/>
      <c r="G130" s="15"/>
    </row>
    <row r="131" customFormat="false" ht="13.8" hidden="false" customHeight="false" outlineLevel="0" collapsed="false">
      <c r="A131" s="27" t="s">
        <v>354</v>
      </c>
      <c r="B131" s="29" t="n">
        <v>173</v>
      </c>
      <c r="C131" s="29" t="n">
        <v>164</v>
      </c>
      <c r="D131" s="58" t="n">
        <v>164</v>
      </c>
      <c r="E131" s="60" t="n">
        <v>168</v>
      </c>
      <c r="F131" s="60" t="n">
        <v>169</v>
      </c>
      <c r="G131" s="58" t="n">
        <v>168</v>
      </c>
    </row>
    <row r="132" customFormat="false" ht="13.8" hidden="false" customHeight="false" outlineLevel="0" collapsed="false">
      <c r="A132" s="27" t="s">
        <v>355</v>
      </c>
      <c r="B132" s="29" t="n">
        <v>114</v>
      </c>
      <c r="C132" s="29" t="n">
        <v>113</v>
      </c>
      <c r="D132" s="29" t="n">
        <v>112</v>
      </c>
      <c r="E132" s="60" t="n">
        <v>116</v>
      </c>
      <c r="F132" s="60" t="n">
        <v>111</v>
      </c>
      <c r="G132" s="29" t="n">
        <v>116</v>
      </c>
    </row>
    <row r="133" customFormat="false" ht="13.8" hidden="false" customHeight="false" outlineLevel="0" collapsed="false">
      <c r="A133" s="27" t="s">
        <v>356</v>
      </c>
      <c r="B133" s="29" t="n">
        <v>64</v>
      </c>
      <c r="C133" s="29" t="n">
        <v>62</v>
      </c>
      <c r="D133" s="29" t="n">
        <v>64</v>
      </c>
      <c r="E133" s="60" t="n">
        <v>67</v>
      </c>
      <c r="F133" s="60" t="n">
        <v>62</v>
      </c>
      <c r="G133" s="29" t="n">
        <v>62</v>
      </c>
    </row>
    <row r="134" customFormat="false" ht="13.8" hidden="false" customHeight="false" outlineLevel="0" collapsed="false">
      <c r="A134" s="27" t="s">
        <v>357</v>
      </c>
      <c r="B134" s="29" t="n">
        <v>171</v>
      </c>
      <c r="C134" s="29" t="n">
        <v>167</v>
      </c>
      <c r="D134" s="29" t="n">
        <v>170</v>
      </c>
      <c r="E134" s="60" t="n">
        <v>175</v>
      </c>
      <c r="F134" s="60" t="n">
        <v>170</v>
      </c>
      <c r="G134" s="29" t="n">
        <v>176</v>
      </c>
    </row>
    <row r="135" customFormat="false" ht="13.8" hidden="false" customHeight="false" outlineLevel="0" collapsed="false">
      <c r="A135" s="27" t="s">
        <v>358</v>
      </c>
      <c r="B135" s="29" t="n">
        <v>95</v>
      </c>
      <c r="C135" s="29" t="n">
        <v>92</v>
      </c>
      <c r="D135" s="29" t="n">
        <v>92</v>
      </c>
      <c r="E135" s="60" t="n">
        <v>98</v>
      </c>
      <c r="F135" s="60" t="n">
        <v>90</v>
      </c>
      <c r="G135" s="29" t="n">
        <v>94</v>
      </c>
    </row>
    <row r="136" customFormat="false" ht="13.8" hidden="false" customHeight="false" outlineLevel="0" collapsed="false">
      <c r="A136" s="27" t="s">
        <v>359</v>
      </c>
      <c r="B136" s="29" t="n">
        <v>110</v>
      </c>
      <c r="C136" s="29" t="n">
        <v>112</v>
      </c>
      <c r="D136" s="29" t="n">
        <v>111</v>
      </c>
      <c r="E136" s="60" t="n">
        <v>110</v>
      </c>
      <c r="F136" s="60" t="n">
        <v>109</v>
      </c>
      <c r="G136" s="29" t="n">
        <v>116</v>
      </c>
    </row>
    <row r="137" customFormat="false" ht="13.8" hidden="false" customHeight="false" outlineLevel="0" collapsed="false">
      <c r="A137" s="27" t="s">
        <v>360</v>
      </c>
      <c r="B137" s="29" t="n">
        <v>177</v>
      </c>
      <c r="C137" s="29" t="n">
        <v>175</v>
      </c>
      <c r="D137" s="29" t="n">
        <v>177</v>
      </c>
      <c r="E137" s="60" t="n">
        <v>182</v>
      </c>
      <c r="F137" s="60" t="n">
        <v>175</v>
      </c>
      <c r="G137" s="29" t="n">
        <v>180</v>
      </c>
    </row>
    <row r="138" customFormat="false" ht="13.8" hidden="false" customHeight="false" outlineLevel="0" collapsed="false">
      <c r="A138" s="27" t="s">
        <v>361</v>
      </c>
      <c r="B138" s="29" t="n">
        <v>183</v>
      </c>
      <c r="C138" s="29" t="n">
        <v>178</v>
      </c>
      <c r="D138" s="29" t="n">
        <v>178</v>
      </c>
      <c r="E138" s="60" t="n">
        <v>180</v>
      </c>
      <c r="F138" s="60" t="n">
        <v>178</v>
      </c>
      <c r="G138" s="29" t="n">
        <v>184</v>
      </c>
    </row>
    <row r="139" customFormat="false" ht="13.8" hidden="false" customHeight="false" outlineLevel="0" collapsed="false">
      <c r="A139" s="27" t="s">
        <v>362</v>
      </c>
      <c r="B139" s="29" t="n">
        <v>129</v>
      </c>
      <c r="C139" s="29" t="n">
        <v>126</v>
      </c>
      <c r="D139" s="29" t="n">
        <v>130</v>
      </c>
      <c r="E139" s="60" t="n">
        <v>132</v>
      </c>
      <c r="F139" s="60" t="n">
        <v>126</v>
      </c>
      <c r="G139" s="29" t="n">
        <v>128</v>
      </c>
    </row>
    <row r="140" customFormat="false" ht="13.8" hidden="false" customHeight="false" outlineLevel="0" collapsed="false">
      <c r="A140" s="27" t="s">
        <v>363</v>
      </c>
      <c r="B140" s="29" t="n">
        <v>144</v>
      </c>
      <c r="C140" s="29" t="n">
        <v>143</v>
      </c>
      <c r="D140" s="29" t="n">
        <v>143</v>
      </c>
      <c r="E140" s="60" t="n">
        <v>148</v>
      </c>
      <c r="F140" s="60" t="n">
        <v>142</v>
      </c>
      <c r="G140" s="29" t="n">
        <v>145</v>
      </c>
    </row>
    <row r="141" customFormat="false" ht="13.8" hidden="false" customHeight="false" outlineLevel="0" collapsed="false">
      <c r="A141" s="27" t="s">
        <v>364</v>
      </c>
      <c r="B141" s="20" t="n">
        <v>133</v>
      </c>
      <c r="C141" s="20" t="n">
        <v>125</v>
      </c>
      <c r="D141" s="20" t="n">
        <v>126</v>
      </c>
      <c r="E141" s="61" t="n">
        <v>130</v>
      </c>
      <c r="F141" s="61" t="n">
        <v>127</v>
      </c>
      <c r="G141" s="20" t="n">
        <v>127</v>
      </c>
    </row>
    <row r="142" customFormat="false" ht="13.8" hidden="false" customHeight="false" outlineLevel="0" collapsed="false">
      <c r="A142" s="23" t="s">
        <v>32</v>
      </c>
      <c r="B142" s="24" t="n">
        <f aca="false">SUM(B131:B141)</f>
        <v>1493</v>
      </c>
      <c r="C142" s="24" t="n">
        <f aca="false">SUM(C131:C141)</f>
        <v>1457</v>
      </c>
      <c r="D142" s="24" t="n">
        <f aca="false">SUM(D131:D141)</f>
        <v>1467</v>
      </c>
      <c r="E142" s="62" t="n">
        <f aca="false">SUM(E131:E141)</f>
        <v>1506</v>
      </c>
      <c r="F142" s="62" t="n">
        <f aca="false">SUM(F131:F141)</f>
        <v>1459</v>
      </c>
      <c r="G142" s="24" t="n">
        <f aca="false">SUM(G131:G141)</f>
        <v>1496</v>
      </c>
    </row>
    <row r="144" customFormat="false" ht="13.8" hidden="false" customHeight="false" outlineLevel="0" collapsed="false">
      <c r="A144" s="64" t="s">
        <v>232</v>
      </c>
      <c r="B144" s="36" t="n">
        <f aca="false">B16+B83+B99+B115+B128+B142</f>
        <v>20701</v>
      </c>
      <c r="C144" s="36" t="n">
        <f aca="false">C16+C83+C99+C115+C128+C142</f>
        <v>20235</v>
      </c>
      <c r="D144" s="36" t="n">
        <f aca="false">D16+D83+D99+D115+D128+D142</f>
        <v>20659</v>
      </c>
      <c r="E144" s="36" t="n">
        <f aca="false">E16+E83+E99+E115+E128+E142</f>
        <v>20455</v>
      </c>
      <c r="F144" s="36" t="n">
        <f aca="false">F16+F83+F99+F115+F128+F142</f>
        <v>20069</v>
      </c>
      <c r="G144" s="36" t="n">
        <f aca="false">G16+G83+G99+G115+G128+G142</f>
        <v>20334</v>
      </c>
    </row>
  </sheetData>
  <printOptions headings="false" gridLines="false" gridLinesSet="true" horizontalCentered="true" verticalCentered="false"/>
  <pageMargins left="0.5" right="0.5" top="0.9" bottom="0.25" header="0.3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&amp;C&amp;"Arial,Bold"JUDICIAL DISTRICT TOTALS
By Precinct
PRIMARY ELECTION     MAY 20, 2014</oddHeader>
    <oddFooter/>
  </headerFooter>
  <rowBreaks count="1" manualBreakCount="1">
    <brk id="116" man="true" max="16383" min="0"/>
  </rowBreaks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N199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75" workbookViewId="0">
      <pane xSplit="1" ySplit="6" topLeftCell="B156" activePane="bottomRight" state="frozen"/>
      <selection pane="topLeft" activeCell="A1" activeCellId="0" sqref="A1"/>
      <selection pane="topRight" activeCell="B1" activeCellId="0" sqref="B1"/>
      <selection pane="bottomLeft" activeCell="A156" activeCellId="0" sqref="A156"/>
      <selection pane="bottomRight" activeCell="B164" activeCellId="0" sqref="B164"/>
    </sheetView>
  </sheetViews>
  <sheetFormatPr defaultRowHeight="13.8" zeroHeight="false" outlineLevelRow="0" outlineLevelCol="0"/>
  <cols>
    <col collapsed="false" customWidth="true" hidden="false" outlineLevel="0" max="1" min="1" style="37" width="15.86"/>
    <col collapsed="false" customWidth="true" hidden="false" outlineLevel="0" max="2" min="2" style="38" width="9.09"/>
    <col collapsed="false" customWidth="true" hidden="false" outlineLevel="0" max="3" min="3" style="38" width="10.86"/>
    <col collapsed="false" customWidth="true" hidden="false" outlineLevel="0" max="5" min="4" style="38" width="9.65"/>
    <col collapsed="false" customWidth="true" hidden="false" outlineLevel="0" max="6" min="6" style="38" width="10.86"/>
    <col collapsed="false" customWidth="true" hidden="false" outlineLevel="0" max="7" min="7" style="38" width="10.42"/>
    <col collapsed="false" customWidth="true" hidden="false" outlineLevel="0" max="9" min="8" style="38" width="10.09"/>
    <col collapsed="false" customWidth="true" hidden="false" outlineLevel="0" max="12" min="10" style="37" width="9.65"/>
    <col collapsed="false" customWidth="true" hidden="false" outlineLevel="0" max="14" min="13" style="38" width="9.65"/>
    <col collapsed="false" customWidth="true" hidden="false" outlineLevel="0" max="257" min="15" style="37" width="9.09"/>
    <col collapsed="false" customWidth="true" hidden="false" outlineLevel="0" max="1025" min="258" style="0" width="9.09"/>
  </cols>
  <sheetData>
    <row r="1" customFormat="false" ht="14.4" hidden="false" customHeight="false" outlineLevel="0" collapsed="false">
      <c r="A1" s="65" t="s">
        <v>365</v>
      </c>
      <c r="B1" s="65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</row>
    <row r="2" customFormat="false" ht="13.8" hidden="false" customHeight="false" outlineLevel="0" collapsed="false">
      <c r="J2" s="38"/>
      <c r="K2" s="38"/>
      <c r="L2" s="38"/>
    </row>
    <row r="3" customFormat="false" ht="13.8" hidden="false" customHeight="false" outlineLevel="0" collapsed="false">
      <c r="B3" s="41" t="s">
        <v>1</v>
      </c>
      <c r="C3" s="41" t="s">
        <v>1</v>
      </c>
      <c r="D3" s="41" t="s">
        <v>1</v>
      </c>
      <c r="E3" s="41"/>
      <c r="F3" s="41" t="s">
        <v>1</v>
      </c>
      <c r="G3" s="41" t="s">
        <v>1</v>
      </c>
      <c r="H3" s="41" t="s">
        <v>1</v>
      </c>
      <c r="I3" s="41" t="s">
        <v>1</v>
      </c>
      <c r="J3" s="41" t="s">
        <v>1</v>
      </c>
      <c r="K3" s="41" t="s">
        <v>1</v>
      </c>
      <c r="L3" s="41"/>
      <c r="M3" s="41"/>
      <c r="N3" s="41"/>
    </row>
    <row r="4" customFormat="false" ht="13.8" hidden="false" customHeight="false" outlineLevel="0" collapsed="false">
      <c r="B4" s="43" t="s">
        <v>366</v>
      </c>
      <c r="C4" s="44" t="s">
        <v>367</v>
      </c>
      <c r="D4" s="43" t="s">
        <v>368</v>
      </c>
      <c r="E4" s="43"/>
      <c r="F4" s="44" t="s">
        <v>369</v>
      </c>
      <c r="G4" s="44" t="s">
        <v>370</v>
      </c>
      <c r="H4" s="44" t="s">
        <v>371</v>
      </c>
      <c r="I4" s="44" t="s">
        <v>372</v>
      </c>
      <c r="J4" s="43" t="s">
        <v>373</v>
      </c>
      <c r="K4" s="43" t="s">
        <v>374</v>
      </c>
      <c r="L4" s="43"/>
      <c r="M4" s="43"/>
      <c r="N4" s="43"/>
    </row>
    <row r="5" s="48" customFormat="true" ht="13.8" hidden="false" customHeight="false" outlineLevel="0" collapsed="false">
      <c r="B5" s="46" t="s">
        <v>375</v>
      </c>
      <c r="C5" s="46" t="s">
        <v>376</v>
      </c>
      <c r="D5" s="46" t="s">
        <v>377</v>
      </c>
      <c r="E5" s="46" t="s">
        <v>378</v>
      </c>
      <c r="F5" s="46" t="s">
        <v>379</v>
      </c>
      <c r="G5" s="46" t="s">
        <v>380</v>
      </c>
      <c r="H5" s="46" t="s">
        <v>381</v>
      </c>
      <c r="I5" s="46" t="s">
        <v>382</v>
      </c>
      <c r="J5" s="46" t="s">
        <v>383</v>
      </c>
      <c r="K5" s="46" t="s">
        <v>384</v>
      </c>
      <c r="L5" s="46" t="s">
        <v>385</v>
      </c>
      <c r="M5" s="46" t="s">
        <v>386</v>
      </c>
      <c r="N5" s="46" t="s">
        <v>387</v>
      </c>
    </row>
    <row r="6" s="48" customFormat="true" ht="13.8" hidden="false" customHeight="false" outlineLevel="0" collapsed="false">
      <c r="B6" s="49" t="s">
        <v>388</v>
      </c>
      <c r="C6" s="49" t="s">
        <v>389</v>
      </c>
      <c r="D6" s="49" t="s">
        <v>390</v>
      </c>
      <c r="E6" s="49" t="s">
        <v>391</v>
      </c>
      <c r="F6" s="49" t="s">
        <v>392</v>
      </c>
      <c r="G6" s="49" t="s">
        <v>393</v>
      </c>
      <c r="H6" s="49" t="s">
        <v>394</v>
      </c>
      <c r="I6" s="49" t="s">
        <v>395</v>
      </c>
      <c r="J6" s="49" t="s">
        <v>396</v>
      </c>
      <c r="K6" s="49" t="s">
        <v>397</v>
      </c>
      <c r="L6" s="49" t="s">
        <v>398</v>
      </c>
      <c r="M6" s="49" t="s">
        <v>399</v>
      </c>
      <c r="N6" s="49" t="s">
        <v>400</v>
      </c>
    </row>
    <row r="7" s="48" customFormat="true" ht="14.4" hidden="false" customHeight="false" outlineLevel="0" collapsed="false">
      <c r="B7" s="45"/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</row>
    <row r="8" customFormat="false" ht="14.4" hidden="false" customHeight="false" outlineLevel="0" collapsed="false">
      <c r="A8" s="15" t="s">
        <v>401</v>
      </c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</row>
    <row r="9" customFormat="false" ht="13.8" hidden="false" customHeight="false" outlineLevel="0" collapsed="false">
      <c r="A9" s="66" t="n">
        <v>1401</v>
      </c>
      <c r="B9" s="58" t="n">
        <v>173</v>
      </c>
      <c r="C9" s="58" t="n">
        <v>164</v>
      </c>
      <c r="D9" s="58" t="n">
        <v>81</v>
      </c>
      <c r="E9" s="58" t="n">
        <v>107</v>
      </c>
      <c r="F9" s="58" t="n">
        <v>166</v>
      </c>
      <c r="G9" s="58" t="n">
        <v>165</v>
      </c>
      <c r="H9" s="58" t="n">
        <v>165</v>
      </c>
      <c r="I9" s="58" t="n">
        <v>169</v>
      </c>
      <c r="J9" s="58" t="n">
        <v>168</v>
      </c>
      <c r="K9" s="58" t="n">
        <v>62</v>
      </c>
      <c r="L9" s="58" t="n">
        <v>62</v>
      </c>
      <c r="M9" s="58" t="n">
        <v>24</v>
      </c>
      <c r="N9" s="58" t="n">
        <v>33</v>
      </c>
    </row>
    <row r="10" customFormat="false" ht="13.8" hidden="false" customHeight="false" outlineLevel="0" collapsed="false">
      <c r="A10" s="67" t="n">
        <v>1402</v>
      </c>
      <c r="B10" s="29" t="n">
        <v>180</v>
      </c>
      <c r="C10" s="29" t="n">
        <v>172</v>
      </c>
      <c r="D10" s="29" t="n">
        <v>78</v>
      </c>
      <c r="E10" s="29" t="n">
        <v>139</v>
      </c>
      <c r="F10" s="29" t="n">
        <v>176</v>
      </c>
      <c r="G10" s="29" t="n">
        <v>172</v>
      </c>
      <c r="H10" s="29" t="n">
        <v>176</v>
      </c>
      <c r="I10" s="29" t="n">
        <v>174</v>
      </c>
      <c r="J10" s="29" t="n">
        <v>176</v>
      </c>
      <c r="K10" s="29" t="n">
        <v>58</v>
      </c>
      <c r="L10" s="29" t="n">
        <v>75</v>
      </c>
      <c r="M10" s="29" t="n">
        <v>20</v>
      </c>
      <c r="N10" s="29" t="n">
        <v>44</v>
      </c>
    </row>
    <row r="11" customFormat="false" ht="13.8" hidden="false" customHeight="false" outlineLevel="0" collapsed="false">
      <c r="A11" s="67" t="n">
        <v>1403</v>
      </c>
      <c r="B11" s="29" t="n">
        <v>77</v>
      </c>
      <c r="C11" s="29" t="n">
        <v>74</v>
      </c>
      <c r="D11" s="29" t="n">
        <v>34</v>
      </c>
      <c r="E11" s="29" t="n">
        <v>57</v>
      </c>
      <c r="F11" s="29" t="n">
        <v>69</v>
      </c>
      <c r="G11" s="29" t="n">
        <v>69</v>
      </c>
      <c r="H11" s="29" t="n">
        <v>71</v>
      </c>
      <c r="I11" s="29" t="n">
        <v>70</v>
      </c>
      <c r="J11" s="29" t="n">
        <v>68</v>
      </c>
      <c r="K11" s="29" t="n">
        <v>23</v>
      </c>
      <c r="L11" s="29" t="n">
        <v>23</v>
      </c>
      <c r="M11" s="29" t="n">
        <v>20</v>
      </c>
      <c r="N11" s="29" t="n">
        <v>19</v>
      </c>
    </row>
    <row r="12" customFormat="false" ht="13.8" hidden="false" customHeight="false" outlineLevel="0" collapsed="false">
      <c r="A12" s="67" t="n">
        <v>1404</v>
      </c>
      <c r="B12" s="29" t="n">
        <v>234</v>
      </c>
      <c r="C12" s="29" t="n">
        <v>230</v>
      </c>
      <c r="D12" s="29" t="n">
        <v>126</v>
      </c>
      <c r="E12" s="29" t="n">
        <v>130</v>
      </c>
      <c r="F12" s="29" t="n">
        <v>226</v>
      </c>
      <c r="G12" s="29" t="n">
        <v>228</v>
      </c>
      <c r="H12" s="29" t="n">
        <v>227</v>
      </c>
      <c r="I12" s="29" t="n">
        <v>229</v>
      </c>
      <c r="J12" s="29" t="n">
        <v>225</v>
      </c>
      <c r="K12" s="29" t="n">
        <v>80</v>
      </c>
      <c r="L12" s="29" t="n">
        <v>75</v>
      </c>
      <c r="M12" s="29" t="n">
        <v>40</v>
      </c>
      <c r="N12" s="29" t="n">
        <v>46</v>
      </c>
    </row>
    <row r="13" customFormat="false" ht="13.8" hidden="false" customHeight="false" outlineLevel="0" collapsed="false">
      <c r="A13" s="67" t="n">
        <v>1405</v>
      </c>
      <c r="B13" s="29" t="n">
        <v>218</v>
      </c>
      <c r="C13" s="29" t="n">
        <v>216</v>
      </c>
      <c r="D13" s="29" t="n">
        <v>105</v>
      </c>
      <c r="E13" s="29" t="n">
        <v>128</v>
      </c>
      <c r="F13" s="29" t="n">
        <v>215</v>
      </c>
      <c r="G13" s="29" t="n">
        <v>211</v>
      </c>
      <c r="H13" s="29" t="n">
        <v>212</v>
      </c>
      <c r="I13" s="29" t="n">
        <v>211</v>
      </c>
      <c r="J13" s="29" t="n">
        <v>208</v>
      </c>
      <c r="K13" s="29" t="n">
        <v>86</v>
      </c>
      <c r="L13" s="29" t="n">
        <v>67</v>
      </c>
      <c r="M13" s="29" t="n">
        <v>30</v>
      </c>
      <c r="N13" s="29" t="n">
        <v>45</v>
      </c>
    </row>
    <row r="14" customFormat="false" ht="13.8" hidden="false" customHeight="false" outlineLevel="0" collapsed="false">
      <c r="A14" s="67" t="n">
        <v>1406</v>
      </c>
      <c r="B14" s="29" t="n">
        <v>277</v>
      </c>
      <c r="C14" s="29" t="n">
        <v>269</v>
      </c>
      <c r="D14" s="29" t="n">
        <v>113</v>
      </c>
      <c r="E14" s="29" t="n">
        <v>191</v>
      </c>
      <c r="F14" s="29" t="n">
        <v>265</v>
      </c>
      <c r="G14" s="29" t="n">
        <v>267</v>
      </c>
      <c r="H14" s="29" t="n">
        <v>266</v>
      </c>
      <c r="I14" s="29" t="n">
        <v>268</v>
      </c>
      <c r="J14" s="29" t="n">
        <v>267</v>
      </c>
      <c r="K14" s="29" t="n">
        <v>92</v>
      </c>
      <c r="L14" s="29" t="n">
        <v>95</v>
      </c>
      <c r="M14" s="29" t="n">
        <v>46</v>
      </c>
      <c r="N14" s="29" t="n">
        <v>54</v>
      </c>
    </row>
    <row r="15" customFormat="false" ht="13.8" hidden="false" customHeight="false" outlineLevel="0" collapsed="false">
      <c r="A15" s="67" t="n">
        <v>1407</v>
      </c>
      <c r="B15" s="29" t="n">
        <v>193</v>
      </c>
      <c r="C15" s="29" t="n">
        <v>185</v>
      </c>
      <c r="D15" s="29" t="n">
        <v>94</v>
      </c>
      <c r="E15" s="29" t="n">
        <v>138</v>
      </c>
      <c r="F15" s="29" t="n">
        <v>188</v>
      </c>
      <c r="G15" s="29" t="n">
        <v>191</v>
      </c>
      <c r="H15" s="29" t="n">
        <v>194</v>
      </c>
      <c r="I15" s="29" t="n">
        <v>193</v>
      </c>
      <c r="J15" s="29" t="n">
        <v>190</v>
      </c>
      <c r="K15" s="29" t="n">
        <v>84</v>
      </c>
      <c r="L15" s="29" t="n">
        <v>58</v>
      </c>
      <c r="M15" s="29" t="n">
        <v>44</v>
      </c>
      <c r="N15" s="29" t="n">
        <v>32</v>
      </c>
    </row>
    <row r="16" customFormat="false" ht="13.8" hidden="false" customHeight="false" outlineLevel="0" collapsed="false">
      <c r="A16" s="67" t="n">
        <v>1408</v>
      </c>
      <c r="B16" s="29" t="n">
        <v>201</v>
      </c>
      <c r="C16" s="29" t="n">
        <v>194</v>
      </c>
      <c r="D16" s="29" t="n">
        <v>87</v>
      </c>
      <c r="E16" s="29" t="n">
        <v>138</v>
      </c>
      <c r="F16" s="29" t="n">
        <v>196</v>
      </c>
      <c r="G16" s="29" t="n">
        <v>193</v>
      </c>
      <c r="H16" s="29" t="n">
        <v>198</v>
      </c>
      <c r="I16" s="29" t="n">
        <v>197</v>
      </c>
      <c r="J16" s="29" t="n">
        <v>197</v>
      </c>
      <c r="K16" s="29" t="n">
        <v>71</v>
      </c>
      <c r="L16" s="29" t="n">
        <v>78</v>
      </c>
      <c r="M16" s="29" t="n">
        <v>41</v>
      </c>
      <c r="N16" s="29" t="n">
        <v>17</v>
      </c>
    </row>
    <row r="17" customFormat="false" ht="13.8" hidden="false" customHeight="false" outlineLevel="0" collapsed="false">
      <c r="A17" s="67" t="n">
        <v>1409</v>
      </c>
      <c r="B17" s="29" t="n">
        <v>226</v>
      </c>
      <c r="C17" s="29" t="n">
        <v>217</v>
      </c>
      <c r="D17" s="29" t="n">
        <v>78</v>
      </c>
      <c r="E17" s="29" t="n">
        <v>169</v>
      </c>
      <c r="F17" s="29" t="n">
        <v>222</v>
      </c>
      <c r="G17" s="29" t="n">
        <v>225</v>
      </c>
      <c r="H17" s="29" t="n">
        <v>224</v>
      </c>
      <c r="I17" s="29" t="n">
        <v>220</v>
      </c>
      <c r="J17" s="29" t="n">
        <v>221</v>
      </c>
      <c r="K17" s="29" t="n">
        <v>69</v>
      </c>
      <c r="L17" s="29" t="n">
        <v>93</v>
      </c>
      <c r="M17" s="29" t="n">
        <v>39</v>
      </c>
      <c r="N17" s="29" t="n">
        <v>39</v>
      </c>
    </row>
    <row r="18" customFormat="false" ht="13.8" hidden="false" customHeight="false" outlineLevel="0" collapsed="false">
      <c r="A18" s="67" t="n">
        <v>1410</v>
      </c>
      <c r="B18" s="29" t="n">
        <v>207</v>
      </c>
      <c r="C18" s="29" t="n">
        <v>201</v>
      </c>
      <c r="D18" s="29" t="n">
        <v>97</v>
      </c>
      <c r="E18" s="29" t="n">
        <v>141</v>
      </c>
      <c r="F18" s="29" t="n">
        <v>198</v>
      </c>
      <c r="G18" s="29" t="n">
        <v>198</v>
      </c>
      <c r="H18" s="29" t="n">
        <v>201</v>
      </c>
      <c r="I18" s="29" t="n">
        <v>203</v>
      </c>
      <c r="J18" s="29" t="n">
        <v>197</v>
      </c>
      <c r="K18" s="29" t="n">
        <v>75</v>
      </c>
      <c r="L18" s="29" t="n">
        <v>75</v>
      </c>
      <c r="M18" s="29" t="n">
        <v>34</v>
      </c>
      <c r="N18" s="29" t="n">
        <v>38</v>
      </c>
    </row>
    <row r="19" customFormat="false" ht="13.8" hidden="false" customHeight="false" outlineLevel="0" collapsed="false">
      <c r="A19" s="67" t="n">
        <v>1411</v>
      </c>
      <c r="B19" s="29" t="n">
        <v>219</v>
      </c>
      <c r="C19" s="29" t="n">
        <v>213</v>
      </c>
      <c r="D19" s="29" t="n">
        <v>82</v>
      </c>
      <c r="E19" s="29" t="n">
        <v>147</v>
      </c>
      <c r="F19" s="29" t="n">
        <v>212</v>
      </c>
      <c r="G19" s="29" t="n">
        <v>211</v>
      </c>
      <c r="H19" s="29" t="n">
        <v>215</v>
      </c>
      <c r="I19" s="29" t="n">
        <v>213</v>
      </c>
      <c r="J19" s="29" t="n">
        <v>212</v>
      </c>
      <c r="K19" s="29" t="n">
        <v>70</v>
      </c>
      <c r="L19" s="29" t="n">
        <v>86</v>
      </c>
      <c r="M19" s="29" t="n">
        <v>33</v>
      </c>
      <c r="N19" s="29" t="n">
        <v>42</v>
      </c>
    </row>
    <row r="20" customFormat="false" ht="13.8" hidden="false" customHeight="false" outlineLevel="0" collapsed="false">
      <c r="A20" s="67" t="n">
        <v>1412</v>
      </c>
      <c r="B20" s="29" t="n">
        <v>65</v>
      </c>
      <c r="C20" s="29" t="n">
        <v>67</v>
      </c>
      <c r="D20" s="29" t="n">
        <v>32</v>
      </c>
      <c r="E20" s="29" t="n">
        <v>46</v>
      </c>
      <c r="F20" s="29" t="n">
        <v>66</v>
      </c>
      <c r="G20" s="29" t="n">
        <v>65</v>
      </c>
      <c r="H20" s="29" t="n">
        <v>68</v>
      </c>
      <c r="I20" s="29" t="n">
        <v>65</v>
      </c>
      <c r="J20" s="29" t="n">
        <v>65</v>
      </c>
      <c r="K20" s="29" t="n">
        <v>16</v>
      </c>
      <c r="L20" s="29" t="n">
        <v>30</v>
      </c>
      <c r="M20" s="29" t="n">
        <v>13</v>
      </c>
      <c r="N20" s="29" t="n">
        <v>16</v>
      </c>
    </row>
    <row r="21" customFormat="false" ht="13.8" hidden="false" customHeight="false" outlineLevel="0" collapsed="false">
      <c r="A21" s="67" t="n">
        <v>1413</v>
      </c>
      <c r="B21" s="29" t="n">
        <v>223</v>
      </c>
      <c r="C21" s="29" t="n">
        <v>220</v>
      </c>
      <c r="D21" s="29" t="n">
        <v>90</v>
      </c>
      <c r="E21" s="29" t="n">
        <v>151</v>
      </c>
      <c r="F21" s="29" t="n">
        <v>222</v>
      </c>
      <c r="G21" s="29" t="n">
        <v>225</v>
      </c>
      <c r="H21" s="29" t="n">
        <v>223</v>
      </c>
      <c r="I21" s="29" t="n">
        <v>226</v>
      </c>
      <c r="J21" s="29" t="n">
        <v>224</v>
      </c>
      <c r="K21" s="29" t="n">
        <v>79</v>
      </c>
      <c r="L21" s="29" t="n">
        <v>92</v>
      </c>
      <c r="M21" s="29" t="n">
        <v>30</v>
      </c>
      <c r="N21" s="29" t="n">
        <v>27</v>
      </c>
    </row>
    <row r="22" customFormat="false" ht="13.8" hidden="false" customHeight="false" outlineLevel="0" collapsed="false">
      <c r="A22" s="67" t="n">
        <v>1414</v>
      </c>
      <c r="B22" s="29" t="n">
        <v>195</v>
      </c>
      <c r="C22" s="29" t="n">
        <v>192</v>
      </c>
      <c r="D22" s="29" t="n">
        <v>75</v>
      </c>
      <c r="E22" s="29" t="n">
        <v>141</v>
      </c>
      <c r="F22" s="29" t="n">
        <v>191</v>
      </c>
      <c r="G22" s="29" t="n">
        <v>190</v>
      </c>
      <c r="H22" s="29" t="n">
        <v>190</v>
      </c>
      <c r="I22" s="29" t="n">
        <v>191</v>
      </c>
      <c r="J22" s="29" t="n">
        <v>192</v>
      </c>
      <c r="K22" s="29" t="n">
        <v>67</v>
      </c>
      <c r="L22" s="29" t="n">
        <v>81</v>
      </c>
      <c r="M22" s="29" t="n">
        <v>19</v>
      </c>
      <c r="N22" s="29" t="n">
        <v>43</v>
      </c>
    </row>
    <row r="23" customFormat="false" ht="13.8" hidden="false" customHeight="false" outlineLevel="0" collapsed="false">
      <c r="A23" s="67" t="n">
        <v>1415</v>
      </c>
      <c r="B23" s="29" t="n">
        <v>211</v>
      </c>
      <c r="C23" s="29" t="n">
        <v>212</v>
      </c>
      <c r="D23" s="29" t="n">
        <v>72</v>
      </c>
      <c r="E23" s="29" t="n">
        <v>166</v>
      </c>
      <c r="F23" s="29" t="n">
        <v>206</v>
      </c>
      <c r="G23" s="29" t="n">
        <v>201</v>
      </c>
      <c r="H23" s="29" t="n">
        <v>210</v>
      </c>
      <c r="I23" s="29" t="n">
        <v>207</v>
      </c>
      <c r="J23" s="29" t="n">
        <v>205</v>
      </c>
      <c r="K23" s="29" t="n">
        <v>69</v>
      </c>
      <c r="L23" s="29" t="n">
        <v>92</v>
      </c>
      <c r="M23" s="29" t="n">
        <v>29</v>
      </c>
      <c r="N23" s="29" t="n">
        <v>47</v>
      </c>
    </row>
    <row r="24" customFormat="false" ht="13.8" hidden="false" customHeight="false" outlineLevel="0" collapsed="false">
      <c r="A24" s="67" t="n">
        <v>1416</v>
      </c>
      <c r="B24" s="29" t="n">
        <v>214</v>
      </c>
      <c r="C24" s="29" t="n">
        <v>210</v>
      </c>
      <c r="D24" s="29" t="n">
        <v>71</v>
      </c>
      <c r="E24" s="29" t="n">
        <v>152</v>
      </c>
      <c r="F24" s="29" t="n">
        <v>208</v>
      </c>
      <c r="G24" s="29" t="n">
        <v>206</v>
      </c>
      <c r="H24" s="29" t="n">
        <v>208</v>
      </c>
      <c r="I24" s="29" t="n">
        <v>207</v>
      </c>
      <c r="J24" s="29" t="n">
        <v>210</v>
      </c>
      <c r="K24" s="29" t="n">
        <v>73</v>
      </c>
      <c r="L24" s="29" t="n">
        <v>76</v>
      </c>
      <c r="M24" s="29" t="n">
        <v>18</v>
      </c>
      <c r="N24" s="29" t="n">
        <v>50</v>
      </c>
    </row>
    <row r="25" customFormat="false" ht="13.8" hidden="false" customHeight="false" outlineLevel="0" collapsed="false">
      <c r="A25" s="67" t="n">
        <v>1417</v>
      </c>
      <c r="B25" s="29" t="n">
        <v>195</v>
      </c>
      <c r="C25" s="29" t="n">
        <v>188</v>
      </c>
      <c r="D25" s="29" t="n">
        <v>87</v>
      </c>
      <c r="E25" s="29" t="n">
        <v>129</v>
      </c>
      <c r="F25" s="29" t="n">
        <v>191</v>
      </c>
      <c r="G25" s="29" t="n">
        <v>189</v>
      </c>
      <c r="H25" s="29" t="n">
        <v>193</v>
      </c>
      <c r="I25" s="29" t="n">
        <v>194</v>
      </c>
      <c r="J25" s="29" t="n">
        <v>193</v>
      </c>
      <c r="K25" s="29" t="n">
        <v>58</v>
      </c>
      <c r="L25" s="29" t="n">
        <v>82</v>
      </c>
      <c r="M25" s="29" t="n">
        <v>26</v>
      </c>
      <c r="N25" s="29" t="n">
        <v>49</v>
      </c>
    </row>
    <row r="26" customFormat="false" ht="13.8" hidden="false" customHeight="false" outlineLevel="0" collapsed="false">
      <c r="A26" s="67" t="n">
        <v>1418</v>
      </c>
      <c r="B26" s="29" t="n">
        <v>379</v>
      </c>
      <c r="C26" s="29" t="n">
        <v>358</v>
      </c>
      <c r="D26" s="29" t="n">
        <v>161</v>
      </c>
      <c r="E26" s="29" t="n">
        <v>264</v>
      </c>
      <c r="F26" s="29" t="n">
        <v>358</v>
      </c>
      <c r="G26" s="29" t="n">
        <v>358</v>
      </c>
      <c r="H26" s="29" t="n">
        <v>364</v>
      </c>
      <c r="I26" s="29" t="n">
        <v>362</v>
      </c>
      <c r="J26" s="29" t="n">
        <v>366</v>
      </c>
      <c r="K26" s="29" t="n">
        <v>137</v>
      </c>
      <c r="L26" s="29" t="n">
        <v>136</v>
      </c>
      <c r="M26" s="29" t="n">
        <v>53</v>
      </c>
      <c r="N26" s="29" t="n">
        <v>80</v>
      </c>
    </row>
    <row r="27" customFormat="false" ht="13.8" hidden="false" customHeight="false" outlineLevel="0" collapsed="false">
      <c r="A27" s="67" t="n">
        <v>1419</v>
      </c>
      <c r="B27" s="29" t="n">
        <v>144</v>
      </c>
      <c r="C27" s="29" t="n">
        <v>140</v>
      </c>
      <c r="D27" s="29" t="n">
        <v>96</v>
      </c>
      <c r="E27" s="29" t="n">
        <v>83</v>
      </c>
      <c r="F27" s="29" t="n">
        <v>143</v>
      </c>
      <c r="G27" s="29" t="n">
        <v>140</v>
      </c>
      <c r="H27" s="29" t="n">
        <v>144</v>
      </c>
      <c r="I27" s="29" t="n">
        <v>141</v>
      </c>
      <c r="J27" s="29" t="n">
        <v>142</v>
      </c>
      <c r="K27" s="29" t="n">
        <v>57</v>
      </c>
      <c r="L27" s="29" t="n">
        <v>61</v>
      </c>
      <c r="M27" s="29" t="n">
        <v>20</v>
      </c>
      <c r="N27" s="29" t="n">
        <v>29</v>
      </c>
    </row>
    <row r="28" customFormat="false" ht="13.8" hidden="false" customHeight="false" outlineLevel="0" collapsed="false">
      <c r="A28" s="67" t="n">
        <v>1501</v>
      </c>
      <c r="B28" s="29" t="n">
        <v>309</v>
      </c>
      <c r="C28" s="29" t="n">
        <v>300</v>
      </c>
      <c r="D28" s="29" t="n">
        <v>143</v>
      </c>
      <c r="E28" s="29" t="n">
        <v>203</v>
      </c>
      <c r="F28" s="29" t="n">
        <v>308</v>
      </c>
      <c r="G28" s="29" t="n">
        <v>305</v>
      </c>
      <c r="H28" s="29" t="n">
        <v>305</v>
      </c>
      <c r="I28" s="29" t="n">
        <v>308</v>
      </c>
      <c r="J28" s="29" t="n">
        <v>305</v>
      </c>
      <c r="K28" s="29" t="n">
        <v>113</v>
      </c>
      <c r="L28" s="29" t="n">
        <v>123</v>
      </c>
      <c r="M28" s="29" t="n">
        <v>22</v>
      </c>
      <c r="N28" s="29" t="n">
        <v>56</v>
      </c>
    </row>
    <row r="29" customFormat="false" ht="13.8" hidden="false" customHeight="false" outlineLevel="0" collapsed="false">
      <c r="A29" s="68" t="n">
        <v>1502</v>
      </c>
      <c r="B29" s="29" t="n">
        <v>290</v>
      </c>
      <c r="C29" s="29" t="n">
        <v>286</v>
      </c>
      <c r="D29" s="29" t="n">
        <v>132</v>
      </c>
      <c r="E29" s="29" t="n">
        <v>204</v>
      </c>
      <c r="F29" s="29" t="n">
        <v>288</v>
      </c>
      <c r="G29" s="29" t="n">
        <v>289</v>
      </c>
      <c r="H29" s="29" t="n">
        <v>293</v>
      </c>
      <c r="I29" s="29" t="n">
        <v>289</v>
      </c>
      <c r="J29" s="29" t="n">
        <v>287</v>
      </c>
      <c r="K29" s="29" t="n">
        <v>104</v>
      </c>
      <c r="L29" s="29" t="n">
        <v>121</v>
      </c>
      <c r="M29" s="29" t="n">
        <v>42</v>
      </c>
      <c r="N29" s="29" t="n">
        <v>62</v>
      </c>
    </row>
    <row r="30" customFormat="false" ht="13.8" hidden="false" customHeight="false" outlineLevel="0" collapsed="false">
      <c r="A30" s="68" t="n">
        <v>1503</v>
      </c>
      <c r="B30" s="29" t="n">
        <v>264</v>
      </c>
      <c r="C30" s="29" t="n">
        <v>259</v>
      </c>
      <c r="D30" s="29" t="n">
        <v>132</v>
      </c>
      <c r="E30" s="29" t="n">
        <v>183</v>
      </c>
      <c r="F30" s="29" t="n">
        <v>263</v>
      </c>
      <c r="G30" s="29" t="n">
        <v>265</v>
      </c>
      <c r="H30" s="29" t="n">
        <v>265</v>
      </c>
      <c r="I30" s="29" t="n">
        <v>264</v>
      </c>
      <c r="J30" s="29" t="n">
        <v>263</v>
      </c>
      <c r="K30" s="29" t="n">
        <v>117</v>
      </c>
      <c r="L30" s="29" t="n">
        <v>75</v>
      </c>
      <c r="M30" s="29" t="n">
        <v>48</v>
      </c>
      <c r="N30" s="29" t="n">
        <v>59</v>
      </c>
    </row>
    <row r="31" customFormat="false" ht="13.8" hidden="false" customHeight="false" outlineLevel="0" collapsed="false">
      <c r="A31" s="67" t="n">
        <v>1504</v>
      </c>
      <c r="B31" s="29" t="n">
        <v>265</v>
      </c>
      <c r="C31" s="29" t="n">
        <v>264</v>
      </c>
      <c r="D31" s="29" t="n">
        <v>128</v>
      </c>
      <c r="E31" s="29" t="n">
        <v>167</v>
      </c>
      <c r="F31" s="29" t="n">
        <v>261</v>
      </c>
      <c r="G31" s="29" t="n">
        <v>259</v>
      </c>
      <c r="H31" s="29" t="n">
        <v>260</v>
      </c>
      <c r="I31" s="29" t="n">
        <v>264</v>
      </c>
      <c r="J31" s="29" t="n">
        <v>263</v>
      </c>
      <c r="K31" s="29" t="n">
        <v>90</v>
      </c>
      <c r="L31" s="29" t="n">
        <v>111</v>
      </c>
      <c r="M31" s="29" t="n">
        <v>34</v>
      </c>
      <c r="N31" s="29" t="n">
        <v>48</v>
      </c>
    </row>
    <row r="32" customFormat="false" ht="13.8" hidden="false" customHeight="false" outlineLevel="0" collapsed="false">
      <c r="A32" s="69" t="n">
        <v>1505</v>
      </c>
      <c r="B32" s="29" t="n">
        <v>189</v>
      </c>
      <c r="C32" s="29" t="n">
        <v>184</v>
      </c>
      <c r="D32" s="29" t="n">
        <v>92</v>
      </c>
      <c r="E32" s="29" t="n">
        <v>127</v>
      </c>
      <c r="F32" s="29" t="n">
        <v>183</v>
      </c>
      <c r="G32" s="29" t="n">
        <v>182</v>
      </c>
      <c r="H32" s="29" t="n">
        <v>184</v>
      </c>
      <c r="I32" s="29" t="n">
        <v>184</v>
      </c>
      <c r="J32" s="29" t="n">
        <v>183</v>
      </c>
      <c r="K32" s="29" t="n">
        <v>71</v>
      </c>
      <c r="L32" s="29" t="n">
        <v>77</v>
      </c>
      <c r="M32" s="29" t="n">
        <v>27</v>
      </c>
      <c r="N32" s="29" t="n">
        <v>40</v>
      </c>
    </row>
    <row r="33" customFormat="false" ht="13.8" hidden="false" customHeight="false" outlineLevel="0" collapsed="false">
      <c r="A33" s="69" t="n">
        <v>1506</v>
      </c>
      <c r="B33" s="29" t="n">
        <v>238</v>
      </c>
      <c r="C33" s="29" t="n">
        <v>226</v>
      </c>
      <c r="D33" s="29" t="n">
        <v>125</v>
      </c>
      <c r="E33" s="29" t="n">
        <v>147</v>
      </c>
      <c r="F33" s="29" t="n">
        <v>230</v>
      </c>
      <c r="G33" s="29" t="n">
        <v>224</v>
      </c>
      <c r="H33" s="29" t="n">
        <v>228</v>
      </c>
      <c r="I33" s="29" t="n">
        <v>224</v>
      </c>
      <c r="J33" s="29" t="n">
        <v>221</v>
      </c>
      <c r="K33" s="29" t="n">
        <v>77</v>
      </c>
      <c r="L33" s="29" t="n">
        <v>97</v>
      </c>
      <c r="M33" s="29" t="n">
        <v>36</v>
      </c>
      <c r="N33" s="29" t="n">
        <v>54</v>
      </c>
    </row>
    <row r="34" customFormat="false" ht="13.8" hidden="false" customHeight="false" outlineLevel="0" collapsed="false">
      <c r="A34" s="69" t="n">
        <v>1507</v>
      </c>
      <c r="B34" s="29" t="n">
        <v>267</v>
      </c>
      <c r="C34" s="29" t="n">
        <v>257</v>
      </c>
      <c r="D34" s="29" t="n">
        <v>139</v>
      </c>
      <c r="E34" s="29" t="n">
        <v>156</v>
      </c>
      <c r="F34" s="29" t="n">
        <v>249</v>
      </c>
      <c r="G34" s="29" t="n">
        <v>255</v>
      </c>
      <c r="H34" s="29" t="n">
        <v>260</v>
      </c>
      <c r="I34" s="29" t="n">
        <v>256</v>
      </c>
      <c r="J34" s="29" t="n">
        <v>255</v>
      </c>
      <c r="K34" s="29" t="n">
        <v>96</v>
      </c>
      <c r="L34" s="29" t="n">
        <v>119</v>
      </c>
      <c r="M34" s="29" t="n">
        <v>34</v>
      </c>
      <c r="N34" s="29" t="n">
        <v>46</v>
      </c>
    </row>
    <row r="35" customFormat="false" ht="13.8" hidden="false" customHeight="false" outlineLevel="0" collapsed="false">
      <c r="A35" s="68" t="n">
        <v>1508</v>
      </c>
      <c r="B35" s="29" t="n">
        <v>244</v>
      </c>
      <c r="C35" s="29" t="n">
        <v>238</v>
      </c>
      <c r="D35" s="29" t="n">
        <v>116</v>
      </c>
      <c r="E35" s="29" t="n">
        <v>167</v>
      </c>
      <c r="F35" s="29" t="n">
        <v>241</v>
      </c>
      <c r="G35" s="29" t="n">
        <v>242</v>
      </c>
      <c r="H35" s="29" t="n">
        <v>244</v>
      </c>
      <c r="I35" s="29" t="n">
        <v>242</v>
      </c>
      <c r="J35" s="29" t="n">
        <v>243</v>
      </c>
      <c r="K35" s="29" t="n">
        <v>100</v>
      </c>
      <c r="L35" s="29" t="n">
        <v>84</v>
      </c>
      <c r="M35" s="29" t="n">
        <v>39</v>
      </c>
      <c r="N35" s="29" t="n">
        <v>42</v>
      </c>
    </row>
    <row r="36" customFormat="false" ht="13.8" hidden="false" customHeight="false" outlineLevel="0" collapsed="false">
      <c r="A36" s="68" t="n">
        <v>1509</v>
      </c>
      <c r="B36" s="29" t="n">
        <v>265</v>
      </c>
      <c r="C36" s="29" t="n">
        <v>254</v>
      </c>
      <c r="D36" s="29" t="n">
        <v>133</v>
      </c>
      <c r="E36" s="29" t="n">
        <v>160</v>
      </c>
      <c r="F36" s="29" t="n">
        <v>254</v>
      </c>
      <c r="G36" s="29" t="n">
        <v>251</v>
      </c>
      <c r="H36" s="29" t="n">
        <v>257</v>
      </c>
      <c r="I36" s="29" t="n">
        <v>255</v>
      </c>
      <c r="J36" s="29" t="n">
        <v>252</v>
      </c>
      <c r="K36" s="29" t="n">
        <v>99</v>
      </c>
      <c r="L36" s="29" t="n">
        <v>108</v>
      </c>
      <c r="M36" s="29" t="n">
        <v>42</v>
      </c>
      <c r="N36" s="29" t="n">
        <v>48</v>
      </c>
    </row>
    <row r="37" customFormat="false" ht="13.8" hidden="false" customHeight="false" outlineLevel="0" collapsed="false">
      <c r="A37" s="68" t="n">
        <v>1510</v>
      </c>
      <c r="B37" s="29" t="n">
        <v>118</v>
      </c>
      <c r="C37" s="29" t="n">
        <v>115</v>
      </c>
      <c r="D37" s="29" t="n">
        <v>68</v>
      </c>
      <c r="E37" s="29" t="n">
        <v>79</v>
      </c>
      <c r="F37" s="29" t="n">
        <v>113</v>
      </c>
      <c r="G37" s="29" t="n">
        <v>115</v>
      </c>
      <c r="H37" s="29" t="n">
        <v>116</v>
      </c>
      <c r="I37" s="29" t="n">
        <v>113</v>
      </c>
      <c r="J37" s="29" t="n">
        <v>112</v>
      </c>
      <c r="K37" s="29" t="n">
        <v>56</v>
      </c>
      <c r="L37" s="29" t="n">
        <v>46</v>
      </c>
      <c r="M37" s="29" t="n">
        <v>19</v>
      </c>
      <c r="N37" s="29" t="n">
        <v>25</v>
      </c>
    </row>
    <row r="38" customFormat="false" ht="13.8" hidden="false" customHeight="false" outlineLevel="0" collapsed="false">
      <c r="A38" s="68" t="n">
        <v>1511</v>
      </c>
      <c r="B38" s="29" t="n">
        <v>118</v>
      </c>
      <c r="C38" s="29" t="n">
        <v>108</v>
      </c>
      <c r="D38" s="29" t="n">
        <v>47</v>
      </c>
      <c r="E38" s="29" t="n">
        <v>83</v>
      </c>
      <c r="F38" s="29" t="n">
        <v>110</v>
      </c>
      <c r="G38" s="29" t="n">
        <v>111</v>
      </c>
      <c r="H38" s="29" t="n">
        <v>114</v>
      </c>
      <c r="I38" s="29" t="n">
        <v>112</v>
      </c>
      <c r="J38" s="29" t="n">
        <v>113</v>
      </c>
      <c r="K38" s="29" t="n">
        <v>53</v>
      </c>
      <c r="L38" s="29" t="n">
        <v>39</v>
      </c>
      <c r="M38" s="29" t="n">
        <v>13</v>
      </c>
      <c r="N38" s="29" t="n">
        <v>26</v>
      </c>
    </row>
    <row r="39" customFormat="false" ht="13.8" hidden="false" customHeight="false" outlineLevel="0" collapsed="false">
      <c r="A39" s="68" t="n">
        <v>1512</v>
      </c>
      <c r="B39" s="29" t="n">
        <v>79</v>
      </c>
      <c r="C39" s="29" t="n">
        <v>78</v>
      </c>
      <c r="D39" s="29" t="n">
        <v>41</v>
      </c>
      <c r="E39" s="29" t="n">
        <v>48</v>
      </c>
      <c r="F39" s="29" t="n">
        <v>77</v>
      </c>
      <c r="G39" s="29" t="n">
        <v>78</v>
      </c>
      <c r="H39" s="29" t="n">
        <v>78</v>
      </c>
      <c r="I39" s="29" t="n">
        <v>79</v>
      </c>
      <c r="J39" s="29" t="n">
        <v>78</v>
      </c>
      <c r="K39" s="29" t="n">
        <v>21</v>
      </c>
      <c r="L39" s="29" t="n">
        <v>42</v>
      </c>
      <c r="M39" s="29" t="n">
        <v>14</v>
      </c>
      <c r="N39" s="29" t="n">
        <v>14</v>
      </c>
    </row>
    <row r="40" customFormat="false" ht="13.8" hidden="false" customHeight="false" outlineLevel="0" collapsed="false">
      <c r="A40" s="68" t="n">
        <v>1513</v>
      </c>
      <c r="B40" s="29" t="n">
        <v>121</v>
      </c>
      <c r="C40" s="29" t="n">
        <v>113</v>
      </c>
      <c r="D40" s="29" t="n">
        <v>68</v>
      </c>
      <c r="E40" s="29" t="n">
        <v>71</v>
      </c>
      <c r="F40" s="29" t="n">
        <v>110</v>
      </c>
      <c r="G40" s="29" t="n">
        <v>115</v>
      </c>
      <c r="H40" s="29" t="n">
        <v>114</v>
      </c>
      <c r="I40" s="29" t="n">
        <v>112</v>
      </c>
      <c r="J40" s="29" t="n">
        <v>113</v>
      </c>
      <c r="K40" s="29" t="n">
        <v>58</v>
      </c>
      <c r="L40" s="29" t="n">
        <v>47</v>
      </c>
      <c r="M40" s="29" t="n">
        <v>17</v>
      </c>
      <c r="N40" s="29" t="n">
        <v>23</v>
      </c>
    </row>
    <row r="41" customFormat="false" ht="13.8" hidden="false" customHeight="false" outlineLevel="0" collapsed="false">
      <c r="A41" s="68" t="n">
        <v>1514</v>
      </c>
      <c r="B41" s="29" t="n">
        <v>184</v>
      </c>
      <c r="C41" s="29" t="n">
        <v>183</v>
      </c>
      <c r="D41" s="29" t="n">
        <v>71</v>
      </c>
      <c r="E41" s="29" t="n">
        <v>135</v>
      </c>
      <c r="F41" s="29" t="n">
        <v>179</v>
      </c>
      <c r="G41" s="29" t="n">
        <v>183</v>
      </c>
      <c r="H41" s="29" t="n">
        <v>186</v>
      </c>
      <c r="I41" s="29" t="n">
        <v>183</v>
      </c>
      <c r="J41" s="29" t="n">
        <v>186</v>
      </c>
      <c r="K41" s="29" t="n">
        <v>68</v>
      </c>
      <c r="L41" s="29" t="n">
        <v>63</v>
      </c>
      <c r="M41" s="29" t="n">
        <v>29</v>
      </c>
      <c r="N41" s="29" t="n">
        <v>39</v>
      </c>
    </row>
    <row r="42" customFormat="false" ht="13.8" hidden="false" customHeight="false" outlineLevel="0" collapsed="false">
      <c r="A42" s="68" t="n">
        <v>1515</v>
      </c>
      <c r="B42" s="29" t="n">
        <v>131</v>
      </c>
      <c r="C42" s="29" t="n">
        <v>131</v>
      </c>
      <c r="D42" s="29" t="n">
        <v>50</v>
      </c>
      <c r="E42" s="29" t="n">
        <v>105</v>
      </c>
      <c r="F42" s="29" t="n">
        <v>132</v>
      </c>
      <c r="G42" s="29" t="n">
        <v>125</v>
      </c>
      <c r="H42" s="29" t="n">
        <v>130</v>
      </c>
      <c r="I42" s="29" t="n">
        <v>128</v>
      </c>
      <c r="J42" s="29" t="n">
        <v>129</v>
      </c>
      <c r="K42" s="29" t="n">
        <v>59</v>
      </c>
      <c r="L42" s="29" t="n">
        <v>45</v>
      </c>
      <c r="M42" s="29" t="n">
        <v>8</v>
      </c>
      <c r="N42" s="29" t="n">
        <v>41</v>
      </c>
    </row>
    <row r="43" customFormat="false" ht="13.8" hidden="false" customHeight="false" outlineLevel="0" collapsed="false">
      <c r="A43" s="68" t="n">
        <v>1601</v>
      </c>
      <c r="B43" s="29" t="n">
        <v>433</v>
      </c>
      <c r="C43" s="29" t="n">
        <v>423</v>
      </c>
      <c r="D43" s="29" t="n">
        <v>271</v>
      </c>
      <c r="E43" s="29" t="n">
        <v>248</v>
      </c>
      <c r="F43" s="29" t="n">
        <v>415</v>
      </c>
      <c r="G43" s="29" t="n">
        <v>416</v>
      </c>
      <c r="H43" s="29" t="n">
        <v>426</v>
      </c>
      <c r="I43" s="29" t="n">
        <v>417</v>
      </c>
      <c r="J43" s="29" t="n">
        <v>420</v>
      </c>
      <c r="K43" s="29" t="n">
        <v>163</v>
      </c>
      <c r="L43" s="29" t="n">
        <v>124</v>
      </c>
      <c r="M43" s="29" t="n">
        <v>74</v>
      </c>
      <c r="N43" s="29" t="n">
        <v>104</v>
      </c>
    </row>
    <row r="44" customFormat="false" ht="13.8" hidden="false" customHeight="false" outlineLevel="0" collapsed="false">
      <c r="A44" s="68" t="n">
        <v>1602</v>
      </c>
      <c r="B44" s="29" t="n">
        <v>253</v>
      </c>
      <c r="C44" s="29" t="n">
        <v>239</v>
      </c>
      <c r="D44" s="29" t="n">
        <v>175</v>
      </c>
      <c r="E44" s="29" t="n">
        <v>136</v>
      </c>
      <c r="F44" s="29" t="n">
        <v>233</v>
      </c>
      <c r="G44" s="29" t="n">
        <v>233</v>
      </c>
      <c r="H44" s="29" t="n">
        <v>241</v>
      </c>
      <c r="I44" s="29" t="n">
        <v>240</v>
      </c>
      <c r="J44" s="29" t="n">
        <v>236</v>
      </c>
      <c r="K44" s="29" t="n">
        <v>114</v>
      </c>
      <c r="L44" s="29" t="n">
        <v>77</v>
      </c>
      <c r="M44" s="29" t="n">
        <v>39</v>
      </c>
      <c r="N44" s="29" t="n">
        <v>45</v>
      </c>
    </row>
    <row r="45" customFormat="false" ht="13.8" hidden="false" customHeight="false" outlineLevel="0" collapsed="false">
      <c r="A45" s="68" t="n">
        <v>1603</v>
      </c>
      <c r="B45" s="29" t="n">
        <v>363</v>
      </c>
      <c r="C45" s="29" t="n">
        <v>348</v>
      </c>
      <c r="D45" s="29" t="n">
        <v>253</v>
      </c>
      <c r="E45" s="29" t="n">
        <v>166</v>
      </c>
      <c r="F45" s="29" t="n">
        <v>340</v>
      </c>
      <c r="G45" s="29" t="n">
        <v>343</v>
      </c>
      <c r="H45" s="29" t="n">
        <v>342</v>
      </c>
      <c r="I45" s="29" t="n">
        <v>341</v>
      </c>
      <c r="J45" s="29" t="n">
        <v>346</v>
      </c>
      <c r="K45" s="29" t="n">
        <v>135</v>
      </c>
      <c r="L45" s="29" t="n">
        <v>87</v>
      </c>
      <c r="M45" s="29" t="n">
        <v>68</v>
      </c>
      <c r="N45" s="29" t="n">
        <v>88</v>
      </c>
    </row>
    <row r="46" customFormat="false" ht="13.8" hidden="false" customHeight="false" outlineLevel="0" collapsed="false">
      <c r="A46" s="68" t="n">
        <v>1604</v>
      </c>
      <c r="B46" s="29" t="n">
        <v>266</v>
      </c>
      <c r="C46" s="29" t="n">
        <v>259</v>
      </c>
      <c r="D46" s="29" t="n">
        <v>201</v>
      </c>
      <c r="E46" s="29" t="n">
        <v>132</v>
      </c>
      <c r="F46" s="29" t="n">
        <v>244</v>
      </c>
      <c r="G46" s="29" t="n">
        <v>255</v>
      </c>
      <c r="H46" s="29" t="n">
        <v>254</v>
      </c>
      <c r="I46" s="29" t="n">
        <v>250</v>
      </c>
      <c r="J46" s="29" t="n">
        <v>249</v>
      </c>
      <c r="K46" s="29" t="n">
        <v>115</v>
      </c>
      <c r="L46" s="29" t="n">
        <v>67</v>
      </c>
      <c r="M46" s="29" t="n">
        <v>60</v>
      </c>
      <c r="N46" s="29" t="n">
        <v>48</v>
      </c>
    </row>
    <row r="47" customFormat="false" ht="13.8" hidden="false" customHeight="false" outlineLevel="0" collapsed="false">
      <c r="A47" s="68" t="n">
        <v>1605</v>
      </c>
      <c r="B47" s="29" t="n">
        <v>213</v>
      </c>
      <c r="C47" s="29" t="n">
        <v>200</v>
      </c>
      <c r="D47" s="29" t="n">
        <v>163</v>
      </c>
      <c r="E47" s="29" t="n">
        <v>93</v>
      </c>
      <c r="F47" s="29" t="n">
        <v>200</v>
      </c>
      <c r="G47" s="29" t="n">
        <v>201</v>
      </c>
      <c r="H47" s="29" t="n">
        <v>208</v>
      </c>
      <c r="I47" s="29" t="n">
        <v>199</v>
      </c>
      <c r="J47" s="29" t="n">
        <v>198</v>
      </c>
      <c r="K47" s="29" t="n">
        <v>87</v>
      </c>
      <c r="L47" s="29" t="n">
        <v>61</v>
      </c>
      <c r="M47" s="29" t="n">
        <v>50</v>
      </c>
      <c r="N47" s="29" t="n">
        <v>25</v>
      </c>
    </row>
    <row r="48" customFormat="false" ht="13.8" hidden="false" customHeight="false" outlineLevel="0" collapsed="false">
      <c r="A48" s="68" t="n">
        <v>1606</v>
      </c>
      <c r="B48" s="29" t="n">
        <v>147</v>
      </c>
      <c r="C48" s="29" t="n">
        <v>143</v>
      </c>
      <c r="D48" s="29" t="n">
        <v>122</v>
      </c>
      <c r="E48" s="29" t="n">
        <v>79</v>
      </c>
      <c r="F48" s="29" t="n">
        <v>142</v>
      </c>
      <c r="G48" s="29" t="n">
        <v>149</v>
      </c>
      <c r="H48" s="29" t="n">
        <v>140</v>
      </c>
      <c r="I48" s="29" t="n">
        <v>140</v>
      </c>
      <c r="J48" s="29" t="n">
        <v>140</v>
      </c>
      <c r="K48" s="29" t="n">
        <v>74</v>
      </c>
      <c r="L48" s="29" t="n">
        <v>35</v>
      </c>
      <c r="M48" s="29" t="n">
        <v>50</v>
      </c>
      <c r="N48" s="29" t="n">
        <v>26</v>
      </c>
    </row>
    <row r="49" customFormat="false" ht="13.8" hidden="false" customHeight="false" outlineLevel="0" collapsed="false">
      <c r="A49" s="67" t="n">
        <v>1607</v>
      </c>
      <c r="B49" s="29" t="n">
        <v>365</v>
      </c>
      <c r="C49" s="29" t="n">
        <v>354</v>
      </c>
      <c r="D49" s="29" t="n">
        <v>221</v>
      </c>
      <c r="E49" s="29" t="n">
        <v>187</v>
      </c>
      <c r="F49" s="29" t="n">
        <v>352</v>
      </c>
      <c r="G49" s="29" t="n">
        <v>348</v>
      </c>
      <c r="H49" s="29" t="n">
        <v>354</v>
      </c>
      <c r="I49" s="29" t="n">
        <v>352</v>
      </c>
      <c r="J49" s="29" t="n">
        <v>344</v>
      </c>
      <c r="K49" s="29" t="n">
        <v>144</v>
      </c>
      <c r="L49" s="29" t="n">
        <v>108</v>
      </c>
      <c r="M49" s="29" t="n">
        <v>78</v>
      </c>
      <c r="N49" s="29" t="n">
        <v>52</v>
      </c>
    </row>
    <row r="50" customFormat="false" ht="13.8" hidden="false" customHeight="false" outlineLevel="0" collapsed="false">
      <c r="A50" s="68" t="n">
        <v>1608</v>
      </c>
      <c r="B50" s="29" t="n">
        <v>139</v>
      </c>
      <c r="C50" s="29" t="n">
        <v>137</v>
      </c>
      <c r="D50" s="29" t="n">
        <v>94</v>
      </c>
      <c r="E50" s="29" t="n">
        <v>72</v>
      </c>
      <c r="F50" s="29" t="n">
        <v>131</v>
      </c>
      <c r="G50" s="29" t="n">
        <v>135</v>
      </c>
      <c r="H50" s="29" t="n">
        <v>133</v>
      </c>
      <c r="I50" s="29" t="n">
        <v>135</v>
      </c>
      <c r="J50" s="29" t="n">
        <v>133</v>
      </c>
      <c r="K50" s="29" t="n">
        <v>52</v>
      </c>
      <c r="L50" s="29" t="n">
        <v>43</v>
      </c>
      <c r="M50" s="29" t="n">
        <v>31</v>
      </c>
      <c r="N50" s="29" t="n">
        <v>30</v>
      </c>
    </row>
    <row r="51" customFormat="false" ht="13.8" hidden="false" customHeight="false" outlineLevel="0" collapsed="false">
      <c r="A51" s="68" t="n">
        <v>1609</v>
      </c>
      <c r="B51" s="29" t="n">
        <v>243</v>
      </c>
      <c r="C51" s="29" t="n">
        <v>238</v>
      </c>
      <c r="D51" s="29" t="n">
        <v>144</v>
      </c>
      <c r="E51" s="29" t="n">
        <v>154</v>
      </c>
      <c r="F51" s="29" t="n">
        <v>240</v>
      </c>
      <c r="G51" s="29" t="n">
        <v>234</v>
      </c>
      <c r="H51" s="29" t="n">
        <v>242</v>
      </c>
      <c r="I51" s="29" t="n">
        <v>240</v>
      </c>
      <c r="J51" s="29" t="n">
        <v>238</v>
      </c>
      <c r="K51" s="29" t="n">
        <v>96</v>
      </c>
      <c r="L51" s="29" t="n">
        <v>103</v>
      </c>
      <c r="M51" s="29" t="n">
        <v>45</v>
      </c>
      <c r="N51" s="29" t="n">
        <v>41</v>
      </c>
    </row>
    <row r="52" customFormat="false" ht="13.8" hidden="false" customHeight="false" outlineLevel="0" collapsed="false">
      <c r="A52" s="68" t="n">
        <v>1610</v>
      </c>
      <c r="B52" s="29" t="n">
        <v>331</v>
      </c>
      <c r="C52" s="29" t="n">
        <v>315</v>
      </c>
      <c r="D52" s="29" t="n">
        <v>199</v>
      </c>
      <c r="E52" s="29" t="n">
        <v>183</v>
      </c>
      <c r="F52" s="29" t="n">
        <v>310</v>
      </c>
      <c r="G52" s="29" t="n">
        <v>310</v>
      </c>
      <c r="H52" s="29" t="n">
        <v>316</v>
      </c>
      <c r="I52" s="29" t="n">
        <v>311</v>
      </c>
      <c r="J52" s="29" t="n">
        <v>311</v>
      </c>
      <c r="K52" s="29" t="n">
        <v>137</v>
      </c>
      <c r="L52" s="29" t="n">
        <v>116</v>
      </c>
      <c r="M52" s="29" t="n">
        <v>57</v>
      </c>
      <c r="N52" s="29" t="n">
        <v>57</v>
      </c>
    </row>
    <row r="53" customFormat="false" ht="13.8" hidden="false" customHeight="false" outlineLevel="0" collapsed="false">
      <c r="A53" s="68" t="n">
        <v>1611</v>
      </c>
      <c r="B53" s="29" t="n">
        <v>258</v>
      </c>
      <c r="C53" s="29" t="n">
        <v>246</v>
      </c>
      <c r="D53" s="29" t="n">
        <v>141</v>
      </c>
      <c r="E53" s="29" t="n">
        <v>169</v>
      </c>
      <c r="F53" s="29" t="n">
        <v>244</v>
      </c>
      <c r="G53" s="29" t="n">
        <v>243</v>
      </c>
      <c r="H53" s="29" t="n">
        <v>254</v>
      </c>
      <c r="I53" s="29" t="n">
        <v>251</v>
      </c>
      <c r="J53" s="29" t="n">
        <v>249</v>
      </c>
      <c r="K53" s="29" t="n">
        <v>113</v>
      </c>
      <c r="L53" s="29" t="n">
        <v>99</v>
      </c>
      <c r="M53" s="29" t="n">
        <v>34</v>
      </c>
      <c r="N53" s="29" t="n">
        <v>47</v>
      </c>
    </row>
    <row r="54" customFormat="false" ht="13.8" hidden="false" customHeight="false" outlineLevel="0" collapsed="false">
      <c r="A54" s="68" t="n">
        <v>1612</v>
      </c>
      <c r="B54" s="29" t="n">
        <v>118</v>
      </c>
      <c r="C54" s="29" t="n">
        <v>115</v>
      </c>
      <c r="D54" s="29" t="n">
        <v>81</v>
      </c>
      <c r="E54" s="29" t="n">
        <v>55</v>
      </c>
      <c r="F54" s="29" t="n">
        <v>114</v>
      </c>
      <c r="G54" s="29" t="n">
        <v>117</v>
      </c>
      <c r="H54" s="29" t="n">
        <v>119</v>
      </c>
      <c r="I54" s="29" t="n">
        <v>115</v>
      </c>
      <c r="J54" s="29" t="n">
        <v>115</v>
      </c>
      <c r="K54" s="29" t="n">
        <v>56</v>
      </c>
      <c r="L54" s="29" t="n">
        <v>33</v>
      </c>
      <c r="M54" s="29" t="n">
        <v>18</v>
      </c>
      <c r="N54" s="29" t="n">
        <v>23</v>
      </c>
    </row>
    <row r="55" customFormat="false" ht="13.8" hidden="false" customHeight="false" outlineLevel="0" collapsed="false">
      <c r="A55" s="68" t="n">
        <v>1613</v>
      </c>
      <c r="B55" s="29" t="n">
        <v>265</v>
      </c>
      <c r="C55" s="29" t="n">
        <v>254</v>
      </c>
      <c r="D55" s="29" t="n">
        <v>179</v>
      </c>
      <c r="E55" s="29" t="n">
        <v>123</v>
      </c>
      <c r="F55" s="29" t="n">
        <v>249</v>
      </c>
      <c r="G55" s="29" t="n">
        <v>251</v>
      </c>
      <c r="H55" s="29" t="n">
        <v>256</v>
      </c>
      <c r="I55" s="29" t="n">
        <v>252</v>
      </c>
      <c r="J55" s="29" t="n">
        <v>251</v>
      </c>
      <c r="K55" s="29" t="n">
        <v>120</v>
      </c>
      <c r="L55" s="29" t="n">
        <v>84</v>
      </c>
      <c r="M55" s="29" t="n">
        <v>33</v>
      </c>
      <c r="N55" s="29" t="n">
        <v>45</v>
      </c>
    </row>
    <row r="56" customFormat="false" ht="13.8" hidden="false" customHeight="false" outlineLevel="0" collapsed="false">
      <c r="A56" s="68" t="n">
        <v>1614</v>
      </c>
      <c r="B56" s="29" t="n">
        <v>225</v>
      </c>
      <c r="C56" s="29" t="n">
        <v>216</v>
      </c>
      <c r="D56" s="29" t="n">
        <v>131</v>
      </c>
      <c r="E56" s="29" t="n">
        <v>124</v>
      </c>
      <c r="F56" s="29" t="n">
        <v>217</v>
      </c>
      <c r="G56" s="29" t="n">
        <v>213</v>
      </c>
      <c r="H56" s="29" t="n">
        <v>216</v>
      </c>
      <c r="I56" s="29" t="n">
        <v>219</v>
      </c>
      <c r="J56" s="29" t="n">
        <v>216</v>
      </c>
      <c r="K56" s="29" t="n">
        <v>104</v>
      </c>
      <c r="L56" s="29" t="n">
        <v>70</v>
      </c>
      <c r="M56" s="29" t="n">
        <v>28</v>
      </c>
      <c r="N56" s="29" t="n">
        <v>43</v>
      </c>
    </row>
    <row r="57" customFormat="false" ht="13.8" hidden="false" customHeight="false" outlineLevel="0" collapsed="false">
      <c r="A57" s="68" t="n">
        <v>1615</v>
      </c>
      <c r="B57" s="29" t="n">
        <v>220</v>
      </c>
      <c r="C57" s="29" t="n">
        <v>216</v>
      </c>
      <c r="D57" s="29" t="n">
        <v>146</v>
      </c>
      <c r="E57" s="29" t="n">
        <v>114</v>
      </c>
      <c r="F57" s="29" t="n">
        <v>210</v>
      </c>
      <c r="G57" s="29" t="n">
        <v>216</v>
      </c>
      <c r="H57" s="29" t="n">
        <v>214</v>
      </c>
      <c r="I57" s="29" t="n">
        <v>212</v>
      </c>
      <c r="J57" s="29" t="n">
        <v>213</v>
      </c>
      <c r="K57" s="29" t="n">
        <v>95</v>
      </c>
      <c r="L57" s="29" t="n">
        <v>79</v>
      </c>
      <c r="M57" s="29" t="n">
        <v>37</v>
      </c>
      <c r="N57" s="29" t="n">
        <v>37</v>
      </c>
    </row>
    <row r="58" customFormat="false" ht="13.8" hidden="false" customHeight="false" outlineLevel="0" collapsed="false">
      <c r="A58" s="68" t="n">
        <v>1701</v>
      </c>
      <c r="B58" s="29" t="n">
        <v>159</v>
      </c>
      <c r="C58" s="29" t="n">
        <v>153</v>
      </c>
      <c r="D58" s="29" t="n">
        <v>73</v>
      </c>
      <c r="E58" s="29" t="n">
        <v>100</v>
      </c>
      <c r="F58" s="29" t="n">
        <v>154</v>
      </c>
      <c r="G58" s="29" t="n">
        <v>150</v>
      </c>
      <c r="H58" s="29" t="n">
        <v>156</v>
      </c>
      <c r="I58" s="29" t="n">
        <v>151</v>
      </c>
      <c r="J58" s="29" t="n">
        <v>153</v>
      </c>
      <c r="K58" s="29" t="n">
        <v>85</v>
      </c>
      <c r="L58" s="29" t="n">
        <v>45</v>
      </c>
      <c r="M58" s="29" t="n">
        <v>16</v>
      </c>
      <c r="N58" s="29" t="n">
        <v>23</v>
      </c>
    </row>
    <row r="59" customFormat="false" ht="13.8" hidden="false" customHeight="false" outlineLevel="0" collapsed="false">
      <c r="A59" s="68" t="n">
        <v>1702</v>
      </c>
      <c r="B59" s="29" t="n">
        <v>267</v>
      </c>
      <c r="C59" s="29" t="n">
        <v>257</v>
      </c>
      <c r="D59" s="29" t="n">
        <v>142</v>
      </c>
      <c r="E59" s="29" t="n">
        <v>163</v>
      </c>
      <c r="F59" s="29" t="n">
        <v>257</v>
      </c>
      <c r="G59" s="29" t="n">
        <v>252</v>
      </c>
      <c r="H59" s="29" t="n">
        <v>263</v>
      </c>
      <c r="I59" s="29" t="n">
        <v>259</v>
      </c>
      <c r="J59" s="29" t="n">
        <v>256</v>
      </c>
      <c r="K59" s="29" t="n">
        <v>104</v>
      </c>
      <c r="L59" s="29" t="n">
        <v>102</v>
      </c>
      <c r="M59" s="29" t="n">
        <v>55</v>
      </c>
      <c r="N59" s="29" t="n">
        <v>29</v>
      </c>
    </row>
    <row r="60" customFormat="false" ht="13.8" hidden="false" customHeight="false" outlineLevel="0" collapsed="false">
      <c r="A60" s="68" t="n">
        <v>1703</v>
      </c>
      <c r="B60" s="29" t="n">
        <v>200</v>
      </c>
      <c r="C60" s="29" t="n">
        <v>190</v>
      </c>
      <c r="D60" s="29" t="n">
        <v>101</v>
      </c>
      <c r="E60" s="29" t="n">
        <v>120</v>
      </c>
      <c r="F60" s="29" t="n">
        <v>187</v>
      </c>
      <c r="G60" s="29" t="n">
        <v>186</v>
      </c>
      <c r="H60" s="29" t="n">
        <v>187</v>
      </c>
      <c r="I60" s="29" t="n">
        <v>193</v>
      </c>
      <c r="J60" s="29" t="n">
        <v>187</v>
      </c>
      <c r="K60" s="29" t="n">
        <v>89</v>
      </c>
      <c r="L60" s="29" t="n">
        <v>52</v>
      </c>
      <c r="M60" s="29" t="n">
        <v>42</v>
      </c>
      <c r="N60" s="29" t="n">
        <v>31</v>
      </c>
    </row>
    <row r="61" customFormat="false" ht="13.8" hidden="false" customHeight="false" outlineLevel="0" collapsed="false">
      <c r="A61" s="68" t="n">
        <v>1704</v>
      </c>
      <c r="B61" s="29" t="n">
        <v>208</v>
      </c>
      <c r="C61" s="29" t="n">
        <v>201</v>
      </c>
      <c r="D61" s="29" t="n">
        <v>129</v>
      </c>
      <c r="E61" s="29" t="n">
        <v>100</v>
      </c>
      <c r="F61" s="29" t="n">
        <v>193</v>
      </c>
      <c r="G61" s="29" t="n">
        <v>192</v>
      </c>
      <c r="H61" s="29" t="n">
        <v>200</v>
      </c>
      <c r="I61" s="29" t="n">
        <v>190</v>
      </c>
      <c r="J61" s="29" t="n">
        <v>193</v>
      </c>
      <c r="K61" s="29" t="n">
        <v>98</v>
      </c>
      <c r="L61" s="29" t="n">
        <v>48</v>
      </c>
      <c r="M61" s="29" t="n">
        <v>34</v>
      </c>
      <c r="N61" s="29" t="n">
        <v>35</v>
      </c>
    </row>
    <row r="62" customFormat="false" ht="13.8" hidden="false" customHeight="false" outlineLevel="0" collapsed="false">
      <c r="A62" s="68" t="n">
        <v>1705</v>
      </c>
      <c r="B62" s="29" t="n">
        <v>160</v>
      </c>
      <c r="C62" s="29" t="n">
        <v>153</v>
      </c>
      <c r="D62" s="29" t="n">
        <v>95</v>
      </c>
      <c r="E62" s="29" t="n">
        <v>99</v>
      </c>
      <c r="F62" s="29" t="n">
        <v>146</v>
      </c>
      <c r="G62" s="29" t="n">
        <v>152</v>
      </c>
      <c r="H62" s="29" t="n">
        <v>152</v>
      </c>
      <c r="I62" s="29" t="n">
        <v>149</v>
      </c>
      <c r="J62" s="29" t="n">
        <v>146</v>
      </c>
      <c r="K62" s="29" t="n">
        <v>62</v>
      </c>
      <c r="L62" s="29" t="n">
        <v>57</v>
      </c>
      <c r="M62" s="29" t="n">
        <v>37</v>
      </c>
      <c r="N62" s="29" t="n">
        <v>29</v>
      </c>
    </row>
    <row r="63" customFormat="false" ht="13.8" hidden="false" customHeight="false" outlineLevel="0" collapsed="false">
      <c r="A63" s="68" t="n">
        <v>1706</v>
      </c>
      <c r="B63" s="29" t="n">
        <v>221</v>
      </c>
      <c r="C63" s="29" t="n">
        <v>205</v>
      </c>
      <c r="D63" s="29" t="n">
        <v>135</v>
      </c>
      <c r="E63" s="29" t="n">
        <v>113</v>
      </c>
      <c r="F63" s="29" t="n">
        <v>202</v>
      </c>
      <c r="G63" s="29" t="n">
        <v>202</v>
      </c>
      <c r="H63" s="29" t="n">
        <v>203</v>
      </c>
      <c r="I63" s="29" t="n">
        <v>202</v>
      </c>
      <c r="J63" s="29" t="n">
        <v>197</v>
      </c>
      <c r="K63" s="29" t="n">
        <v>90</v>
      </c>
      <c r="L63" s="29" t="n">
        <v>66</v>
      </c>
      <c r="M63" s="29" t="n">
        <v>61</v>
      </c>
      <c r="N63" s="29" t="n">
        <v>29</v>
      </c>
    </row>
    <row r="64" customFormat="false" ht="13.8" hidden="false" customHeight="false" outlineLevel="0" collapsed="false">
      <c r="A64" s="68" t="n">
        <v>1707</v>
      </c>
      <c r="B64" s="29" t="n">
        <v>189</v>
      </c>
      <c r="C64" s="29" t="n">
        <v>186</v>
      </c>
      <c r="D64" s="29" t="n">
        <v>112</v>
      </c>
      <c r="E64" s="29" t="n">
        <v>107</v>
      </c>
      <c r="F64" s="29" t="n">
        <v>181</v>
      </c>
      <c r="G64" s="29" t="n">
        <v>181</v>
      </c>
      <c r="H64" s="29" t="n">
        <v>185</v>
      </c>
      <c r="I64" s="29" t="n">
        <v>180</v>
      </c>
      <c r="J64" s="29" t="n">
        <v>180</v>
      </c>
      <c r="K64" s="29" t="n">
        <v>82</v>
      </c>
      <c r="L64" s="29" t="n">
        <v>44</v>
      </c>
      <c r="M64" s="29" t="n">
        <v>44</v>
      </c>
      <c r="N64" s="29" t="n">
        <v>32</v>
      </c>
    </row>
    <row r="65" customFormat="false" ht="13.8" hidden="false" customHeight="false" outlineLevel="0" collapsed="false">
      <c r="A65" s="68" t="n">
        <v>1708</v>
      </c>
      <c r="B65" s="29" t="n">
        <v>211</v>
      </c>
      <c r="C65" s="29" t="n">
        <v>208</v>
      </c>
      <c r="D65" s="29" t="n">
        <v>108</v>
      </c>
      <c r="E65" s="29" t="n">
        <v>137</v>
      </c>
      <c r="F65" s="29" t="n">
        <v>204</v>
      </c>
      <c r="G65" s="29" t="n">
        <v>200</v>
      </c>
      <c r="H65" s="29" t="n">
        <v>208</v>
      </c>
      <c r="I65" s="29" t="n">
        <v>203</v>
      </c>
      <c r="J65" s="29" t="n">
        <v>200</v>
      </c>
      <c r="K65" s="29" t="n">
        <v>92</v>
      </c>
      <c r="L65" s="29" t="n">
        <v>65</v>
      </c>
      <c r="M65" s="29" t="n">
        <v>23</v>
      </c>
      <c r="N65" s="29" t="n">
        <v>55</v>
      </c>
    </row>
    <row r="66" customFormat="false" ht="13.8" hidden="false" customHeight="false" outlineLevel="0" collapsed="false">
      <c r="A66" s="68" t="n">
        <v>1709</v>
      </c>
      <c r="B66" s="29" t="n">
        <v>189</v>
      </c>
      <c r="C66" s="29" t="n">
        <v>183</v>
      </c>
      <c r="D66" s="29" t="n">
        <v>112</v>
      </c>
      <c r="E66" s="29" t="n">
        <v>108</v>
      </c>
      <c r="F66" s="29" t="n">
        <v>177</v>
      </c>
      <c r="G66" s="29" t="n">
        <v>177</v>
      </c>
      <c r="H66" s="29" t="n">
        <v>186</v>
      </c>
      <c r="I66" s="29" t="n">
        <v>176</v>
      </c>
      <c r="J66" s="29" t="n">
        <v>176</v>
      </c>
      <c r="K66" s="29" t="n">
        <v>70</v>
      </c>
      <c r="L66" s="29" t="n">
        <v>62</v>
      </c>
      <c r="M66" s="29" t="n">
        <v>36</v>
      </c>
      <c r="N66" s="29" t="n">
        <v>27</v>
      </c>
    </row>
    <row r="67" customFormat="false" ht="13.8" hidden="false" customHeight="false" outlineLevel="0" collapsed="false">
      <c r="A67" s="68" t="n">
        <v>1710</v>
      </c>
      <c r="B67" s="29" t="n">
        <v>69</v>
      </c>
      <c r="C67" s="29" t="n">
        <v>69</v>
      </c>
      <c r="D67" s="29" t="n">
        <v>44</v>
      </c>
      <c r="E67" s="29" t="n">
        <v>42</v>
      </c>
      <c r="F67" s="29" t="n">
        <v>71</v>
      </c>
      <c r="G67" s="29" t="n">
        <v>72</v>
      </c>
      <c r="H67" s="29" t="n">
        <v>69</v>
      </c>
      <c r="I67" s="29" t="n">
        <v>72</v>
      </c>
      <c r="J67" s="29" t="n">
        <v>70</v>
      </c>
      <c r="K67" s="29" t="n">
        <v>33</v>
      </c>
      <c r="L67" s="29" t="n">
        <v>17</v>
      </c>
      <c r="M67" s="29" t="n">
        <v>20</v>
      </c>
      <c r="N67" s="29" t="n">
        <v>11</v>
      </c>
    </row>
    <row r="68" customFormat="false" ht="13.8" hidden="false" customHeight="false" outlineLevel="0" collapsed="false">
      <c r="A68" s="68" t="n">
        <v>1711</v>
      </c>
      <c r="B68" s="29" t="n">
        <v>84</v>
      </c>
      <c r="C68" s="29" t="n">
        <v>84</v>
      </c>
      <c r="D68" s="29" t="n">
        <v>61</v>
      </c>
      <c r="E68" s="29" t="n">
        <v>43</v>
      </c>
      <c r="F68" s="29" t="n">
        <v>83</v>
      </c>
      <c r="G68" s="29" t="n">
        <v>85</v>
      </c>
      <c r="H68" s="29" t="n">
        <v>84</v>
      </c>
      <c r="I68" s="29" t="n">
        <v>82</v>
      </c>
      <c r="J68" s="29" t="n">
        <v>84</v>
      </c>
      <c r="K68" s="29" t="n">
        <v>35</v>
      </c>
      <c r="L68" s="29" t="n">
        <v>24</v>
      </c>
      <c r="M68" s="29" t="n">
        <v>23</v>
      </c>
      <c r="N68" s="29" t="n">
        <v>14</v>
      </c>
    </row>
    <row r="69" customFormat="false" ht="13.8" hidden="false" customHeight="false" outlineLevel="0" collapsed="false">
      <c r="A69" s="68" t="n">
        <v>1712</v>
      </c>
      <c r="B69" s="29" t="n">
        <v>182</v>
      </c>
      <c r="C69" s="29" t="n">
        <v>178</v>
      </c>
      <c r="D69" s="29" t="n">
        <v>105</v>
      </c>
      <c r="E69" s="29" t="n">
        <v>104</v>
      </c>
      <c r="F69" s="29" t="n">
        <v>168</v>
      </c>
      <c r="G69" s="29" t="n">
        <v>176</v>
      </c>
      <c r="H69" s="29" t="n">
        <v>176</v>
      </c>
      <c r="I69" s="29" t="n">
        <v>177</v>
      </c>
      <c r="J69" s="29" t="n">
        <v>175</v>
      </c>
      <c r="K69" s="29" t="n">
        <v>81</v>
      </c>
      <c r="L69" s="29" t="n">
        <v>51</v>
      </c>
      <c r="M69" s="29" t="n">
        <v>36</v>
      </c>
      <c r="N69" s="29" t="n">
        <v>31</v>
      </c>
    </row>
    <row r="70" customFormat="false" ht="13.8" hidden="false" customHeight="false" outlineLevel="0" collapsed="false">
      <c r="A70" s="68" t="n">
        <v>1713</v>
      </c>
      <c r="B70" s="29" t="n">
        <v>203</v>
      </c>
      <c r="C70" s="29" t="n">
        <v>201</v>
      </c>
      <c r="D70" s="29" t="n">
        <v>105</v>
      </c>
      <c r="E70" s="29" t="n">
        <v>132</v>
      </c>
      <c r="F70" s="29" t="n">
        <v>192</v>
      </c>
      <c r="G70" s="29" t="n">
        <v>193</v>
      </c>
      <c r="H70" s="29" t="n">
        <v>198</v>
      </c>
      <c r="I70" s="29" t="n">
        <v>193</v>
      </c>
      <c r="J70" s="29" t="n">
        <v>194</v>
      </c>
      <c r="K70" s="29" t="n">
        <v>89</v>
      </c>
      <c r="L70" s="29" t="n">
        <v>60</v>
      </c>
      <c r="M70" s="29" t="n">
        <v>28</v>
      </c>
      <c r="N70" s="29" t="n">
        <v>40</v>
      </c>
    </row>
    <row r="71" customFormat="false" ht="13.8" hidden="false" customHeight="false" outlineLevel="0" collapsed="false">
      <c r="A71" s="68" t="n">
        <v>1714</v>
      </c>
      <c r="B71" s="29" t="n">
        <v>201</v>
      </c>
      <c r="C71" s="29" t="n">
        <v>194</v>
      </c>
      <c r="D71" s="29" t="n">
        <v>99</v>
      </c>
      <c r="E71" s="29" t="n">
        <v>125</v>
      </c>
      <c r="F71" s="29" t="n">
        <v>192</v>
      </c>
      <c r="G71" s="29" t="n">
        <v>191</v>
      </c>
      <c r="H71" s="29" t="n">
        <v>196</v>
      </c>
      <c r="I71" s="29" t="n">
        <v>191</v>
      </c>
      <c r="J71" s="29" t="n">
        <v>191</v>
      </c>
      <c r="K71" s="29" t="n">
        <v>87</v>
      </c>
      <c r="L71" s="29" t="n">
        <v>61</v>
      </c>
      <c r="M71" s="29" t="n">
        <v>36</v>
      </c>
      <c r="N71" s="29" t="n">
        <v>37</v>
      </c>
    </row>
    <row r="72" customFormat="false" ht="13.8" hidden="false" customHeight="false" outlineLevel="0" collapsed="false">
      <c r="A72" s="68" t="n">
        <v>1715</v>
      </c>
      <c r="B72" s="29" t="n">
        <v>174</v>
      </c>
      <c r="C72" s="29" t="n">
        <v>166</v>
      </c>
      <c r="D72" s="29" t="n">
        <v>110</v>
      </c>
      <c r="E72" s="29" t="n">
        <v>98</v>
      </c>
      <c r="F72" s="29" t="n">
        <v>165</v>
      </c>
      <c r="G72" s="29" t="n">
        <v>174</v>
      </c>
      <c r="H72" s="29" t="n">
        <v>176</v>
      </c>
      <c r="I72" s="29" t="n">
        <v>174</v>
      </c>
      <c r="J72" s="29" t="n">
        <v>171</v>
      </c>
      <c r="K72" s="29" t="n">
        <v>63</v>
      </c>
      <c r="L72" s="29" t="n">
        <v>58</v>
      </c>
      <c r="M72" s="29" t="n">
        <v>39</v>
      </c>
      <c r="N72" s="29" t="n">
        <v>38</v>
      </c>
    </row>
    <row r="73" customFormat="false" ht="13.8" hidden="false" customHeight="false" outlineLevel="0" collapsed="false">
      <c r="A73" s="67" t="n">
        <v>1801</v>
      </c>
      <c r="B73" s="29" t="n">
        <v>182</v>
      </c>
      <c r="C73" s="29" t="n">
        <v>177</v>
      </c>
      <c r="D73" s="29" t="n">
        <v>96</v>
      </c>
      <c r="E73" s="29" t="n">
        <v>109</v>
      </c>
      <c r="F73" s="29" t="n">
        <v>177</v>
      </c>
      <c r="G73" s="29" t="n">
        <v>171</v>
      </c>
      <c r="H73" s="29" t="n">
        <v>175</v>
      </c>
      <c r="I73" s="29" t="n">
        <v>174</v>
      </c>
      <c r="J73" s="29" t="n">
        <v>176</v>
      </c>
      <c r="K73" s="29" t="n">
        <v>70</v>
      </c>
      <c r="L73" s="29" t="n">
        <v>52</v>
      </c>
      <c r="M73" s="29" t="n">
        <v>38</v>
      </c>
      <c r="N73" s="29" t="n">
        <v>31</v>
      </c>
    </row>
    <row r="74" customFormat="false" ht="13.8" hidden="false" customHeight="false" outlineLevel="0" collapsed="false">
      <c r="A74" s="67" t="n">
        <v>1802</v>
      </c>
      <c r="B74" s="29" t="n">
        <v>233</v>
      </c>
      <c r="C74" s="29" t="n">
        <v>222</v>
      </c>
      <c r="D74" s="29" t="n">
        <v>106</v>
      </c>
      <c r="E74" s="29" t="n">
        <v>153</v>
      </c>
      <c r="F74" s="29" t="n">
        <v>218</v>
      </c>
      <c r="G74" s="29" t="n">
        <v>217</v>
      </c>
      <c r="H74" s="29" t="n">
        <v>224</v>
      </c>
      <c r="I74" s="29" t="n">
        <v>217</v>
      </c>
      <c r="J74" s="29" t="n">
        <v>220</v>
      </c>
      <c r="K74" s="29" t="n">
        <v>79</v>
      </c>
      <c r="L74" s="29" t="n">
        <v>68</v>
      </c>
      <c r="M74" s="29" t="n">
        <v>43</v>
      </c>
      <c r="N74" s="29" t="n">
        <v>46</v>
      </c>
    </row>
    <row r="75" customFormat="false" ht="13.8" hidden="false" customHeight="false" outlineLevel="0" collapsed="false">
      <c r="A75" s="67" t="n">
        <v>1803</v>
      </c>
      <c r="B75" s="29" t="n">
        <v>184</v>
      </c>
      <c r="C75" s="29" t="n">
        <v>171</v>
      </c>
      <c r="D75" s="29" t="n">
        <v>91</v>
      </c>
      <c r="E75" s="29" t="n">
        <v>128</v>
      </c>
      <c r="F75" s="29" t="n">
        <v>178</v>
      </c>
      <c r="G75" s="29" t="n">
        <v>173</v>
      </c>
      <c r="H75" s="29" t="n">
        <v>182</v>
      </c>
      <c r="I75" s="29" t="n">
        <v>173</v>
      </c>
      <c r="J75" s="29" t="n">
        <v>178</v>
      </c>
      <c r="K75" s="29" t="n">
        <v>70</v>
      </c>
      <c r="L75" s="29" t="n">
        <v>61</v>
      </c>
      <c r="M75" s="29" t="n">
        <v>34</v>
      </c>
      <c r="N75" s="29" t="n">
        <v>43</v>
      </c>
    </row>
    <row r="76" customFormat="false" ht="13.8" hidden="false" customHeight="false" outlineLevel="0" collapsed="false">
      <c r="A76" s="67" t="n">
        <v>1804</v>
      </c>
      <c r="B76" s="29" t="n">
        <v>8</v>
      </c>
      <c r="C76" s="29" t="n">
        <v>8</v>
      </c>
      <c r="D76" s="29" t="n">
        <v>6</v>
      </c>
      <c r="E76" s="29" t="n">
        <v>2</v>
      </c>
      <c r="F76" s="29" t="n">
        <v>8</v>
      </c>
      <c r="G76" s="29" t="n">
        <v>8</v>
      </c>
      <c r="H76" s="29" t="n">
        <v>8</v>
      </c>
      <c r="I76" s="29" t="n">
        <v>8</v>
      </c>
      <c r="J76" s="29" t="n">
        <v>8</v>
      </c>
      <c r="K76" s="29" t="n">
        <v>3</v>
      </c>
      <c r="L76" s="29" t="n">
        <v>2</v>
      </c>
      <c r="M76" s="29" t="n">
        <v>2</v>
      </c>
      <c r="N76" s="29" t="n">
        <v>0</v>
      </c>
    </row>
    <row r="77" customFormat="false" ht="13.8" hidden="false" customHeight="false" outlineLevel="0" collapsed="false">
      <c r="A77" s="68" t="n">
        <v>1805</v>
      </c>
      <c r="B77" s="29" t="n">
        <v>169</v>
      </c>
      <c r="C77" s="29" t="n">
        <v>161</v>
      </c>
      <c r="D77" s="29" t="n">
        <v>79</v>
      </c>
      <c r="E77" s="29" t="n">
        <v>102</v>
      </c>
      <c r="F77" s="29" t="n">
        <v>157</v>
      </c>
      <c r="G77" s="29" t="n">
        <v>159</v>
      </c>
      <c r="H77" s="29" t="n">
        <v>156</v>
      </c>
      <c r="I77" s="29" t="n">
        <v>160</v>
      </c>
      <c r="J77" s="29" t="n">
        <v>155</v>
      </c>
      <c r="K77" s="29" t="n">
        <v>66</v>
      </c>
      <c r="L77" s="29" t="n">
        <v>46</v>
      </c>
      <c r="M77" s="29" t="n">
        <v>29</v>
      </c>
      <c r="N77" s="29" t="n">
        <v>35</v>
      </c>
    </row>
    <row r="78" customFormat="false" ht="13.8" hidden="false" customHeight="false" outlineLevel="0" collapsed="false">
      <c r="A78" s="68" t="n">
        <v>1806</v>
      </c>
      <c r="B78" s="29" t="n">
        <v>237</v>
      </c>
      <c r="C78" s="29" t="n">
        <v>229</v>
      </c>
      <c r="D78" s="29" t="n">
        <v>99</v>
      </c>
      <c r="E78" s="29" t="n">
        <v>168</v>
      </c>
      <c r="F78" s="29" t="n">
        <v>225</v>
      </c>
      <c r="G78" s="29" t="n">
        <v>227</v>
      </c>
      <c r="H78" s="29" t="n">
        <v>227</v>
      </c>
      <c r="I78" s="29" t="n">
        <v>223</v>
      </c>
      <c r="J78" s="29" t="n">
        <v>226</v>
      </c>
      <c r="K78" s="29" t="n">
        <v>89</v>
      </c>
      <c r="L78" s="29" t="n">
        <v>81</v>
      </c>
      <c r="M78" s="29" t="n">
        <v>37</v>
      </c>
      <c r="N78" s="29" t="n">
        <v>47</v>
      </c>
    </row>
    <row r="79" customFormat="false" ht="13.8" hidden="false" customHeight="false" outlineLevel="0" collapsed="false">
      <c r="A79" s="68" t="n">
        <v>1807</v>
      </c>
      <c r="B79" s="29" t="n">
        <v>202</v>
      </c>
      <c r="C79" s="29" t="n">
        <v>197</v>
      </c>
      <c r="D79" s="29" t="n">
        <v>100</v>
      </c>
      <c r="E79" s="29" t="n">
        <v>136</v>
      </c>
      <c r="F79" s="29" t="n">
        <v>191</v>
      </c>
      <c r="G79" s="29" t="n">
        <v>193</v>
      </c>
      <c r="H79" s="29" t="n">
        <v>190</v>
      </c>
      <c r="I79" s="29" t="n">
        <v>194</v>
      </c>
      <c r="J79" s="29" t="n">
        <v>191</v>
      </c>
      <c r="K79" s="29" t="n">
        <v>73</v>
      </c>
      <c r="L79" s="29" t="n">
        <v>63</v>
      </c>
      <c r="M79" s="29" t="n">
        <v>42</v>
      </c>
      <c r="N79" s="29" t="n">
        <v>43</v>
      </c>
    </row>
    <row r="80" customFormat="false" ht="13.8" hidden="false" customHeight="false" outlineLevel="0" collapsed="false">
      <c r="A80" s="68" t="n">
        <v>1808</v>
      </c>
      <c r="B80" s="29" t="n">
        <v>158</v>
      </c>
      <c r="C80" s="29" t="n">
        <v>153</v>
      </c>
      <c r="D80" s="29" t="n">
        <v>94</v>
      </c>
      <c r="E80" s="29" t="n">
        <v>99</v>
      </c>
      <c r="F80" s="29" t="n">
        <v>149</v>
      </c>
      <c r="G80" s="29" t="n">
        <v>154</v>
      </c>
      <c r="H80" s="29" t="n">
        <v>155</v>
      </c>
      <c r="I80" s="29" t="n">
        <v>158</v>
      </c>
      <c r="J80" s="29" t="n">
        <v>154</v>
      </c>
      <c r="K80" s="29" t="n">
        <v>65</v>
      </c>
      <c r="L80" s="29" t="n">
        <v>46</v>
      </c>
      <c r="M80" s="29" t="n">
        <v>33</v>
      </c>
      <c r="N80" s="29" t="n">
        <v>35</v>
      </c>
    </row>
    <row r="81" customFormat="false" ht="13.8" hidden="false" customHeight="false" outlineLevel="0" collapsed="false">
      <c r="A81" s="68" t="n">
        <v>1809</v>
      </c>
      <c r="B81" s="29" t="n">
        <v>190</v>
      </c>
      <c r="C81" s="29" t="n">
        <v>185</v>
      </c>
      <c r="D81" s="29" t="n">
        <v>74</v>
      </c>
      <c r="E81" s="29" t="n">
        <v>138</v>
      </c>
      <c r="F81" s="29" t="n">
        <v>178</v>
      </c>
      <c r="G81" s="29" t="n">
        <v>176</v>
      </c>
      <c r="H81" s="29" t="n">
        <v>184</v>
      </c>
      <c r="I81" s="29" t="n">
        <v>177</v>
      </c>
      <c r="J81" s="29" t="n">
        <v>183</v>
      </c>
      <c r="K81" s="29" t="n">
        <v>63</v>
      </c>
      <c r="L81" s="29" t="n">
        <v>56</v>
      </c>
      <c r="M81" s="29" t="n">
        <v>26</v>
      </c>
      <c r="N81" s="29" t="n">
        <v>45</v>
      </c>
    </row>
    <row r="82" customFormat="false" ht="13.8" hidden="false" customHeight="false" outlineLevel="0" collapsed="false">
      <c r="A82" s="68" t="n">
        <v>1810</v>
      </c>
      <c r="B82" s="29" t="n">
        <v>170</v>
      </c>
      <c r="C82" s="29" t="n">
        <v>161</v>
      </c>
      <c r="D82" s="29" t="n">
        <v>84</v>
      </c>
      <c r="E82" s="29" t="n">
        <v>111</v>
      </c>
      <c r="F82" s="29" t="n">
        <v>161</v>
      </c>
      <c r="G82" s="29" t="n">
        <v>161</v>
      </c>
      <c r="H82" s="29" t="n">
        <v>164</v>
      </c>
      <c r="I82" s="29" t="n">
        <v>161</v>
      </c>
      <c r="J82" s="29" t="n">
        <v>161</v>
      </c>
      <c r="K82" s="29" t="n">
        <v>66</v>
      </c>
      <c r="L82" s="29" t="n">
        <v>57</v>
      </c>
      <c r="M82" s="29" t="n">
        <v>27</v>
      </c>
      <c r="N82" s="29" t="n">
        <v>40</v>
      </c>
    </row>
    <row r="83" customFormat="false" ht="13.8" hidden="false" customHeight="false" outlineLevel="0" collapsed="false">
      <c r="A83" s="68" t="n">
        <v>1811</v>
      </c>
      <c r="B83" s="29" t="n">
        <v>225</v>
      </c>
      <c r="C83" s="29" t="n">
        <v>221</v>
      </c>
      <c r="D83" s="29" t="n">
        <v>96</v>
      </c>
      <c r="E83" s="29" t="n">
        <v>160</v>
      </c>
      <c r="F83" s="29" t="n">
        <v>214</v>
      </c>
      <c r="G83" s="29" t="n">
        <v>210</v>
      </c>
      <c r="H83" s="29" t="n">
        <v>213</v>
      </c>
      <c r="I83" s="29" t="n">
        <v>209</v>
      </c>
      <c r="J83" s="29" t="n">
        <v>215</v>
      </c>
      <c r="K83" s="29" t="n">
        <v>80</v>
      </c>
      <c r="L83" s="29" t="n">
        <v>63</v>
      </c>
      <c r="M83" s="29" t="n">
        <v>31</v>
      </c>
      <c r="N83" s="29" t="n">
        <v>62</v>
      </c>
    </row>
    <row r="84" customFormat="false" ht="13.8" hidden="false" customHeight="false" outlineLevel="0" collapsed="false">
      <c r="A84" s="68" t="n">
        <v>1812</v>
      </c>
      <c r="B84" s="29" t="n">
        <v>153</v>
      </c>
      <c r="C84" s="29" t="n">
        <v>147</v>
      </c>
      <c r="D84" s="29" t="n">
        <v>66</v>
      </c>
      <c r="E84" s="29" t="n">
        <v>115</v>
      </c>
      <c r="F84" s="29" t="n">
        <v>144</v>
      </c>
      <c r="G84" s="29" t="n">
        <v>148</v>
      </c>
      <c r="H84" s="29" t="n">
        <v>146</v>
      </c>
      <c r="I84" s="29" t="n">
        <v>143</v>
      </c>
      <c r="J84" s="29" t="n">
        <v>144</v>
      </c>
      <c r="K84" s="29" t="n">
        <v>64</v>
      </c>
      <c r="L84" s="29" t="n">
        <v>43</v>
      </c>
      <c r="M84" s="29" t="n">
        <v>22</v>
      </c>
      <c r="N84" s="29" t="n">
        <v>39</v>
      </c>
    </row>
    <row r="85" customFormat="false" ht="13.8" hidden="false" customHeight="false" outlineLevel="0" collapsed="false">
      <c r="A85" s="68" t="n">
        <v>1813</v>
      </c>
      <c r="B85" s="29" t="n">
        <v>206</v>
      </c>
      <c r="C85" s="29" t="n">
        <v>194</v>
      </c>
      <c r="D85" s="29" t="n">
        <v>93</v>
      </c>
      <c r="E85" s="29" t="n">
        <v>138</v>
      </c>
      <c r="F85" s="29" t="n">
        <v>190</v>
      </c>
      <c r="G85" s="29" t="n">
        <v>190</v>
      </c>
      <c r="H85" s="29" t="n">
        <v>192</v>
      </c>
      <c r="I85" s="29" t="n">
        <v>195</v>
      </c>
      <c r="J85" s="29" t="n">
        <v>188</v>
      </c>
      <c r="K85" s="29" t="n">
        <v>78</v>
      </c>
      <c r="L85" s="29" t="n">
        <v>57</v>
      </c>
      <c r="M85" s="29" t="n">
        <v>28</v>
      </c>
      <c r="N85" s="29" t="n">
        <v>48</v>
      </c>
    </row>
    <row r="86" customFormat="false" ht="13.8" hidden="false" customHeight="false" outlineLevel="0" collapsed="false">
      <c r="A86" s="68" t="n">
        <v>1814</v>
      </c>
      <c r="B86" s="29" t="n">
        <v>115</v>
      </c>
      <c r="C86" s="29" t="n">
        <v>113</v>
      </c>
      <c r="D86" s="29" t="n">
        <v>53</v>
      </c>
      <c r="E86" s="29" t="n">
        <v>80</v>
      </c>
      <c r="F86" s="29" t="n">
        <v>110</v>
      </c>
      <c r="G86" s="29" t="n">
        <v>107</v>
      </c>
      <c r="H86" s="29" t="n">
        <v>112</v>
      </c>
      <c r="I86" s="29" t="n">
        <v>107</v>
      </c>
      <c r="J86" s="29" t="n">
        <v>106</v>
      </c>
      <c r="K86" s="29" t="n">
        <v>35</v>
      </c>
      <c r="L86" s="29" t="n">
        <v>43</v>
      </c>
      <c r="M86" s="29" t="n">
        <v>21</v>
      </c>
      <c r="N86" s="29" t="n">
        <v>25</v>
      </c>
    </row>
    <row r="87" customFormat="false" ht="13.8" hidden="false" customHeight="false" outlineLevel="0" collapsed="false">
      <c r="A87" s="68" t="n">
        <v>1815</v>
      </c>
      <c r="B87" s="29" t="n">
        <v>197</v>
      </c>
      <c r="C87" s="29" t="n">
        <v>185</v>
      </c>
      <c r="D87" s="29" t="n">
        <v>87</v>
      </c>
      <c r="E87" s="29" t="n">
        <v>122</v>
      </c>
      <c r="F87" s="29" t="n">
        <v>190</v>
      </c>
      <c r="G87" s="29" t="n">
        <v>189</v>
      </c>
      <c r="H87" s="29" t="n">
        <v>192</v>
      </c>
      <c r="I87" s="29" t="n">
        <v>193</v>
      </c>
      <c r="J87" s="29" t="n">
        <v>191</v>
      </c>
      <c r="K87" s="29" t="n">
        <v>62</v>
      </c>
      <c r="L87" s="29" t="n">
        <v>65</v>
      </c>
      <c r="M87" s="29" t="n">
        <v>30</v>
      </c>
      <c r="N87" s="29" t="n">
        <v>36</v>
      </c>
    </row>
    <row r="88" customFormat="false" ht="13.8" hidden="false" customHeight="false" outlineLevel="0" collapsed="false">
      <c r="A88" s="68" t="n">
        <v>1816</v>
      </c>
      <c r="B88" s="29" t="n">
        <v>150</v>
      </c>
      <c r="C88" s="29" t="n">
        <v>152</v>
      </c>
      <c r="D88" s="29" t="n">
        <v>56</v>
      </c>
      <c r="E88" s="29" t="n">
        <v>115</v>
      </c>
      <c r="F88" s="29" t="n">
        <v>141</v>
      </c>
      <c r="G88" s="29" t="n">
        <v>147</v>
      </c>
      <c r="H88" s="29" t="n">
        <v>148</v>
      </c>
      <c r="I88" s="29" t="n">
        <v>143</v>
      </c>
      <c r="J88" s="29" t="n">
        <v>143</v>
      </c>
      <c r="K88" s="29" t="n">
        <v>64</v>
      </c>
      <c r="L88" s="29" t="n">
        <v>47</v>
      </c>
      <c r="M88" s="29" t="n">
        <v>22</v>
      </c>
      <c r="N88" s="29" t="n">
        <v>29</v>
      </c>
    </row>
    <row r="89" customFormat="false" ht="13.8" hidden="false" customHeight="false" outlineLevel="0" collapsed="false">
      <c r="A89" s="68" t="n">
        <v>1817</v>
      </c>
      <c r="B89" s="29" t="n">
        <v>212</v>
      </c>
      <c r="C89" s="29" t="n">
        <v>196</v>
      </c>
      <c r="D89" s="29" t="n">
        <v>96</v>
      </c>
      <c r="E89" s="29" t="n">
        <v>128</v>
      </c>
      <c r="F89" s="29" t="n">
        <v>188</v>
      </c>
      <c r="G89" s="29" t="n">
        <v>194</v>
      </c>
      <c r="H89" s="29" t="n">
        <v>199</v>
      </c>
      <c r="I89" s="29" t="n">
        <v>193</v>
      </c>
      <c r="J89" s="29" t="n">
        <v>195</v>
      </c>
      <c r="K89" s="29" t="n">
        <v>74</v>
      </c>
      <c r="L89" s="29" t="n">
        <v>46</v>
      </c>
      <c r="M89" s="29" t="n">
        <v>36</v>
      </c>
      <c r="N89" s="29" t="n">
        <v>57</v>
      </c>
    </row>
    <row r="90" customFormat="false" ht="13.8" hidden="false" customHeight="false" outlineLevel="0" collapsed="false">
      <c r="A90" s="68" t="n">
        <v>1818</v>
      </c>
      <c r="B90" s="29" t="n">
        <v>140</v>
      </c>
      <c r="C90" s="29" t="n">
        <v>134</v>
      </c>
      <c r="D90" s="29" t="n">
        <v>54</v>
      </c>
      <c r="E90" s="29" t="n">
        <v>86</v>
      </c>
      <c r="F90" s="29" t="n">
        <v>135</v>
      </c>
      <c r="G90" s="29" t="n">
        <v>133</v>
      </c>
      <c r="H90" s="29" t="n">
        <v>135</v>
      </c>
      <c r="I90" s="29" t="n">
        <v>133</v>
      </c>
      <c r="J90" s="29" t="n">
        <v>134</v>
      </c>
      <c r="K90" s="29" t="n">
        <v>41</v>
      </c>
      <c r="L90" s="29" t="n">
        <v>41</v>
      </c>
      <c r="M90" s="29" t="n">
        <v>27</v>
      </c>
      <c r="N90" s="29" t="n">
        <v>23</v>
      </c>
    </row>
    <row r="91" customFormat="false" ht="13.8" hidden="false" customHeight="false" outlineLevel="0" collapsed="false">
      <c r="A91" s="68" t="n">
        <v>1901</v>
      </c>
      <c r="B91" s="29" t="n">
        <v>291</v>
      </c>
      <c r="C91" s="29" t="n">
        <v>271</v>
      </c>
      <c r="D91" s="29" t="n">
        <v>117</v>
      </c>
      <c r="E91" s="29" t="n">
        <v>208</v>
      </c>
      <c r="F91" s="29" t="n">
        <v>268</v>
      </c>
      <c r="G91" s="29" t="n">
        <v>268</v>
      </c>
      <c r="H91" s="29" t="n">
        <v>272</v>
      </c>
      <c r="I91" s="29" t="n">
        <v>272</v>
      </c>
      <c r="J91" s="29" t="n">
        <v>271</v>
      </c>
      <c r="K91" s="29" t="n">
        <v>88</v>
      </c>
      <c r="L91" s="29" t="n">
        <v>115</v>
      </c>
      <c r="M91" s="29" t="n">
        <v>42</v>
      </c>
      <c r="N91" s="29" t="n">
        <v>75</v>
      </c>
    </row>
    <row r="92" customFormat="false" ht="13.8" hidden="false" customHeight="false" outlineLevel="0" collapsed="false">
      <c r="A92" s="68" t="n">
        <v>1902</v>
      </c>
      <c r="B92" s="29" t="n">
        <v>278</v>
      </c>
      <c r="C92" s="29" t="n">
        <v>263</v>
      </c>
      <c r="D92" s="29" t="n">
        <v>113</v>
      </c>
      <c r="E92" s="29" t="n">
        <v>212</v>
      </c>
      <c r="F92" s="29" t="n">
        <v>253</v>
      </c>
      <c r="G92" s="29" t="n">
        <v>255</v>
      </c>
      <c r="H92" s="29" t="n">
        <v>260</v>
      </c>
      <c r="I92" s="29" t="n">
        <v>254</v>
      </c>
      <c r="J92" s="29" t="n">
        <v>255</v>
      </c>
      <c r="K92" s="29" t="n">
        <v>88</v>
      </c>
      <c r="L92" s="29" t="n">
        <v>82</v>
      </c>
      <c r="M92" s="29" t="n">
        <v>35</v>
      </c>
      <c r="N92" s="29" t="n">
        <v>98</v>
      </c>
    </row>
    <row r="93" customFormat="false" ht="13.8" hidden="false" customHeight="false" outlineLevel="0" collapsed="false">
      <c r="A93" s="67" t="n">
        <v>1903</v>
      </c>
      <c r="B93" s="29" t="n">
        <v>68</v>
      </c>
      <c r="C93" s="29" t="n">
        <v>67</v>
      </c>
      <c r="D93" s="29" t="n">
        <v>30</v>
      </c>
      <c r="E93" s="29" t="n">
        <v>46</v>
      </c>
      <c r="F93" s="29" t="n">
        <v>66</v>
      </c>
      <c r="G93" s="29" t="n">
        <v>68</v>
      </c>
      <c r="H93" s="29" t="n">
        <v>69</v>
      </c>
      <c r="I93" s="29" t="n">
        <v>69</v>
      </c>
      <c r="J93" s="29" t="n">
        <v>68</v>
      </c>
      <c r="K93" s="29" t="n">
        <v>24</v>
      </c>
      <c r="L93" s="29" t="n">
        <v>21</v>
      </c>
      <c r="M93" s="29" t="n">
        <v>12</v>
      </c>
      <c r="N93" s="29" t="n">
        <v>14</v>
      </c>
    </row>
    <row r="94" customFormat="false" ht="13.8" hidden="false" customHeight="false" outlineLevel="0" collapsed="false">
      <c r="A94" s="68" t="n">
        <v>1904</v>
      </c>
      <c r="B94" s="29" t="n">
        <v>156</v>
      </c>
      <c r="C94" s="29" t="n">
        <v>151</v>
      </c>
      <c r="D94" s="29" t="n">
        <v>81</v>
      </c>
      <c r="E94" s="29" t="n">
        <v>99</v>
      </c>
      <c r="F94" s="29" t="n">
        <v>156</v>
      </c>
      <c r="G94" s="29" t="n">
        <v>154</v>
      </c>
      <c r="H94" s="29" t="n">
        <v>150</v>
      </c>
      <c r="I94" s="29" t="n">
        <v>150</v>
      </c>
      <c r="J94" s="29" t="n">
        <v>149</v>
      </c>
      <c r="K94" s="29" t="n">
        <v>53</v>
      </c>
      <c r="L94" s="29" t="n">
        <v>49</v>
      </c>
      <c r="M94" s="29" t="n">
        <v>30</v>
      </c>
      <c r="N94" s="29" t="n">
        <v>41</v>
      </c>
    </row>
    <row r="95" customFormat="false" ht="13.8" hidden="false" customHeight="false" outlineLevel="0" collapsed="false">
      <c r="A95" s="68" t="n">
        <v>1905</v>
      </c>
      <c r="B95" s="29" t="n">
        <v>172</v>
      </c>
      <c r="C95" s="29" t="n">
        <v>168</v>
      </c>
      <c r="D95" s="29" t="n">
        <v>117</v>
      </c>
      <c r="E95" s="29" t="n">
        <v>92</v>
      </c>
      <c r="F95" s="29" t="n">
        <v>166</v>
      </c>
      <c r="G95" s="29" t="n">
        <v>167</v>
      </c>
      <c r="H95" s="29" t="n">
        <v>166</v>
      </c>
      <c r="I95" s="29" t="n">
        <v>166</v>
      </c>
      <c r="J95" s="29" t="n">
        <v>164</v>
      </c>
      <c r="K95" s="29" t="n">
        <v>68</v>
      </c>
      <c r="L95" s="29" t="n">
        <v>51</v>
      </c>
      <c r="M95" s="29" t="n">
        <v>38</v>
      </c>
      <c r="N95" s="29" t="n">
        <v>24</v>
      </c>
    </row>
    <row r="96" customFormat="false" ht="13.8" hidden="false" customHeight="false" outlineLevel="0" collapsed="false">
      <c r="A96" s="68" t="n">
        <v>1906</v>
      </c>
      <c r="B96" s="29" t="n">
        <v>206</v>
      </c>
      <c r="C96" s="29" t="n">
        <v>200</v>
      </c>
      <c r="D96" s="29" t="n">
        <v>150</v>
      </c>
      <c r="E96" s="29" t="n">
        <v>99</v>
      </c>
      <c r="F96" s="29" t="n">
        <v>190</v>
      </c>
      <c r="G96" s="29" t="n">
        <v>195</v>
      </c>
      <c r="H96" s="29" t="n">
        <v>199</v>
      </c>
      <c r="I96" s="29" t="n">
        <v>198</v>
      </c>
      <c r="J96" s="29" t="n">
        <v>190</v>
      </c>
      <c r="K96" s="29" t="n">
        <v>68</v>
      </c>
      <c r="L96" s="29" t="n">
        <v>78</v>
      </c>
      <c r="M96" s="29" t="n">
        <v>49</v>
      </c>
      <c r="N96" s="29" t="n">
        <v>38</v>
      </c>
    </row>
    <row r="97" customFormat="false" ht="13.8" hidden="false" customHeight="false" outlineLevel="0" collapsed="false">
      <c r="A97" s="68" t="n">
        <v>1907</v>
      </c>
      <c r="B97" s="29" t="n">
        <v>311</v>
      </c>
      <c r="C97" s="29" t="n">
        <v>292</v>
      </c>
      <c r="D97" s="29" t="n">
        <v>192</v>
      </c>
      <c r="E97" s="29" t="n">
        <v>180</v>
      </c>
      <c r="F97" s="29" t="n">
        <v>290</v>
      </c>
      <c r="G97" s="29" t="n">
        <v>286</v>
      </c>
      <c r="H97" s="29" t="n">
        <v>291</v>
      </c>
      <c r="I97" s="29" t="n">
        <v>290</v>
      </c>
      <c r="J97" s="29" t="n">
        <v>286</v>
      </c>
      <c r="K97" s="29" t="n">
        <v>129</v>
      </c>
      <c r="L97" s="29" t="n">
        <v>103</v>
      </c>
      <c r="M97" s="29" t="n">
        <v>47</v>
      </c>
      <c r="N97" s="29" t="n">
        <v>61</v>
      </c>
    </row>
    <row r="98" customFormat="false" ht="13.8" hidden="false" customHeight="false" outlineLevel="0" collapsed="false">
      <c r="A98" s="68" t="n">
        <v>1908</v>
      </c>
      <c r="B98" s="29" t="n">
        <v>148</v>
      </c>
      <c r="C98" s="29" t="n">
        <v>136</v>
      </c>
      <c r="D98" s="29" t="n">
        <v>83</v>
      </c>
      <c r="E98" s="29" t="n">
        <v>79</v>
      </c>
      <c r="F98" s="29" t="n">
        <v>135</v>
      </c>
      <c r="G98" s="29" t="n">
        <v>136</v>
      </c>
      <c r="H98" s="29" t="n">
        <v>141</v>
      </c>
      <c r="I98" s="29" t="n">
        <v>132</v>
      </c>
      <c r="J98" s="29" t="n">
        <v>134</v>
      </c>
      <c r="K98" s="29" t="n">
        <v>47</v>
      </c>
      <c r="L98" s="29" t="n">
        <v>49</v>
      </c>
      <c r="M98" s="29" t="n">
        <v>23</v>
      </c>
      <c r="N98" s="29" t="n">
        <v>37</v>
      </c>
    </row>
    <row r="99" customFormat="false" ht="13.8" hidden="false" customHeight="false" outlineLevel="0" collapsed="false">
      <c r="A99" s="68" t="n">
        <v>1909</v>
      </c>
      <c r="B99" s="29" t="n">
        <v>282</v>
      </c>
      <c r="C99" s="29" t="n">
        <v>270</v>
      </c>
      <c r="D99" s="29" t="n">
        <v>118</v>
      </c>
      <c r="E99" s="29" t="n">
        <v>215</v>
      </c>
      <c r="F99" s="29" t="n">
        <v>262</v>
      </c>
      <c r="G99" s="29" t="n">
        <v>274</v>
      </c>
      <c r="H99" s="29" t="n">
        <v>273</v>
      </c>
      <c r="I99" s="29" t="n">
        <v>262</v>
      </c>
      <c r="J99" s="29" t="n">
        <v>259</v>
      </c>
      <c r="K99" s="29" t="n">
        <v>97</v>
      </c>
      <c r="L99" s="29" t="n">
        <v>66</v>
      </c>
      <c r="M99" s="29" t="n">
        <v>56</v>
      </c>
      <c r="N99" s="29" t="n">
        <v>96</v>
      </c>
    </row>
    <row r="100" customFormat="false" ht="13.8" hidden="false" customHeight="false" outlineLevel="0" collapsed="false">
      <c r="A100" s="68" t="n">
        <v>1910</v>
      </c>
      <c r="B100" s="29" t="n">
        <v>316</v>
      </c>
      <c r="C100" s="29" t="n">
        <v>303</v>
      </c>
      <c r="D100" s="29" t="n">
        <v>185</v>
      </c>
      <c r="E100" s="29" t="n">
        <v>204</v>
      </c>
      <c r="F100" s="29" t="n">
        <v>302</v>
      </c>
      <c r="G100" s="29" t="n">
        <v>299</v>
      </c>
      <c r="H100" s="29" t="n">
        <v>293</v>
      </c>
      <c r="I100" s="29" t="n">
        <v>296</v>
      </c>
      <c r="J100" s="29" t="n">
        <v>297</v>
      </c>
      <c r="K100" s="29" t="n">
        <v>118</v>
      </c>
      <c r="L100" s="29" t="n">
        <v>82</v>
      </c>
      <c r="M100" s="29" t="n">
        <v>59</v>
      </c>
      <c r="N100" s="29" t="n">
        <v>94</v>
      </c>
    </row>
    <row r="101" customFormat="false" ht="13.8" hidden="false" customHeight="false" outlineLevel="0" collapsed="false">
      <c r="A101" s="68" t="n">
        <v>1911</v>
      </c>
      <c r="B101" s="29" t="n">
        <v>215</v>
      </c>
      <c r="C101" s="29" t="n">
        <v>201</v>
      </c>
      <c r="D101" s="29" t="n">
        <v>143</v>
      </c>
      <c r="E101" s="29" t="n">
        <v>111</v>
      </c>
      <c r="F101" s="29" t="n">
        <v>199</v>
      </c>
      <c r="G101" s="29" t="n">
        <v>202</v>
      </c>
      <c r="H101" s="29" t="n">
        <v>201</v>
      </c>
      <c r="I101" s="29" t="n">
        <v>199</v>
      </c>
      <c r="J101" s="29" t="n">
        <v>198</v>
      </c>
      <c r="K101" s="29" t="n">
        <v>84</v>
      </c>
      <c r="L101" s="29" t="n">
        <v>62</v>
      </c>
      <c r="M101" s="29" t="n">
        <v>54</v>
      </c>
      <c r="N101" s="29" t="n">
        <v>41</v>
      </c>
    </row>
    <row r="102" customFormat="false" ht="13.8" hidden="false" customHeight="false" outlineLevel="0" collapsed="false">
      <c r="A102" s="68" t="n">
        <v>1912</v>
      </c>
      <c r="B102" s="29" t="n">
        <v>190</v>
      </c>
      <c r="C102" s="29" t="n">
        <v>181</v>
      </c>
      <c r="D102" s="29" t="n">
        <v>112</v>
      </c>
      <c r="E102" s="29" t="n">
        <v>122</v>
      </c>
      <c r="F102" s="29" t="n">
        <v>173</v>
      </c>
      <c r="G102" s="29" t="n">
        <v>176</v>
      </c>
      <c r="H102" s="29" t="n">
        <v>175</v>
      </c>
      <c r="I102" s="29" t="n">
        <v>174</v>
      </c>
      <c r="J102" s="29" t="n">
        <v>173</v>
      </c>
      <c r="K102" s="29" t="n">
        <v>81</v>
      </c>
      <c r="L102" s="29" t="n">
        <v>51</v>
      </c>
      <c r="M102" s="29" t="n">
        <v>31</v>
      </c>
      <c r="N102" s="29" t="n">
        <v>53</v>
      </c>
    </row>
    <row r="103" customFormat="false" ht="13.8" hidden="false" customHeight="false" outlineLevel="0" collapsed="false">
      <c r="A103" s="68" t="n">
        <v>1913</v>
      </c>
      <c r="B103" s="29" t="n">
        <v>234</v>
      </c>
      <c r="C103" s="29" t="n">
        <v>211</v>
      </c>
      <c r="D103" s="29" t="n">
        <v>127</v>
      </c>
      <c r="E103" s="29" t="n">
        <v>148</v>
      </c>
      <c r="F103" s="29" t="n">
        <v>205</v>
      </c>
      <c r="G103" s="29" t="n">
        <v>206</v>
      </c>
      <c r="H103" s="29" t="n">
        <v>201</v>
      </c>
      <c r="I103" s="29" t="n">
        <v>207</v>
      </c>
      <c r="J103" s="29" t="n">
        <v>207</v>
      </c>
      <c r="K103" s="29" t="n">
        <v>77</v>
      </c>
      <c r="L103" s="29" t="n">
        <v>47</v>
      </c>
      <c r="M103" s="29" t="n">
        <v>56</v>
      </c>
      <c r="N103" s="29" t="n">
        <v>68</v>
      </c>
    </row>
    <row r="104" customFormat="false" ht="13.8" hidden="false" customHeight="false" outlineLevel="0" collapsed="false">
      <c r="A104" s="68" t="n">
        <v>1914</v>
      </c>
      <c r="B104" s="29" t="n">
        <v>132</v>
      </c>
      <c r="C104" s="29" t="n">
        <v>126</v>
      </c>
      <c r="D104" s="29" t="n">
        <v>88</v>
      </c>
      <c r="E104" s="29" t="n">
        <v>69</v>
      </c>
      <c r="F104" s="29" t="n">
        <v>124</v>
      </c>
      <c r="G104" s="29" t="n">
        <v>129</v>
      </c>
      <c r="H104" s="29" t="n">
        <v>128</v>
      </c>
      <c r="I104" s="29" t="n">
        <v>125</v>
      </c>
      <c r="J104" s="29" t="n">
        <v>124</v>
      </c>
      <c r="K104" s="29" t="n">
        <v>74</v>
      </c>
      <c r="L104" s="29" t="n">
        <v>30</v>
      </c>
      <c r="M104" s="29" t="n">
        <v>23</v>
      </c>
      <c r="N104" s="29" t="n">
        <v>21</v>
      </c>
    </row>
    <row r="105" customFormat="false" ht="13.8" hidden="false" customHeight="false" outlineLevel="0" collapsed="false">
      <c r="A105" s="68" t="n">
        <v>1915</v>
      </c>
      <c r="B105" s="29" t="n">
        <v>165</v>
      </c>
      <c r="C105" s="29" t="n">
        <v>158</v>
      </c>
      <c r="D105" s="29" t="n">
        <v>98</v>
      </c>
      <c r="E105" s="29" t="n">
        <v>98</v>
      </c>
      <c r="F105" s="29" t="n">
        <v>160</v>
      </c>
      <c r="G105" s="29" t="n">
        <v>160</v>
      </c>
      <c r="H105" s="29" t="n">
        <v>162</v>
      </c>
      <c r="I105" s="29" t="n">
        <v>159</v>
      </c>
      <c r="J105" s="29" t="n">
        <v>157</v>
      </c>
      <c r="K105" s="29" t="n">
        <v>72</v>
      </c>
      <c r="L105" s="29" t="n">
        <v>42</v>
      </c>
      <c r="M105" s="29" t="n">
        <v>43</v>
      </c>
      <c r="N105" s="29" t="n">
        <v>24</v>
      </c>
    </row>
    <row r="106" customFormat="false" ht="13.8" hidden="false" customHeight="false" outlineLevel="0" collapsed="false">
      <c r="A106" s="68" t="n">
        <v>1916</v>
      </c>
      <c r="B106" s="29" t="n">
        <v>112</v>
      </c>
      <c r="C106" s="29" t="n">
        <v>104</v>
      </c>
      <c r="D106" s="29" t="n">
        <v>70</v>
      </c>
      <c r="E106" s="29" t="n">
        <v>57</v>
      </c>
      <c r="F106" s="29" t="n">
        <v>108</v>
      </c>
      <c r="G106" s="29" t="n">
        <v>108</v>
      </c>
      <c r="H106" s="29" t="n">
        <v>111</v>
      </c>
      <c r="I106" s="29" t="n">
        <v>109</v>
      </c>
      <c r="J106" s="29" t="n">
        <v>112</v>
      </c>
      <c r="K106" s="29" t="n">
        <v>50</v>
      </c>
      <c r="L106" s="29" t="n">
        <v>29</v>
      </c>
      <c r="M106" s="29" t="n">
        <v>23</v>
      </c>
      <c r="N106" s="29" t="n">
        <v>20</v>
      </c>
    </row>
    <row r="107" customFormat="false" ht="13.8" hidden="false" customHeight="false" outlineLevel="0" collapsed="false">
      <c r="A107" s="68" t="n">
        <v>1917</v>
      </c>
      <c r="B107" s="29" t="n">
        <v>139</v>
      </c>
      <c r="C107" s="29" t="n">
        <v>134</v>
      </c>
      <c r="D107" s="29" t="n">
        <v>72</v>
      </c>
      <c r="E107" s="29" t="n">
        <v>95</v>
      </c>
      <c r="F107" s="29" t="n">
        <v>132</v>
      </c>
      <c r="G107" s="29" t="n">
        <v>133</v>
      </c>
      <c r="H107" s="29" t="n">
        <v>133</v>
      </c>
      <c r="I107" s="29" t="n">
        <v>134</v>
      </c>
      <c r="J107" s="29" t="n">
        <v>130</v>
      </c>
      <c r="K107" s="29" t="n">
        <v>57</v>
      </c>
      <c r="L107" s="29" t="n">
        <v>41</v>
      </c>
      <c r="M107" s="29" t="n">
        <v>25</v>
      </c>
      <c r="N107" s="29" t="n">
        <v>39</v>
      </c>
    </row>
    <row r="108" customFormat="false" ht="13.8" hidden="false" customHeight="false" outlineLevel="0" collapsed="false">
      <c r="A108" s="68" t="n">
        <v>1918</v>
      </c>
      <c r="B108" s="29" t="n">
        <v>339</v>
      </c>
      <c r="C108" s="29" t="n">
        <v>322</v>
      </c>
      <c r="D108" s="29" t="n">
        <v>149</v>
      </c>
      <c r="E108" s="29" t="n">
        <v>239</v>
      </c>
      <c r="F108" s="29" t="n">
        <v>312</v>
      </c>
      <c r="G108" s="29" t="n">
        <v>315</v>
      </c>
      <c r="H108" s="29" t="n">
        <v>318</v>
      </c>
      <c r="I108" s="29" t="n">
        <v>309</v>
      </c>
      <c r="J108" s="29" t="n">
        <v>307</v>
      </c>
      <c r="K108" s="29" t="n">
        <v>124</v>
      </c>
      <c r="L108" s="29" t="n">
        <v>96</v>
      </c>
      <c r="M108" s="29" t="n">
        <v>50</v>
      </c>
      <c r="N108" s="29" t="n">
        <v>84</v>
      </c>
    </row>
    <row r="109" customFormat="false" ht="13.8" hidden="false" customHeight="false" outlineLevel="0" collapsed="false">
      <c r="A109" s="68" t="n">
        <v>1919</v>
      </c>
      <c r="B109" s="29" t="n">
        <v>325</v>
      </c>
      <c r="C109" s="29" t="n">
        <v>306</v>
      </c>
      <c r="D109" s="29" t="n">
        <v>161</v>
      </c>
      <c r="E109" s="29" t="n">
        <v>202</v>
      </c>
      <c r="F109" s="29" t="n">
        <v>290</v>
      </c>
      <c r="G109" s="29" t="n">
        <v>298</v>
      </c>
      <c r="H109" s="29" t="n">
        <v>302</v>
      </c>
      <c r="I109" s="29" t="n">
        <v>293</v>
      </c>
      <c r="J109" s="29" t="n">
        <v>297</v>
      </c>
      <c r="K109" s="29" t="n">
        <v>112</v>
      </c>
      <c r="L109" s="29" t="n">
        <v>92</v>
      </c>
      <c r="M109" s="29" t="n">
        <v>45</v>
      </c>
      <c r="N109" s="29" t="n">
        <v>107</v>
      </c>
    </row>
    <row r="110" customFormat="false" ht="13.8" hidden="false" customHeight="false" outlineLevel="0" collapsed="false">
      <c r="A110" s="68" t="n">
        <v>1920</v>
      </c>
      <c r="B110" s="29" t="n">
        <v>145</v>
      </c>
      <c r="C110" s="29" t="n">
        <v>135</v>
      </c>
      <c r="D110" s="29" t="n">
        <v>78</v>
      </c>
      <c r="E110" s="29" t="n">
        <v>81</v>
      </c>
      <c r="F110" s="29" t="n">
        <v>131</v>
      </c>
      <c r="G110" s="29" t="n">
        <v>129</v>
      </c>
      <c r="H110" s="29" t="n">
        <v>132</v>
      </c>
      <c r="I110" s="29" t="n">
        <v>132</v>
      </c>
      <c r="J110" s="29" t="n">
        <v>128</v>
      </c>
      <c r="K110" s="29" t="n">
        <v>62</v>
      </c>
      <c r="L110" s="29" t="n">
        <v>45</v>
      </c>
      <c r="M110" s="29" t="n">
        <v>16</v>
      </c>
      <c r="N110" s="29" t="n">
        <v>34</v>
      </c>
    </row>
    <row r="111" customFormat="false" ht="13.8" hidden="false" customHeight="false" outlineLevel="0" collapsed="false">
      <c r="A111" s="67" t="n">
        <v>2001</v>
      </c>
      <c r="B111" s="29" t="n">
        <v>164</v>
      </c>
      <c r="C111" s="29" t="n">
        <v>158</v>
      </c>
      <c r="D111" s="29" t="n">
        <v>67</v>
      </c>
      <c r="E111" s="29" t="n">
        <v>117</v>
      </c>
      <c r="F111" s="29" t="n">
        <v>165</v>
      </c>
      <c r="G111" s="29" t="n">
        <v>166</v>
      </c>
      <c r="H111" s="29" t="n">
        <v>165</v>
      </c>
      <c r="I111" s="29" t="n">
        <v>165</v>
      </c>
      <c r="J111" s="29" t="n">
        <v>163</v>
      </c>
      <c r="K111" s="29" t="n">
        <v>70</v>
      </c>
      <c r="L111" s="29" t="n">
        <v>42</v>
      </c>
      <c r="M111" s="29" t="n">
        <v>24</v>
      </c>
      <c r="N111" s="29" t="n">
        <v>42</v>
      </c>
    </row>
    <row r="112" customFormat="false" ht="13.8" hidden="false" customHeight="false" outlineLevel="0" collapsed="false">
      <c r="A112" s="67" t="n">
        <v>2002</v>
      </c>
      <c r="B112" s="29" t="n">
        <v>275</v>
      </c>
      <c r="C112" s="29" t="n">
        <v>268</v>
      </c>
      <c r="D112" s="29" t="n">
        <v>128</v>
      </c>
      <c r="E112" s="29" t="n">
        <v>172</v>
      </c>
      <c r="F112" s="29" t="n">
        <v>260</v>
      </c>
      <c r="G112" s="29" t="n">
        <v>264</v>
      </c>
      <c r="H112" s="29" t="n">
        <v>265</v>
      </c>
      <c r="I112" s="29" t="n">
        <v>264</v>
      </c>
      <c r="J112" s="29" t="n">
        <v>266</v>
      </c>
      <c r="K112" s="29" t="n">
        <v>89</v>
      </c>
      <c r="L112" s="29" t="n">
        <v>81</v>
      </c>
      <c r="M112" s="29" t="n">
        <v>44</v>
      </c>
      <c r="N112" s="29" t="n">
        <v>73</v>
      </c>
    </row>
    <row r="113" customFormat="false" ht="13.8" hidden="false" customHeight="false" outlineLevel="0" collapsed="false">
      <c r="A113" s="67" t="n">
        <v>2003</v>
      </c>
      <c r="B113" s="29" t="n">
        <v>182</v>
      </c>
      <c r="C113" s="29" t="n">
        <v>174</v>
      </c>
      <c r="D113" s="29" t="n">
        <v>79</v>
      </c>
      <c r="E113" s="29" t="n">
        <v>121</v>
      </c>
      <c r="F113" s="29" t="n">
        <v>178</v>
      </c>
      <c r="G113" s="29" t="n">
        <v>179</v>
      </c>
      <c r="H113" s="29" t="n">
        <v>173</v>
      </c>
      <c r="I113" s="29" t="n">
        <v>175</v>
      </c>
      <c r="J113" s="29" t="n">
        <v>174</v>
      </c>
      <c r="K113" s="29" t="n">
        <v>66</v>
      </c>
      <c r="L113" s="29" t="n">
        <v>47</v>
      </c>
      <c r="M113" s="29" t="n">
        <v>34</v>
      </c>
      <c r="N113" s="29" t="n">
        <v>43</v>
      </c>
    </row>
    <row r="114" customFormat="false" ht="13.8" hidden="false" customHeight="false" outlineLevel="0" collapsed="false">
      <c r="A114" s="67" t="n">
        <v>2004</v>
      </c>
      <c r="B114" s="29" t="n">
        <v>166</v>
      </c>
      <c r="C114" s="29" t="n">
        <v>165</v>
      </c>
      <c r="D114" s="29" t="n">
        <v>76</v>
      </c>
      <c r="E114" s="29" t="n">
        <v>124</v>
      </c>
      <c r="F114" s="29" t="n">
        <v>166</v>
      </c>
      <c r="G114" s="29" t="n">
        <v>168</v>
      </c>
      <c r="H114" s="29" t="n">
        <v>165</v>
      </c>
      <c r="I114" s="29" t="n">
        <v>166</v>
      </c>
      <c r="J114" s="29" t="n">
        <v>164</v>
      </c>
      <c r="K114" s="29" t="n">
        <v>59</v>
      </c>
      <c r="L114" s="29" t="n">
        <v>66</v>
      </c>
      <c r="M114" s="29" t="n">
        <v>21</v>
      </c>
      <c r="N114" s="29" t="n">
        <v>44</v>
      </c>
    </row>
    <row r="115" customFormat="false" ht="13.8" hidden="false" customHeight="false" outlineLevel="0" collapsed="false">
      <c r="A115" s="67" t="n">
        <v>2005</v>
      </c>
      <c r="B115" s="29" t="n">
        <v>196</v>
      </c>
      <c r="C115" s="29" t="n">
        <v>189</v>
      </c>
      <c r="D115" s="29" t="n">
        <v>92</v>
      </c>
      <c r="E115" s="29" t="n">
        <v>129</v>
      </c>
      <c r="F115" s="29" t="n">
        <v>195</v>
      </c>
      <c r="G115" s="29" t="n">
        <v>192</v>
      </c>
      <c r="H115" s="29" t="n">
        <v>192</v>
      </c>
      <c r="I115" s="29" t="n">
        <v>192</v>
      </c>
      <c r="J115" s="29" t="n">
        <v>194</v>
      </c>
      <c r="K115" s="29" t="n">
        <v>69</v>
      </c>
      <c r="L115" s="29" t="n">
        <v>88</v>
      </c>
      <c r="M115" s="29" t="n">
        <v>33</v>
      </c>
      <c r="N115" s="29" t="n">
        <v>24</v>
      </c>
    </row>
    <row r="116" customFormat="false" ht="13.8" hidden="false" customHeight="false" outlineLevel="0" collapsed="false">
      <c r="A116" s="67" t="n">
        <v>2006</v>
      </c>
      <c r="B116" s="29" t="n">
        <v>276</v>
      </c>
      <c r="C116" s="29" t="n">
        <v>272</v>
      </c>
      <c r="D116" s="29" t="n">
        <v>107</v>
      </c>
      <c r="E116" s="29" t="n">
        <v>205</v>
      </c>
      <c r="F116" s="29" t="n">
        <v>271</v>
      </c>
      <c r="G116" s="29" t="n">
        <v>273</v>
      </c>
      <c r="H116" s="29" t="n">
        <v>274</v>
      </c>
      <c r="I116" s="29" t="n">
        <v>271</v>
      </c>
      <c r="J116" s="29" t="n">
        <v>271</v>
      </c>
      <c r="K116" s="29" t="n">
        <v>109</v>
      </c>
      <c r="L116" s="29" t="n">
        <v>116</v>
      </c>
      <c r="M116" s="29" t="n">
        <v>27</v>
      </c>
      <c r="N116" s="29" t="n">
        <v>66</v>
      </c>
    </row>
    <row r="117" customFormat="false" ht="13.8" hidden="false" customHeight="false" outlineLevel="0" collapsed="false">
      <c r="A117" s="67" t="n">
        <v>2007</v>
      </c>
      <c r="B117" s="29" t="n">
        <v>234</v>
      </c>
      <c r="C117" s="29" t="n">
        <v>229</v>
      </c>
      <c r="D117" s="29" t="n">
        <v>103</v>
      </c>
      <c r="E117" s="29" t="n">
        <v>156</v>
      </c>
      <c r="F117" s="29" t="n">
        <v>229</v>
      </c>
      <c r="G117" s="29" t="n">
        <v>227</v>
      </c>
      <c r="H117" s="29" t="n">
        <v>231</v>
      </c>
      <c r="I117" s="29" t="n">
        <v>233</v>
      </c>
      <c r="J117" s="29" t="n">
        <v>231</v>
      </c>
      <c r="K117" s="29" t="n">
        <v>64</v>
      </c>
      <c r="L117" s="29" t="n">
        <v>98</v>
      </c>
      <c r="M117" s="29" t="n">
        <v>45</v>
      </c>
      <c r="N117" s="29" t="n">
        <v>46</v>
      </c>
    </row>
    <row r="118" customFormat="false" ht="13.8" hidden="false" customHeight="false" outlineLevel="0" collapsed="false">
      <c r="A118" s="67" t="n">
        <v>2008</v>
      </c>
      <c r="B118" s="29" t="n">
        <v>226</v>
      </c>
      <c r="C118" s="29" t="n">
        <v>226</v>
      </c>
      <c r="D118" s="29" t="n">
        <v>115</v>
      </c>
      <c r="E118" s="29" t="n">
        <v>141</v>
      </c>
      <c r="F118" s="29" t="n">
        <v>220</v>
      </c>
      <c r="G118" s="29" t="n">
        <v>223</v>
      </c>
      <c r="H118" s="29" t="n">
        <v>223</v>
      </c>
      <c r="I118" s="29" t="n">
        <v>224</v>
      </c>
      <c r="J118" s="29" t="n">
        <v>220</v>
      </c>
      <c r="K118" s="29" t="n">
        <v>68</v>
      </c>
      <c r="L118" s="29" t="n">
        <v>96</v>
      </c>
      <c r="M118" s="29" t="n">
        <v>41</v>
      </c>
      <c r="N118" s="29" t="n">
        <v>41</v>
      </c>
    </row>
    <row r="119" customFormat="false" ht="13.8" hidden="false" customHeight="false" outlineLevel="0" collapsed="false">
      <c r="A119" s="67" t="n">
        <v>2009</v>
      </c>
      <c r="B119" s="29" t="n">
        <v>281</v>
      </c>
      <c r="C119" s="29" t="n">
        <v>281</v>
      </c>
      <c r="D119" s="29" t="n">
        <v>138</v>
      </c>
      <c r="E119" s="29" t="n">
        <v>178</v>
      </c>
      <c r="F119" s="29" t="n">
        <v>280</v>
      </c>
      <c r="G119" s="29" t="n">
        <v>280</v>
      </c>
      <c r="H119" s="29" t="n">
        <v>281</v>
      </c>
      <c r="I119" s="29" t="n">
        <v>284</v>
      </c>
      <c r="J119" s="29" t="n">
        <v>282</v>
      </c>
      <c r="K119" s="29" t="n">
        <v>107</v>
      </c>
      <c r="L119" s="29" t="n">
        <v>103</v>
      </c>
      <c r="M119" s="29" t="n">
        <v>56</v>
      </c>
      <c r="N119" s="29" t="n">
        <v>42</v>
      </c>
    </row>
    <row r="120" customFormat="false" ht="13.8" hidden="false" customHeight="false" outlineLevel="0" collapsed="false">
      <c r="A120" s="67" t="n">
        <v>2010</v>
      </c>
      <c r="B120" s="29" t="n">
        <v>199</v>
      </c>
      <c r="C120" s="29" t="n">
        <v>197</v>
      </c>
      <c r="D120" s="29" t="n">
        <v>95</v>
      </c>
      <c r="E120" s="29" t="n">
        <v>127</v>
      </c>
      <c r="F120" s="29" t="n">
        <v>191</v>
      </c>
      <c r="G120" s="29" t="n">
        <v>195</v>
      </c>
      <c r="H120" s="29" t="n">
        <v>194</v>
      </c>
      <c r="I120" s="29" t="n">
        <v>197</v>
      </c>
      <c r="J120" s="29" t="n">
        <v>192</v>
      </c>
      <c r="K120" s="29" t="n">
        <v>79</v>
      </c>
      <c r="L120" s="29" t="n">
        <v>78</v>
      </c>
      <c r="M120" s="29" t="n">
        <v>26</v>
      </c>
      <c r="N120" s="29" t="n">
        <v>35</v>
      </c>
    </row>
    <row r="121" customFormat="false" ht="13.8" hidden="false" customHeight="false" outlineLevel="0" collapsed="false">
      <c r="A121" s="67" t="n">
        <v>2011</v>
      </c>
      <c r="B121" s="29" t="n">
        <v>195</v>
      </c>
      <c r="C121" s="29" t="n">
        <v>193</v>
      </c>
      <c r="D121" s="29" t="n">
        <v>90</v>
      </c>
      <c r="E121" s="29" t="n">
        <v>113</v>
      </c>
      <c r="F121" s="29" t="n">
        <v>189</v>
      </c>
      <c r="G121" s="29" t="n">
        <v>188</v>
      </c>
      <c r="H121" s="29" t="n">
        <v>189</v>
      </c>
      <c r="I121" s="29" t="n">
        <v>189</v>
      </c>
      <c r="J121" s="29" t="n">
        <v>189</v>
      </c>
      <c r="K121" s="29" t="n">
        <v>79</v>
      </c>
      <c r="L121" s="29" t="n">
        <v>64</v>
      </c>
      <c r="M121" s="29" t="n">
        <v>19</v>
      </c>
      <c r="N121" s="29" t="n">
        <v>43</v>
      </c>
    </row>
    <row r="122" customFormat="false" ht="13.8" hidden="false" customHeight="false" outlineLevel="0" collapsed="false">
      <c r="A122" s="67" t="n">
        <v>2012</v>
      </c>
      <c r="B122" s="29" t="n">
        <v>99</v>
      </c>
      <c r="C122" s="29" t="n">
        <v>97</v>
      </c>
      <c r="D122" s="29" t="n">
        <v>56</v>
      </c>
      <c r="E122" s="29" t="n">
        <v>61</v>
      </c>
      <c r="F122" s="29" t="n">
        <v>96</v>
      </c>
      <c r="G122" s="29" t="n">
        <v>93</v>
      </c>
      <c r="H122" s="29" t="n">
        <v>97</v>
      </c>
      <c r="I122" s="29" t="n">
        <v>91</v>
      </c>
      <c r="J122" s="29" t="n">
        <v>97</v>
      </c>
      <c r="K122" s="29" t="n">
        <v>50</v>
      </c>
      <c r="L122" s="29" t="n">
        <v>30</v>
      </c>
      <c r="M122" s="29" t="n">
        <v>11</v>
      </c>
      <c r="N122" s="29" t="n">
        <v>16</v>
      </c>
    </row>
    <row r="123" customFormat="false" ht="13.8" hidden="false" customHeight="false" outlineLevel="0" collapsed="false">
      <c r="A123" s="67" t="n">
        <v>2013</v>
      </c>
      <c r="B123" s="29" t="n">
        <v>214</v>
      </c>
      <c r="C123" s="29" t="n">
        <v>202</v>
      </c>
      <c r="D123" s="29" t="n">
        <v>101</v>
      </c>
      <c r="E123" s="29" t="n">
        <v>145</v>
      </c>
      <c r="F123" s="29" t="n">
        <v>208</v>
      </c>
      <c r="G123" s="29" t="n">
        <v>206</v>
      </c>
      <c r="H123" s="29" t="n">
        <v>209</v>
      </c>
      <c r="I123" s="29" t="n">
        <v>206</v>
      </c>
      <c r="J123" s="29" t="n">
        <v>203</v>
      </c>
      <c r="K123" s="29" t="n">
        <v>79</v>
      </c>
      <c r="L123" s="29" t="n">
        <v>80</v>
      </c>
      <c r="M123" s="29" t="n">
        <v>27</v>
      </c>
      <c r="N123" s="29" t="n">
        <v>51</v>
      </c>
    </row>
    <row r="124" customFormat="false" ht="13.8" hidden="false" customHeight="false" outlineLevel="0" collapsed="false">
      <c r="A124" s="67" t="n">
        <v>2101</v>
      </c>
      <c r="B124" s="29" t="n">
        <v>387</v>
      </c>
      <c r="C124" s="29" t="n">
        <v>382</v>
      </c>
      <c r="D124" s="29" t="n">
        <v>169</v>
      </c>
      <c r="E124" s="29" t="n">
        <v>278</v>
      </c>
      <c r="F124" s="29" t="n">
        <v>386</v>
      </c>
      <c r="G124" s="29" t="n">
        <v>383</v>
      </c>
      <c r="H124" s="29" t="n">
        <v>393</v>
      </c>
      <c r="I124" s="29" t="n">
        <v>384</v>
      </c>
      <c r="J124" s="29" t="n">
        <v>387</v>
      </c>
      <c r="K124" s="29" t="n">
        <v>177</v>
      </c>
      <c r="L124" s="29" t="n">
        <v>128</v>
      </c>
      <c r="M124" s="29" t="n">
        <v>42</v>
      </c>
      <c r="N124" s="29" t="n">
        <v>79</v>
      </c>
    </row>
    <row r="125" customFormat="false" ht="13.8" hidden="false" customHeight="false" outlineLevel="0" collapsed="false">
      <c r="A125" s="67" t="n">
        <v>2102</v>
      </c>
      <c r="B125" s="29" t="n">
        <v>215</v>
      </c>
      <c r="C125" s="29" t="n">
        <v>211</v>
      </c>
      <c r="D125" s="29" t="n">
        <v>104</v>
      </c>
      <c r="E125" s="29" t="n">
        <v>144</v>
      </c>
      <c r="F125" s="29" t="n">
        <v>211</v>
      </c>
      <c r="G125" s="29" t="n">
        <v>209</v>
      </c>
      <c r="H125" s="29" t="n">
        <v>211</v>
      </c>
      <c r="I125" s="29" t="n">
        <v>209</v>
      </c>
      <c r="J125" s="29" t="n">
        <v>209</v>
      </c>
      <c r="K125" s="29" t="n">
        <v>105</v>
      </c>
      <c r="L125" s="29" t="n">
        <v>60</v>
      </c>
      <c r="M125" s="29" t="n">
        <v>30</v>
      </c>
      <c r="N125" s="29" t="n">
        <v>50</v>
      </c>
    </row>
    <row r="126" customFormat="false" ht="13.8" hidden="false" customHeight="false" outlineLevel="0" collapsed="false">
      <c r="A126" s="67" t="n">
        <v>2103</v>
      </c>
      <c r="B126" s="29" t="n">
        <v>196</v>
      </c>
      <c r="C126" s="29" t="n">
        <v>195</v>
      </c>
      <c r="D126" s="29" t="n">
        <v>81</v>
      </c>
      <c r="E126" s="29" t="n">
        <v>131</v>
      </c>
      <c r="F126" s="29" t="n">
        <v>189</v>
      </c>
      <c r="G126" s="29" t="n">
        <v>185</v>
      </c>
      <c r="H126" s="29" t="n">
        <v>192</v>
      </c>
      <c r="I126" s="29" t="n">
        <v>193</v>
      </c>
      <c r="J126" s="29" t="n">
        <v>188</v>
      </c>
      <c r="K126" s="29" t="n">
        <v>84</v>
      </c>
      <c r="L126" s="29" t="n">
        <v>64</v>
      </c>
      <c r="M126" s="29" t="n">
        <v>25</v>
      </c>
      <c r="N126" s="29" t="n">
        <v>43</v>
      </c>
    </row>
    <row r="127" customFormat="false" ht="13.8" hidden="false" customHeight="false" outlineLevel="0" collapsed="false">
      <c r="A127" s="67" t="n">
        <v>2104</v>
      </c>
      <c r="B127" s="29" t="n">
        <v>264</v>
      </c>
      <c r="C127" s="29" t="n">
        <v>257</v>
      </c>
      <c r="D127" s="29" t="n">
        <v>99</v>
      </c>
      <c r="E127" s="29" t="n">
        <v>202</v>
      </c>
      <c r="F127" s="29" t="n">
        <v>249</v>
      </c>
      <c r="G127" s="29" t="n">
        <v>250</v>
      </c>
      <c r="H127" s="29" t="n">
        <v>257</v>
      </c>
      <c r="I127" s="29" t="n">
        <v>252</v>
      </c>
      <c r="J127" s="29" t="n">
        <v>252</v>
      </c>
      <c r="K127" s="29" t="n">
        <v>86</v>
      </c>
      <c r="L127" s="29" t="n">
        <v>74</v>
      </c>
      <c r="M127" s="29" t="n">
        <v>38</v>
      </c>
      <c r="N127" s="29" t="n">
        <v>95</v>
      </c>
    </row>
    <row r="128" customFormat="false" ht="13.8" hidden="false" customHeight="false" outlineLevel="0" collapsed="false">
      <c r="A128" s="67" t="n">
        <v>2105</v>
      </c>
      <c r="B128" s="29" t="n">
        <v>161</v>
      </c>
      <c r="C128" s="29" t="n">
        <v>156</v>
      </c>
      <c r="D128" s="29" t="n">
        <v>83</v>
      </c>
      <c r="E128" s="29" t="n">
        <v>109</v>
      </c>
      <c r="F128" s="29" t="n">
        <v>156</v>
      </c>
      <c r="G128" s="29" t="n">
        <v>156</v>
      </c>
      <c r="H128" s="29" t="n">
        <v>158</v>
      </c>
      <c r="I128" s="29" t="n">
        <v>158</v>
      </c>
      <c r="J128" s="29" t="n">
        <v>157</v>
      </c>
      <c r="K128" s="29" t="n">
        <v>63</v>
      </c>
      <c r="L128" s="29" t="n">
        <v>53</v>
      </c>
      <c r="M128" s="29" t="n">
        <v>29</v>
      </c>
      <c r="N128" s="29" t="n">
        <v>40</v>
      </c>
    </row>
    <row r="129" customFormat="false" ht="13.8" hidden="false" customHeight="false" outlineLevel="0" collapsed="false">
      <c r="A129" s="67" t="n">
        <v>2106</v>
      </c>
      <c r="B129" s="29" t="n">
        <v>254</v>
      </c>
      <c r="C129" s="29" t="n">
        <v>250</v>
      </c>
      <c r="D129" s="29" t="n">
        <v>111</v>
      </c>
      <c r="E129" s="29" t="n">
        <v>180</v>
      </c>
      <c r="F129" s="29" t="n">
        <v>255</v>
      </c>
      <c r="G129" s="29" t="n">
        <v>248</v>
      </c>
      <c r="H129" s="29" t="n">
        <v>255</v>
      </c>
      <c r="I129" s="29" t="n">
        <v>255</v>
      </c>
      <c r="J129" s="29" t="n">
        <v>254</v>
      </c>
      <c r="K129" s="29" t="n">
        <v>73</v>
      </c>
      <c r="L129" s="29" t="n">
        <v>76</v>
      </c>
      <c r="M129" s="29" t="n">
        <v>25</v>
      </c>
      <c r="N129" s="29" t="n">
        <v>115</v>
      </c>
    </row>
    <row r="130" customFormat="false" ht="13.8" hidden="false" customHeight="false" outlineLevel="0" collapsed="false">
      <c r="A130" s="67" t="n">
        <v>2107</v>
      </c>
      <c r="B130" s="29" t="n">
        <v>236</v>
      </c>
      <c r="C130" s="29" t="n">
        <v>231</v>
      </c>
      <c r="D130" s="29" t="n">
        <v>121</v>
      </c>
      <c r="E130" s="29" t="n">
        <v>147</v>
      </c>
      <c r="F130" s="29" t="n">
        <v>227</v>
      </c>
      <c r="G130" s="29" t="n">
        <v>222</v>
      </c>
      <c r="H130" s="29" t="n">
        <v>230</v>
      </c>
      <c r="I130" s="29" t="n">
        <v>224</v>
      </c>
      <c r="J130" s="29" t="n">
        <v>223</v>
      </c>
      <c r="K130" s="29" t="n">
        <v>82</v>
      </c>
      <c r="L130" s="29" t="n">
        <v>87</v>
      </c>
      <c r="M130" s="29" t="n">
        <v>26</v>
      </c>
      <c r="N130" s="29" t="n">
        <v>57</v>
      </c>
    </row>
    <row r="131" customFormat="false" ht="13.8" hidden="false" customHeight="false" outlineLevel="0" collapsed="false">
      <c r="A131" s="67" t="n">
        <v>2108</v>
      </c>
      <c r="B131" s="29" t="n">
        <v>218</v>
      </c>
      <c r="C131" s="29" t="n">
        <v>210</v>
      </c>
      <c r="D131" s="29" t="n">
        <v>106</v>
      </c>
      <c r="E131" s="29" t="n">
        <v>160</v>
      </c>
      <c r="F131" s="29" t="n">
        <v>205</v>
      </c>
      <c r="G131" s="29" t="n">
        <v>209</v>
      </c>
      <c r="H131" s="29" t="n">
        <v>214</v>
      </c>
      <c r="I131" s="29" t="n">
        <v>208</v>
      </c>
      <c r="J131" s="29" t="n">
        <v>207</v>
      </c>
      <c r="K131" s="29" t="n">
        <v>78</v>
      </c>
      <c r="L131" s="29" t="n">
        <v>97</v>
      </c>
      <c r="M131" s="29" t="n">
        <v>42</v>
      </c>
      <c r="N131" s="29" t="n">
        <v>40</v>
      </c>
    </row>
    <row r="132" customFormat="false" ht="13.8" hidden="false" customHeight="false" outlineLevel="0" collapsed="false">
      <c r="A132" s="67" t="n">
        <v>2109</v>
      </c>
      <c r="B132" s="29" t="n">
        <v>155</v>
      </c>
      <c r="C132" s="29" t="n">
        <v>152</v>
      </c>
      <c r="D132" s="29" t="n">
        <v>97</v>
      </c>
      <c r="E132" s="29" t="n">
        <v>102</v>
      </c>
      <c r="F132" s="29" t="n">
        <v>153</v>
      </c>
      <c r="G132" s="29" t="n">
        <v>153</v>
      </c>
      <c r="H132" s="29" t="n">
        <v>152</v>
      </c>
      <c r="I132" s="29" t="n">
        <v>152</v>
      </c>
      <c r="J132" s="29" t="n">
        <v>151</v>
      </c>
      <c r="K132" s="29" t="n">
        <v>78</v>
      </c>
      <c r="L132" s="29" t="n">
        <v>52</v>
      </c>
      <c r="M132" s="29" t="n">
        <v>20</v>
      </c>
      <c r="N132" s="29" t="n">
        <v>36</v>
      </c>
    </row>
    <row r="133" customFormat="false" ht="13.8" hidden="false" customHeight="false" outlineLevel="0" collapsed="false">
      <c r="A133" s="67" t="n">
        <v>2110</v>
      </c>
      <c r="B133" s="29" t="n">
        <v>121</v>
      </c>
      <c r="C133" s="29" t="n">
        <v>116</v>
      </c>
      <c r="D133" s="29" t="n">
        <v>50</v>
      </c>
      <c r="E133" s="29" t="n">
        <v>81</v>
      </c>
      <c r="F133" s="29" t="n">
        <v>111</v>
      </c>
      <c r="G133" s="29" t="n">
        <v>113</v>
      </c>
      <c r="H133" s="29" t="n">
        <v>113</v>
      </c>
      <c r="I133" s="29" t="n">
        <v>111</v>
      </c>
      <c r="J133" s="29" t="n">
        <v>110</v>
      </c>
      <c r="K133" s="29" t="n">
        <v>44</v>
      </c>
      <c r="L133" s="29" t="n">
        <v>44</v>
      </c>
      <c r="M133" s="29" t="n">
        <v>16</v>
      </c>
      <c r="N133" s="29" t="n">
        <v>26</v>
      </c>
    </row>
    <row r="134" customFormat="false" ht="13.8" hidden="false" customHeight="false" outlineLevel="0" collapsed="false">
      <c r="A134" s="67" t="n">
        <v>2111</v>
      </c>
      <c r="B134" s="29" t="n">
        <v>194</v>
      </c>
      <c r="C134" s="29" t="n">
        <v>190</v>
      </c>
      <c r="D134" s="29" t="n">
        <v>95</v>
      </c>
      <c r="E134" s="29" t="n">
        <v>119</v>
      </c>
      <c r="F134" s="29" t="n">
        <v>189</v>
      </c>
      <c r="G134" s="29" t="n">
        <v>186</v>
      </c>
      <c r="H134" s="29" t="n">
        <v>186</v>
      </c>
      <c r="I134" s="29" t="n">
        <v>188</v>
      </c>
      <c r="J134" s="29" t="n">
        <v>190</v>
      </c>
      <c r="K134" s="29" t="n">
        <v>72</v>
      </c>
      <c r="L134" s="29" t="n">
        <v>72</v>
      </c>
      <c r="M134" s="29" t="n">
        <v>18</v>
      </c>
      <c r="N134" s="29" t="n">
        <v>49</v>
      </c>
    </row>
    <row r="135" customFormat="false" ht="13.8" hidden="false" customHeight="false" outlineLevel="0" collapsed="false">
      <c r="A135" s="67" t="n">
        <v>2112</v>
      </c>
      <c r="B135" s="29" t="n">
        <v>245</v>
      </c>
      <c r="C135" s="29" t="n">
        <v>237</v>
      </c>
      <c r="D135" s="29" t="n">
        <v>131</v>
      </c>
      <c r="E135" s="29" t="n">
        <v>147</v>
      </c>
      <c r="F135" s="29" t="n">
        <v>237</v>
      </c>
      <c r="G135" s="29" t="n">
        <v>237</v>
      </c>
      <c r="H135" s="29" t="n">
        <v>237</v>
      </c>
      <c r="I135" s="29" t="n">
        <v>235</v>
      </c>
      <c r="J135" s="29" t="n">
        <v>238</v>
      </c>
      <c r="K135" s="29" t="n">
        <v>87</v>
      </c>
      <c r="L135" s="29" t="n">
        <v>78</v>
      </c>
      <c r="M135" s="29" t="n">
        <v>41</v>
      </c>
      <c r="N135" s="29" t="n">
        <v>71</v>
      </c>
    </row>
    <row r="136" customFormat="false" ht="13.8" hidden="false" customHeight="false" outlineLevel="0" collapsed="false">
      <c r="A136" s="67" t="n">
        <v>2113</v>
      </c>
      <c r="B136" s="29" t="n">
        <v>165</v>
      </c>
      <c r="C136" s="29" t="n">
        <v>159</v>
      </c>
      <c r="D136" s="29" t="n">
        <v>81</v>
      </c>
      <c r="E136" s="29" t="n">
        <v>101</v>
      </c>
      <c r="F136" s="29" t="n">
        <v>157</v>
      </c>
      <c r="G136" s="29" t="n">
        <v>157</v>
      </c>
      <c r="H136" s="29" t="n">
        <v>160</v>
      </c>
      <c r="I136" s="29" t="n">
        <v>161</v>
      </c>
      <c r="J136" s="29" t="n">
        <v>157</v>
      </c>
      <c r="K136" s="29" t="n">
        <v>71</v>
      </c>
      <c r="L136" s="29" t="n">
        <v>57</v>
      </c>
      <c r="M136" s="29" t="n">
        <v>32</v>
      </c>
      <c r="N136" s="29" t="n">
        <v>22</v>
      </c>
    </row>
    <row r="137" customFormat="false" ht="13.8" hidden="false" customHeight="false" outlineLevel="0" collapsed="false">
      <c r="A137" s="67" t="n">
        <v>2114</v>
      </c>
      <c r="B137" s="29" t="n">
        <v>223</v>
      </c>
      <c r="C137" s="29" t="n">
        <v>214</v>
      </c>
      <c r="D137" s="29" t="n">
        <v>114</v>
      </c>
      <c r="E137" s="29" t="n">
        <v>132</v>
      </c>
      <c r="F137" s="29" t="n">
        <v>214</v>
      </c>
      <c r="G137" s="29" t="n">
        <v>211</v>
      </c>
      <c r="H137" s="29" t="n">
        <v>212</v>
      </c>
      <c r="I137" s="29" t="n">
        <v>213</v>
      </c>
      <c r="J137" s="29" t="n">
        <v>211</v>
      </c>
      <c r="K137" s="29" t="n">
        <v>84</v>
      </c>
      <c r="L137" s="29" t="n">
        <v>79</v>
      </c>
      <c r="M137" s="29" t="n">
        <v>33</v>
      </c>
      <c r="N137" s="29" t="n">
        <v>43</v>
      </c>
    </row>
    <row r="138" customFormat="false" ht="13.8" hidden="false" customHeight="false" outlineLevel="0" collapsed="false">
      <c r="A138" s="67" t="n">
        <v>2115</v>
      </c>
      <c r="B138" s="29" t="n">
        <v>177</v>
      </c>
      <c r="C138" s="29" t="n">
        <v>176</v>
      </c>
      <c r="D138" s="29" t="n">
        <v>108</v>
      </c>
      <c r="E138" s="29" t="n">
        <v>102</v>
      </c>
      <c r="F138" s="29" t="n">
        <v>177</v>
      </c>
      <c r="G138" s="29" t="n">
        <v>177</v>
      </c>
      <c r="H138" s="29" t="n">
        <v>179</v>
      </c>
      <c r="I138" s="29" t="n">
        <v>182</v>
      </c>
      <c r="J138" s="29" t="n">
        <v>180</v>
      </c>
      <c r="K138" s="29" t="n">
        <v>65</v>
      </c>
      <c r="L138" s="29" t="n">
        <v>64</v>
      </c>
      <c r="M138" s="29" t="n">
        <v>34</v>
      </c>
      <c r="N138" s="29" t="n">
        <v>37</v>
      </c>
    </row>
    <row r="139" customFormat="false" ht="13.8" hidden="false" customHeight="false" outlineLevel="0" collapsed="false">
      <c r="A139" s="67" t="n">
        <v>2116</v>
      </c>
      <c r="B139" s="29" t="n">
        <v>114</v>
      </c>
      <c r="C139" s="29" t="n">
        <v>109</v>
      </c>
      <c r="D139" s="29" t="n">
        <v>56</v>
      </c>
      <c r="E139" s="29" t="n">
        <v>80</v>
      </c>
      <c r="F139" s="29" t="n">
        <v>109</v>
      </c>
      <c r="G139" s="29" t="n">
        <v>109</v>
      </c>
      <c r="H139" s="29" t="n">
        <v>110</v>
      </c>
      <c r="I139" s="29" t="n">
        <v>110</v>
      </c>
      <c r="J139" s="29" t="n">
        <v>110</v>
      </c>
      <c r="K139" s="29" t="n">
        <v>42</v>
      </c>
      <c r="L139" s="29" t="n">
        <v>45</v>
      </c>
      <c r="M139" s="29" t="n">
        <v>21</v>
      </c>
      <c r="N139" s="29" t="n">
        <v>23</v>
      </c>
    </row>
    <row r="140" customFormat="false" ht="13.8" hidden="false" customHeight="false" outlineLevel="0" collapsed="false">
      <c r="A140" s="67" t="n">
        <v>2201</v>
      </c>
      <c r="B140" s="29" t="n">
        <v>211</v>
      </c>
      <c r="C140" s="29" t="n">
        <v>201</v>
      </c>
      <c r="D140" s="29" t="n">
        <v>108</v>
      </c>
      <c r="E140" s="29" t="n">
        <v>127</v>
      </c>
      <c r="F140" s="29" t="n">
        <v>197</v>
      </c>
      <c r="G140" s="29" t="n">
        <v>199</v>
      </c>
      <c r="H140" s="29" t="n">
        <v>199</v>
      </c>
      <c r="I140" s="29" t="n">
        <v>202</v>
      </c>
      <c r="J140" s="29" t="n">
        <v>202</v>
      </c>
      <c r="K140" s="29" t="n">
        <v>64</v>
      </c>
      <c r="L140" s="29" t="n">
        <v>79</v>
      </c>
      <c r="M140" s="29" t="n">
        <v>36</v>
      </c>
      <c r="N140" s="29" t="n">
        <v>55</v>
      </c>
    </row>
    <row r="141" customFormat="false" ht="13.8" hidden="false" customHeight="false" outlineLevel="0" collapsed="false">
      <c r="A141" s="67" t="n">
        <v>2202</v>
      </c>
      <c r="B141" s="29" t="n">
        <v>174</v>
      </c>
      <c r="C141" s="29" t="n">
        <v>172</v>
      </c>
      <c r="D141" s="29" t="n">
        <v>105</v>
      </c>
      <c r="E141" s="29" t="n">
        <v>96</v>
      </c>
      <c r="F141" s="29" t="n">
        <v>172</v>
      </c>
      <c r="G141" s="29" t="n">
        <v>171</v>
      </c>
      <c r="H141" s="29" t="n">
        <v>171</v>
      </c>
      <c r="I141" s="29" t="n">
        <v>170</v>
      </c>
      <c r="J141" s="29" t="n">
        <v>169</v>
      </c>
      <c r="K141" s="29" t="n">
        <v>71</v>
      </c>
      <c r="L141" s="29" t="n">
        <v>64</v>
      </c>
      <c r="M141" s="29" t="n">
        <v>30</v>
      </c>
      <c r="N141" s="29" t="n">
        <v>24</v>
      </c>
    </row>
    <row r="142" customFormat="false" ht="13.8" hidden="false" customHeight="false" outlineLevel="0" collapsed="false">
      <c r="A142" s="67" t="n">
        <v>2203</v>
      </c>
      <c r="B142" s="29" t="n">
        <v>210</v>
      </c>
      <c r="C142" s="29" t="n">
        <v>207</v>
      </c>
      <c r="D142" s="29" t="n">
        <v>96</v>
      </c>
      <c r="E142" s="29" t="n">
        <v>143</v>
      </c>
      <c r="F142" s="29" t="n">
        <v>209</v>
      </c>
      <c r="G142" s="29" t="n">
        <v>205</v>
      </c>
      <c r="H142" s="29" t="n">
        <v>208</v>
      </c>
      <c r="I142" s="29" t="n">
        <v>208</v>
      </c>
      <c r="J142" s="29" t="n">
        <v>210</v>
      </c>
      <c r="K142" s="29" t="n">
        <v>79</v>
      </c>
      <c r="L142" s="29" t="n">
        <v>68</v>
      </c>
      <c r="M142" s="29" t="n">
        <v>40</v>
      </c>
      <c r="N142" s="29" t="n">
        <v>42</v>
      </c>
    </row>
    <row r="143" customFormat="false" ht="13.8" hidden="false" customHeight="false" outlineLevel="0" collapsed="false">
      <c r="A143" s="67" t="n">
        <v>2204</v>
      </c>
      <c r="B143" s="29" t="n">
        <v>201</v>
      </c>
      <c r="C143" s="29" t="n">
        <v>197</v>
      </c>
      <c r="D143" s="29" t="n">
        <v>106</v>
      </c>
      <c r="E143" s="29" t="n">
        <v>117</v>
      </c>
      <c r="F143" s="29" t="n">
        <v>196</v>
      </c>
      <c r="G143" s="29" t="n">
        <v>197</v>
      </c>
      <c r="H143" s="29" t="n">
        <v>200</v>
      </c>
      <c r="I143" s="29" t="n">
        <v>195</v>
      </c>
      <c r="J143" s="29" t="n">
        <v>193</v>
      </c>
      <c r="K143" s="29" t="n">
        <v>84</v>
      </c>
      <c r="L143" s="29" t="n">
        <v>75</v>
      </c>
      <c r="M143" s="29" t="n">
        <v>37</v>
      </c>
      <c r="N143" s="29" t="n">
        <v>26</v>
      </c>
    </row>
    <row r="144" customFormat="false" ht="13.8" hidden="false" customHeight="false" outlineLevel="0" collapsed="false">
      <c r="A144" s="67" t="n">
        <v>2205</v>
      </c>
      <c r="B144" s="29" t="n">
        <v>178</v>
      </c>
      <c r="C144" s="29" t="n">
        <v>175</v>
      </c>
      <c r="D144" s="29" t="n">
        <v>96</v>
      </c>
      <c r="E144" s="29" t="n">
        <v>110</v>
      </c>
      <c r="F144" s="29" t="n">
        <v>166</v>
      </c>
      <c r="G144" s="29" t="n">
        <v>172</v>
      </c>
      <c r="H144" s="29" t="n">
        <v>173</v>
      </c>
      <c r="I144" s="29" t="n">
        <v>172</v>
      </c>
      <c r="J144" s="29" t="n">
        <v>172</v>
      </c>
      <c r="K144" s="29" t="n">
        <v>51</v>
      </c>
      <c r="L144" s="29" t="n">
        <v>90</v>
      </c>
      <c r="M144" s="29" t="n">
        <v>23</v>
      </c>
      <c r="N144" s="29" t="n">
        <v>34</v>
      </c>
    </row>
    <row r="145" customFormat="false" ht="13.8" hidden="false" customHeight="false" outlineLevel="0" collapsed="false">
      <c r="A145" s="67" t="n">
        <v>2206</v>
      </c>
      <c r="B145" s="29" t="n">
        <v>206</v>
      </c>
      <c r="C145" s="29" t="n">
        <v>200</v>
      </c>
      <c r="D145" s="29" t="n">
        <v>76</v>
      </c>
      <c r="E145" s="29" t="n">
        <v>157</v>
      </c>
      <c r="F145" s="29" t="n">
        <v>200</v>
      </c>
      <c r="G145" s="29" t="n">
        <v>199</v>
      </c>
      <c r="H145" s="29" t="n">
        <v>202</v>
      </c>
      <c r="I145" s="29" t="n">
        <v>198</v>
      </c>
      <c r="J145" s="29" t="n">
        <v>199</v>
      </c>
      <c r="K145" s="29" t="n">
        <v>56</v>
      </c>
      <c r="L145" s="29" t="n">
        <v>84</v>
      </c>
      <c r="M145" s="29" t="n">
        <v>31</v>
      </c>
      <c r="N145" s="29" t="n">
        <v>57</v>
      </c>
    </row>
    <row r="146" customFormat="false" ht="13.8" hidden="false" customHeight="false" outlineLevel="0" collapsed="false">
      <c r="A146" s="67" t="n">
        <v>2207</v>
      </c>
      <c r="B146" s="29" t="n">
        <v>448</v>
      </c>
      <c r="C146" s="29" t="n">
        <v>447</v>
      </c>
      <c r="D146" s="29" t="n">
        <v>227</v>
      </c>
      <c r="E146" s="29" t="n">
        <v>281</v>
      </c>
      <c r="F146" s="29" t="n">
        <v>434</v>
      </c>
      <c r="G146" s="29" t="n">
        <v>436</v>
      </c>
      <c r="H146" s="29" t="n">
        <v>443</v>
      </c>
      <c r="I146" s="29" t="n">
        <v>430</v>
      </c>
      <c r="J146" s="29" t="n">
        <v>434</v>
      </c>
      <c r="K146" s="29" t="n">
        <v>160</v>
      </c>
      <c r="L146" s="29" t="n">
        <v>164</v>
      </c>
      <c r="M146" s="29" t="n">
        <v>74</v>
      </c>
      <c r="N146" s="29" t="n">
        <v>83</v>
      </c>
    </row>
    <row r="147" customFormat="false" ht="13.8" hidden="false" customHeight="false" outlineLevel="0" collapsed="false">
      <c r="A147" s="67" t="n">
        <v>2208</v>
      </c>
      <c r="B147" s="29" t="n">
        <v>460</v>
      </c>
      <c r="C147" s="29" t="n">
        <v>445</v>
      </c>
      <c r="D147" s="29" t="n">
        <v>226</v>
      </c>
      <c r="E147" s="29" t="n">
        <v>263</v>
      </c>
      <c r="F147" s="29" t="n">
        <v>445</v>
      </c>
      <c r="G147" s="29" t="n">
        <v>445</v>
      </c>
      <c r="H147" s="29" t="n">
        <v>452</v>
      </c>
      <c r="I147" s="29" t="n">
        <v>447</v>
      </c>
      <c r="J147" s="29" t="n">
        <v>440</v>
      </c>
      <c r="K147" s="29" t="n">
        <v>155</v>
      </c>
      <c r="L147" s="29" t="n">
        <v>133</v>
      </c>
      <c r="M147" s="29" t="n">
        <v>120</v>
      </c>
      <c r="N147" s="29" t="n">
        <v>61</v>
      </c>
    </row>
    <row r="148" customFormat="false" ht="13.8" hidden="false" customHeight="false" outlineLevel="0" collapsed="false">
      <c r="A148" s="67" t="n">
        <v>2209</v>
      </c>
      <c r="B148" s="29" t="n">
        <v>343</v>
      </c>
      <c r="C148" s="29" t="n">
        <v>339</v>
      </c>
      <c r="D148" s="29" t="n">
        <v>178</v>
      </c>
      <c r="E148" s="29" t="n">
        <v>191</v>
      </c>
      <c r="F148" s="29" t="n">
        <v>336</v>
      </c>
      <c r="G148" s="29" t="n">
        <v>335</v>
      </c>
      <c r="H148" s="29" t="n">
        <v>337</v>
      </c>
      <c r="I148" s="29" t="n">
        <v>338</v>
      </c>
      <c r="J148" s="29" t="n">
        <v>337</v>
      </c>
      <c r="K148" s="29" t="n">
        <v>124</v>
      </c>
      <c r="L148" s="29" t="n">
        <v>106</v>
      </c>
      <c r="M148" s="29" t="n">
        <v>79</v>
      </c>
      <c r="N148" s="29" t="n">
        <v>56</v>
      </c>
    </row>
    <row r="149" customFormat="false" ht="13.8" hidden="false" customHeight="false" outlineLevel="0" collapsed="false">
      <c r="A149" s="67" t="n">
        <v>2210</v>
      </c>
      <c r="B149" s="29" t="n">
        <v>447</v>
      </c>
      <c r="C149" s="29" t="n">
        <v>441</v>
      </c>
      <c r="D149" s="29" t="n">
        <v>211</v>
      </c>
      <c r="E149" s="29" t="n">
        <v>271</v>
      </c>
      <c r="F149" s="29" t="n">
        <v>437</v>
      </c>
      <c r="G149" s="29" t="n">
        <v>444</v>
      </c>
      <c r="H149" s="29" t="n">
        <v>435</v>
      </c>
      <c r="I149" s="29" t="n">
        <v>439</v>
      </c>
      <c r="J149" s="29" t="n">
        <v>441</v>
      </c>
      <c r="K149" s="29" t="n">
        <v>186</v>
      </c>
      <c r="L149" s="29" t="n">
        <v>132</v>
      </c>
      <c r="M149" s="29" t="n">
        <v>89</v>
      </c>
      <c r="N149" s="29" t="n">
        <v>70</v>
      </c>
    </row>
    <row r="150" customFormat="false" ht="13.8" hidden="false" customHeight="false" outlineLevel="0" collapsed="false">
      <c r="A150" s="67" t="n">
        <v>2211</v>
      </c>
      <c r="B150" s="29" t="n">
        <v>439</v>
      </c>
      <c r="C150" s="29" t="n">
        <v>421</v>
      </c>
      <c r="D150" s="29" t="n">
        <v>218</v>
      </c>
      <c r="E150" s="29" t="n">
        <v>237</v>
      </c>
      <c r="F150" s="29" t="n">
        <v>423</v>
      </c>
      <c r="G150" s="29" t="n">
        <v>427</v>
      </c>
      <c r="H150" s="29" t="n">
        <v>432</v>
      </c>
      <c r="I150" s="29" t="n">
        <v>427</v>
      </c>
      <c r="J150" s="29" t="n">
        <v>429</v>
      </c>
      <c r="K150" s="29" t="n">
        <v>137</v>
      </c>
      <c r="L150" s="29" t="n">
        <v>151</v>
      </c>
      <c r="M150" s="29" t="n">
        <v>68</v>
      </c>
      <c r="N150" s="29" t="n">
        <v>87</v>
      </c>
    </row>
    <row r="151" customFormat="false" ht="13.8" hidden="false" customHeight="false" outlineLevel="0" collapsed="false">
      <c r="A151" s="67" t="n">
        <v>2212</v>
      </c>
      <c r="B151" s="29" t="n">
        <v>335</v>
      </c>
      <c r="C151" s="29" t="n">
        <v>320</v>
      </c>
      <c r="D151" s="29" t="n">
        <v>196</v>
      </c>
      <c r="E151" s="29" t="n">
        <v>200</v>
      </c>
      <c r="F151" s="29" t="n">
        <v>319</v>
      </c>
      <c r="G151" s="29" t="n">
        <v>315</v>
      </c>
      <c r="H151" s="29" t="n">
        <v>322</v>
      </c>
      <c r="I151" s="29" t="n">
        <v>317</v>
      </c>
      <c r="J151" s="29" t="n">
        <v>315</v>
      </c>
      <c r="K151" s="29" t="n">
        <v>137</v>
      </c>
      <c r="L151" s="29" t="n">
        <v>138</v>
      </c>
      <c r="M151" s="29" t="n">
        <v>50</v>
      </c>
      <c r="N151" s="29" t="n">
        <v>54</v>
      </c>
    </row>
    <row r="152" customFormat="false" ht="13.8" hidden="false" customHeight="false" outlineLevel="0" collapsed="false">
      <c r="A152" s="67" t="n">
        <v>2213</v>
      </c>
      <c r="B152" s="29" t="n">
        <v>27</v>
      </c>
      <c r="C152" s="29" t="n">
        <v>27</v>
      </c>
      <c r="D152" s="29" t="n">
        <v>11</v>
      </c>
      <c r="E152" s="29" t="n">
        <v>17</v>
      </c>
      <c r="F152" s="29" t="n">
        <v>27</v>
      </c>
      <c r="G152" s="29" t="n">
        <v>27</v>
      </c>
      <c r="H152" s="29" t="n">
        <v>28</v>
      </c>
      <c r="I152" s="29" t="n">
        <v>27</v>
      </c>
      <c r="J152" s="29" t="n">
        <v>27</v>
      </c>
      <c r="K152" s="29" t="n">
        <v>9</v>
      </c>
      <c r="L152" s="29" t="n">
        <v>9</v>
      </c>
      <c r="M152" s="29" t="n">
        <v>4</v>
      </c>
      <c r="N152" s="29" t="n">
        <v>7</v>
      </c>
    </row>
    <row r="153" customFormat="false" ht="13.8" hidden="false" customHeight="false" outlineLevel="0" collapsed="false">
      <c r="A153" s="67" t="n">
        <v>2214</v>
      </c>
      <c r="B153" s="20" t="n">
        <v>218</v>
      </c>
      <c r="C153" s="20" t="n">
        <v>212</v>
      </c>
      <c r="D153" s="20" t="n">
        <v>113</v>
      </c>
      <c r="E153" s="20" t="n">
        <v>133</v>
      </c>
      <c r="F153" s="20" t="n">
        <v>216</v>
      </c>
      <c r="G153" s="20" t="n">
        <v>203</v>
      </c>
      <c r="H153" s="20" t="n">
        <v>211</v>
      </c>
      <c r="I153" s="20" t="n">
        <v>210</v>
      </c>
      <c r="J153" s="20" t="n">
        <v>211</v>
      </c>
      <c r="K153" s="20" t="n">
        <v>85</v>
      </c>
      <c r="L153" s="20" t="n">
        <v>79</v>
      </c>
      <c r="M153" s="20" t="n">
        <v>30</v>
      </c>
      <c r="N153" s="20" t="n">
        <v>48</v>
      </c>
    </row>
    <row r="154" customFormat="false" ht="13.8" hidden="false" customHeight="false" outlineLevel="0" collapsed="false">
      <c r="A154" s="70" t="s">
        <v>32</v>
      </c>
      <c r="B154" s="24" t="n">
        <f aca="false">SUM(B8:B153)</f>
        <v>30753</v>
      </c>
      <c r="C154" s="24" t="n">
        <f aca="false">SUM(C8:C153)</f>
        <v>29754</v>
      </c>
      <c r="D154" s="24" t="n">
        <f aca="false">SUM(D8:D153)</f>
        <v>15730</v>
      </c>
      <c r="E154" s="24" t="n">
        <f aca="false">SUM(E8:E153)</f>
        <v>19371</v>
      </c>
      <c r="F154" s="24" t="n">
        <f aca="false">SUM(F8:F153)</f>
        <v>29455</v>
      </c>
      <c r="G154" s="24" t="n">
        <f aca="false">SUM(G8:G153)</f>
        <v>29499</v>
      </c>
      <c r="H154" s="24" t="n">
        <f aca="false">SUM(H8:H153)</f>
        <v>29846</v>
      </c>
      <c r="I154" s="24" t="n">
        <f aca="false">SUM(I8:I153)</f>
        <v>29582</v>
      </c>
      <c r="J154" s="24" t="n">
        <f aca="false">SUM(J8:J153)</f>
        <v>29484</v>
      </c>
      <c r="K154" s="24" t="n">
        <f aca="false">SUM(K8:K153)</f>
        <v>11665</v>
      </c>
      <c r="L154" s="24" t="n">
        <f aca="false">SUM(L8:L153)</f>
        <v>10291</v>
      </c>
      <c r="M154" s="24" t="n">
        <f aca="false">SUM(M8:M153)</f>
        <v>5111</v>
      </c>
      <c r="N154" s="24" t="n">
        <f aca="false">SUM(N8:N153)</f>
        <v>6394</v>
      </c>
    </row>
    <row r="155" customFormat="false" ht="14.4" hidden="false" customHeight="false" outlineLevel="0" collapsed="false">
      <c r="A155" s="38"/>
    </row>
    <row r="156" customFormat="false" ht="14.4" hidden="false" customHeight="false" outlineLevel="0" collapsed="false">
      <c r="A156" s="15" t="s">
        <v>402</v>
      </c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</row>
    <row r="157" customFormat="false" ht="13.8" hidden="false" customHeight="false" outlineLevel="0" collapsed="false">
      <c r="A157" s="27" t="s">
        <v>403</v>
      </c>
      <c r="B157" s="58" t="n">
        <v>289</v>
      </c>
      <c r="C157" s="58" t="n">
        <v>281</v>
      </c>
      <c r="D157" s="58" t="n">
        <v>131</v>
      </c>
      <c r="E157" s="58" t="n">
        <v>177</v>
      </c>
      <c r="F157" s="58" t="n">
        <v>280</v>
      </c>
      <c r="G157" s="58" t="n">
        <v>281</v>
      </c>
      <c r="H157" s="58" t="n">
        <v>279</v>
      </c>
      <c r="I157" s="58" t="n">
        <v>282</v>
      </c>
      <c r="J157" s="58" t="n">
        <v>283</v>
      </c>
      <c r="K157" s="58" t="n">
        <v>127</v>
      </c>
      <c r="L157" s="58" t="n">
        <v>88</v>
      </c>
      <c r="M157" s="58" t="n">
        <v>38</v>
      </c>
      <c r="N157" s="58" t="n">
        <v>32</v>
      </c>
    </row>
    <row r="158" customFormat="false" ht="13.8" hidden="false" customHeight="false" outlineLevel="0" collapsed="false">
      <c r="A158" s="27" t="s">
        <v>404</v>
      </c>
      <c r="B158" s="29" t="n">
        <v>173</v>
      </c>
      <c r="C158" s="29" t="n">
        <v>176</v>
      </c>
      <c r="D158" s="29" t="n">
        <v>83</v>
      </c>
      <c r="E158" s="29" t="n">
        <v>106</v>
      </c>
      <c r="F158" s="29" t="n">
        <v>172</v>
      </c>
      <c r="G158" s="29" t="n">
        <v>169</v>
      </c>
      <c r="H158" s="29" t="n">
        <v>174</v>
      </c>
      <c r="I158" s="29" t="n">
        <v>174</v>
      </c>
      <c r="J158" s="29" t="n">
        <v>174</v>
      </c>
      <c r="K158" s="29" t="n">
        <v>59</v>
      </c>
      <c r="L158" s="29" t="n">
        <v>68</v>
      </c>
      <c r="M158" s="29" t="n">
        <v>32</v>
      </c>
      <c r="N158" s="29" t="n">
        <v>25</v>
      </c>
    </row>
    <row r="159" customFormat="false" ht="13.8" hidden="false" customHeight="false" outlineLevel="0" collapsed="false">
      <c r="A159" s="27" t="s">
        <v>405</v>
      </c>
      <c r="B159" s="29" t="n">
        <v>183</v>
      </c>
      <c r="C159" s="29" t="n">
        <v>179</v>
      </c>
      <c r="D159" s="29" t="n">
        <v>77</v>
      </c>
      <c r="E159" s="29" t="n">
        <v>120</v>
      </c>
      <c r="F159" s="29" t="n">
        <v>169</v>
      </c>
      <c r="G159" s="29" t="n">
        <v>166</v>
      </c>
      <c r="H159" s="29" t="n">
        <v>172</v>
      </c>
      <c r="I159" s="29" t="n">
        <v>175</v>
      </c>
      <c r="J159" s="29" t="n">
        <v>188</v>
      </c>
      <c r="K159" s="29" t="n">
        <v>59</v>
      </c>
      <c r="L159" s="29" t="n">
        <v>80</v>
      </c>
      <c r="M159" s="29" t="n">
        <v>30</v>
      </c>
      <c r="N159" s="29" t="n">
        <v>40</v>
      </c>
    </row>
    <row r="160" customFormat="false" ht="13.8" hidden="false" customHeight="false" outlineLevel="0" collapsed="false">
      <c r="A160" s="27" t="s">
        <v>406</v>
      </c>
      <c r="B160" s="29" t="n">
        <v>35</v>
      </c>
      <c r="C160" s="29" t="n">
        <v>34</v>
      </c>
      <c r="D160" s="29" t="n">
        <v>14</v>
      </c>
      <c r="E160" s="29" t="n">
        <v>25</v>
      </c>
      <c r="F160" s="29" t="n">
        <v>34</v>
      </c>
      <c r="G160" s="29" t="n">
        <v>34</v>
      </c>
      <c r="H160" s="29" t="n">
        <v>34</v>
      </c>
      <c r="I160" s="29" t="n">
        <v>33</v>
      </c>
      <c r="J160" s="29" t="n">
        <v>34</v>
      </c>
      <c r="K160" s="29" t="n">
        <v>10</v>
      </c>
      <c r="L160" s="29" t="n">
        <v>12</v>
      </c>
      <c r="M160" s="29" t="n">
        <v>9</v>
      </c>
      <c r="N160" s="29" t="n">
        <v>8</v>
      </c>
    </row>
    <row r="161" customFormat="false" ht="13.8" hidden="false" customHeight="false" outlineLevel="0" collapsed="false">
      <c r="A161" s="27" t="s">
        <v>407</v>
      </c>
      <c r="B161" s="29" t="n">
        <v>205</v>
      </c>
      <c r="C161" s="29" t="n">
        <v>203</v>
      </c>
      <c r="D161" s="29" t="n">
        <v>83</v>
      </c>
      <c r="E161" s="29" t="n">
        <v>134</v>
      </c>
      <c r="F161" s="29" t="n">
        <v>200</v>
      </c>
      <c r="G161" s="29" t="n">
        <v>197</v>
      </c>
      <c r="H161" s="29" t="n">
        <v>200</v>
      </c>
      <c r="I161" s="29" t="n">
        <v>199</v>
      </c>
      <c r="J161" s="29" t="n">
        <v>207</v>
      </c>
      <c r="K161" s="29" t="n">
        <v>59</v>
      </c>
      <c r="L161" s="29" t="n">
        <v>92</v>
      </c>
      <c r="M161" s="29" t="n">
        <v>34</v>
      </c>
      <c r="N161" s="29" t="n">
        <v>31</v>
      </c>
    </row>
    <row r="162" customFormat="false" ht="13.8" hidden="false" customHeight="false" outlineLevel="0" collapsed="false">
      <c r="A162" s="27" t="s">
        <v>408</v>
      </c>
      <c r="B162" s="29" t="n">
        <v>47</v>
      </c>
      <c r="C162" s="29" t="n">
        <v>52</v>
      </c>
      <c r="D162" s="29" t="n">
        <v>19</v>
      </c>
      <c r="E162" s="29" t="n">
        <v>39</v>
      </c>
      <c r="F162" s="29" t="n">
        <v>52</v>
      </c>
      <c r="G162" s="29" t="n">
        <v>49</v>
      </c>
      <c r="H162" s="29" t="n">
        <v>50</v>
      </c>
      <c r="I162" s="29" t="n">
        <v>48</v>
      </c>
      <c r="J162" s="29" t="n">
        <v>53</v>
      </c>
      <c r="K162" s="29" t="n">
        <v>26</v>
      </c>
      <c r="L162" s="29" t="n">
        <v>19</v>
      </c>
      <c r="M162" s="29" t="n">
        <v>10</v>
      </c>
      <c r="N162" s="29" t="n">
        <v>8</v>
      </c>
    </row>
    <row r="163" customFormat="false" ht="13.8" hidden="false" customHeight="false" outlineLevel="0" collapsed="false">
      <c r="A163" s="27" t="s">
        <v>74</v>
      </c>
      <c r="B163" s="29" t="n">
        <v>120</v>
      </c>
      <c r="C163" s="29" t="n">
        <v>124</v>
      </c>
      <c r="D163" s="29" t="n">
        <v>55</v>
      </c>
      <c r="E163" s="29" t="n">
        <v>77</v>
      </c>
      <c r="F163" s="29" t="n">
        <v>120</v>
      </c>
      <c r="G163" s="29" t="n">
        <v>117</v>
      </c>
      <c r="H163" s="29" t="n">
        <v>117</v>
      </c>
      <c r="I163" s="29" t="n">
        <v>118</v>
      </c>
      <c r="J163" s="29" t="n">
        <v>121</v>
      </c>
      <c r="K163" s="29" t="n">
        <v>46</v>
      </c>
      <c r="L163" s="29" t="n">
        <v>42</v>
      </c>
      <c r="M163" s="29" t="n">
        <v>26</v>
      </c>
      <c r="N163" s="29" t="n">
        <v>24</v>
      </c>
    </row>
    <row r="164" customFormat="false" ht="13.8" hidden="false" customHeight="false" outlineLevel="0" collapsed="false">
      <c r="A164" s="23" t="s">
        <v>32</v>
      </c>
      <c r="B164" s="24" t="n">
        <f aca="false">SUM(B157:B163)</f>
        <v>1052</v>
      </c>
      <c r="C164" s="24" t="n">
        <f aca="false">SUM(C157:C163)</f>
        <v>1049</v>
      </c>
      <c r="D164" s="24" t="n">
        <f aca="false">SUM(D157:D163)</f>
        <v>462</v>
      </c>
      <c r="E164" s="24" t="n">
        <f aca="false">SUM(E157:E163)</f>
        <v>678</v>
      </c>
      <c r="F164" s="24" t="n">
        <f aca="false">SUM(F157:F163)</f>
        <v>1027</v>
      </c>
      <c r="G164" s="24" t="n">
        <f aca="false">SUM(G157:G163)</f>
        <v>1013</v>
      </c>
      <c r="H164" s="24" t="n">
        <f aca="false">SUM(H157:H163)</f>
        <v>1026</v>
      </c>
      <c r="I164" s="24" t="n">
        <f aca="false">SUM(I157:I163)</f>
        <v>1029</v>
      </c>
      <c r="J164" s="24" t="n">
        <f aca="false">SUM(J157:J163)</f>
        <v>1060</v>
      </c>
      <c r="K164" s="24" t="n">
        <f aca="false">SUM(K157:K163)</f>
        <v>386</v>
      </c>
      <c r="L164" s="24" t="n">
        <f aca="false">SUM(L157:L163)</f>
        <v>401</v>
      </c>
      <c r="M164" s="24" t="n">
        <f aca="false">SUM(M157:M163)</f>
        <v>179</v>
      </c>
      <c r="N164" s="24" t="n">
        <f aca="false">SUM(N157:N163)</f>
        <v>168</v>
      </c>
    </row>
    <row r="165" customFormat="false" ht="14.4" hidden="false" customHeight="false" outlineLevel="0" collapsed="false">
      <c r="A165" s="38"/>
    </row>
    <row r="166" customFormat="false" ht="14.4" hidden="false" customHeight="false" outlineLevel="0" collapsed="false">
      <c r="A166" s="15" t="s">
        <v>409</v>
      </c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</row>
    <row r="167" customFormat="false" ht="13.8" hidden="false" customHeight="false" outlineLevel="0" collapsed="false">
      <c r="A167" s="27" t="s">
        <v>410</v>
      </c>
      <c r="B167" s="58" t="n">
        <v>14</v>
      </c>
      <c r="C167" s="58" t="n">
        <v>15</v>
      </c>
      <c r="D167" s="58" t="n">
        <v>10</v>
      </c>
      <c r="E167" s="58" t="n">
        <v>7</v>
      </c>
      <c r="F167" s="58" t="n">
        <v>13</v>
      </c>
      <c r="G167" s="58" t="n">
        <v>14</v>
      </c>
      <c r="H167" s="58" t="n">
        <v>14</v>
      </c>
      <c r="I167" s="58" t="n">
        <v>13</v>
      </c>
      <c r="J167" s="58" t="n">
        <v>14</v>
      </c>
      <c r="K167" s="58" t="n">
        <v>10</v>
      </c>
      <c r="L167" s="58" t="n">
        <v>4</v>
      </c>
      <c r="M167" s="58" t="n">
        <v>0</v>
      </c>
      <c r="N167" s="58" t="n">
        <v>3</v>
      </c>
    </row>
    <row r="168" customFormat="false" ht="13.8" hidden="false" customHeight="false" outlineLevel="0" collapsed="false">
      <c r="A168" s="27" t="s">
        <v>411</v>
      </c>
      <c r="B168" s="29" t="n">
        <v>6</v>
      </c>
      <c r="C168" s="29" t="n">
        <v>5</v>
      </c>
      <c r="D168" s="29" t="n">
        <v>5</v>
      </c>
      <c r="E168" s="29" t="n">
        <v>5</v>
      </c>
      <c r="F168" s="29" t="n">
        <v>5</v>
      </c>
      <c r="G168" s="29" t="n">
        <v>5</v>
      </c>
      <c r="H168" s="29" t="n">
        <v>5</v>
      </c>
      <c r="I168" s="29" t="n">
        <v>6</v>
      </c>
      <c r="J168" s="29" t="n">
        <v>5</v>
      </c>
      <c r="K168" s="29" t="n">
        <v>2</v>
      </c>
      <c r="L168" s="29" t="n">
        <v>1</v>
      </c>
      <c r="M168" s="29" t="n">
        <v>0</v>
      </c>
      <c r="N168" s="29" t="n">
        <v>7</v>
      </c>
    </row>
    <row r="169" customFormat="false" ht="13.8" hidden="false" customHeight="false" outlineLevel="0" collapsed="false">
      <c r="A169" s="27" t="s">
        <v>412</v>
      </c>
      <c r="B169" s="29" t="n">
        <v>39</v>
      </c>
      <c r="C169" s="29" t="n">
        <v>37</v>
      </c>
      <c r="D169" s="29" t="n">
        <v>7</v>
      </c>
      <c r="E169" s="29" t="n">
        <v>27</v>
      </c>
      <c r="F169" s="29" t="n">
        <v>37</v>
      </c>
      <c r="G169" s="29" t="n">
        <v>37</v>
      </c>
      <c r="H169" s="29" t="n">
        <v>37</v>
      </c>
      <c r="I169" s="29" t="n">
        <v>37</v>
      </c>
      <c r="J169" s="29" t="n">
        <v>37</v>
      </c>
      <c r="K169" s="29" t="n">
        <v>4</v>
      </c>
      <c r="L169" s="29" t="n">
        <v>21</v>
      </c>
      <c r="M169" s="29" t="n">
        <v>5</v>
      </c>
      <c r="N169" s="29" t="n">
        <v>6</v>
      </c>
    </row>
    <row r="170" customFormat="false" ht="13.8" hidden="false" customHeight="false" outlineLevel="0" collapsed="false">
      <c r="A170" s="27" t="s">
        <v>413</v>
      </c>
      <c r="B170" s="29" t="n">
        <v>268</v>
      </c>
      <c r="C170" s="29" t="n">
        <v>260</v>
      </c>
      <c r="D170" s="29" t="n">
        <v>144</v>
      </c>
      <c r="E170" s="29" t="n">
        <v>151</v>
      </c>
      <c r="F170" s="29" t="n">
        <v>262</v>
      </c>
      <c r="G170" s="29" t="n">
        <v>266</v>
      </c>
      <c r="H170" s="29" t="n">
        <v>257</v>
      </c>
      <c r="I170" s="29" t="n">
        <v>258</v>
      </c>
      <c r="J170" s="29" t="n">
        <v>259</v>
      </c>
      <c r="K170" s="29" t="n">
        <v>78</v>
      </c>
      <c r="L170" s="29" t="n">
        <v>128</v>
      </c>
      <c r="M170" s="29" t="n">
        <v>52</v>
      </c>
      <c r="N170" s="29" t="n">
        <v>20</v>
      </c>
    </row>
    <row r="171" customFormat="false" ht="13.8" hidden="false" customHeight="false" outlineLevel="0" collapsed="false">
      <c r="A171" s="27" t="s">
        <v>414</v>
      </c>
      <c r="B171" s="29" t="n">
        <v>79</v>
      </c>
      <c r="C171" s="29" t="n">
        <v>76</v>
      </c>
      <c r="D171" s="29" t="n">
        <v>36</v>
      </c>
      <c r="E171" s="29" t="n">
        <v>48</v>
      </c>
      <c r="F171" s="29" t="n">
        <v>75</v>
      </c>
      <c r="G171" s="29" t="n">
        <v>74</v>
      </c>
      <c r="H171" s="29" t="n">
        <v>75</v>
      </c>
      <c r="I171" s="29" t="n">
        <v>73</v>
      </c>
      <c r="J171" s="29" t="n">
        <v>72</v>
      </c>
      <c r="K171" s="29" t="n">
        <v>10</v>
      </c>
      <c r="L171" s="29" t="n">
        <v>45</v>
      </c>
      <c r="M171" s="29" t="n">
        <v>14</v>
      </c>
      <c r="N171" s="29" t="n">
        <v>13</v>
      </c>
    </row>
    <row r="172" customFormat="false" ht="13.8" hidden="false" customHeight="false" outlineLevel="0" collapsed="false">
      <c r="A172" s="27" t="s">
        <v>415</v>
      </c>
      <c r="B172" s="29" t="n">
        <v>71</v>
      </c>
      <c r="C172" s="29" t="n">
        <v>71</v>
      </c>
      <c r="D172" s="29" t="n">
        <v>36</v>
      </c>
      <c r="E172" s="29" t="n">
        <v>40</v>
      </c>
      <c r="F172" s="29" t="n">
        <v>71</v>
      </c>
      <c r="G172" s="29" t="n">
        <v>70</v>
      </c>
      <c r="H172" s="29" t="n">
        <v>70</v>
      </c>
      <c r="I172" s="29" t="n">
        <v>71</v>
      </c>
      <c r="J172" s="29" t="n">
        <v>70</v>
      </c>
      <c r="K172" s="29" t="n">
        <v>22</v>
      </c>
      <c r="L172" s="29" t="n">
        <v>35</v>
      </c>
      <c r="M172" s="29" t="n">
        <v>11</v>
      </c>
      <c r="N172" s="29" t="n">
        <v>6</v>
      </c>
    </row>
    <row r="173" customFormat="false" ht="13.8" hidden="false" customHeight="false" outlineLevel="0" collapsed="false">
      <c r="A173" s="27" t="s">
        <v>416</v>
      </c>
      <c r="B173" s="29" t="n">
        <v>30</v>
      </c>
      <c r="C173" s="29" t="n">
        <v>29</v>
      </c>
      <c r="D173" s="29" t="n">
        <v>21</v>
      </c>
      <c r="E173" s="29" t="n">
        <v>13</v>
      </c>
      <c r="F173" s="29" t="n">
        <v>28</v>
      </c>
      <c r="G173" s="29" t="n">
        <v>27</v>
      </c>
      <c r="H173" s="29" t="n">
        <v>27</v>
      </c>
      <c r="I173" s="29" t="n">
        <v>31</v>
      </c>
      <c r="J173" s="29" t="n">
        <v>27</v>
      </c>
      <c r="K173" s="29" t="n">
        <v>13</v>
      </c>
      <c r="L173" s="29" t="n">
        <v>10</v>
      </c>
      <c r="M173" s="29" t="n">
        <v>2</v>
      </c>
      <c r="N173" s="29" t="n">
        <v>11</v>
      </c>
    </row>
    <row r="174" customFormat="false" ht="13.8" hidden="false" customHeight="false" outlineLevel="0" collapsed="false">
      <c r="A174" s="27" t="s">
        <v>417</v>
      </c>
      <c r="B174" s="29" t="n">
        <v>71</v>
      </c>
      <c r="C174" s="29" t="n">
        <v>70</v>
      </c>
      <c r="D174" s="29" t="n">
        <v>31</v>
      </c>
      <c r="E174" s="29" t="n">
        <v>39</v>
      </c>
      <c r="F174" s="29" t="n">
        <v>67</v>
      </c>
      <c r="G174" s="29" t="n">
        <v>66</v>
      </c>
      <c r="H174" s="29" t="n">
        <v>67</v>
      </c>
      <c r="I174" s="29" t="n">
        <v>67</v>
      </c>
      <c r="J174" s="29" t="n">
        <v>64</v>
      </c>
      <c r="K174" s="29" t="n">
        <v>18</v>
      </c>
      <c r="L174" s="29" t="n">
        <v>33</v>
      </c>
      <c r="M174" s="29" t="n">
        <v>8</v>
      </c>
      <c r="N174" s="29" t="n">
        <v>13</v>
      </c>
    </row>
    <row r="175" customFormat="false" ht="13.8" hidden="false" customHeight="false" outlineLevel="0" collapsed="false">
      <c r="A175" s="27" t="s">
        <v>418</v>
      </c>
      <c r="B175" s="29" t="n">
        <v>177</v>
      </c>
      <c r="C175" s="29" t="n">
        <v>175</v>
      </c>
      <c r="D175" s="29" t="n">
        <v>96</v>
      </c>
      <c r="E175" s="29" t="n">
        <v>99</v>
      </c>
      <c r="F175" s="29" t="n">
        <v>173</v>
      </c>
      <c r="G175" s="29" t="n">
        <v>174</v>
      </c>
      <c r="H175" s="29" t="n">
        <v>176</v>
      </c>
      <c r="I175" s="29" t="n">
        <v>177</v>
      </c>
      <c r="J175" s="29" t="n">
        <v>177</v>
      </c>
      <c r="K175" s="29" t="n">
        <v>48</v>
      </c>
      <c r="L175" s="29" t="n">
        <v>87</v>
      </c>
      <c r="M175" s="29" t="n">
        <v>33</v>
      </c>
      <c r="N175" s="29" t="n">
        <v>27</v>
      </c>
    </row>
    <row r="176" customFormat="false" ht="13.8" hidden="false" customHeight="false" outlineLevel="0" collapsed="false">
      <c r="A176" s="27" t="s">
        <v>419</v>
      </c>
      <c r="B176" s="29" t="n">
        <v>168</v>
      </c>
      <c r="C176" s="29" t="n">
        <v>167</v>
      </c>
      <c r="D176" s="29" t="n">
        <v>73</v>
      </c>
      <c r="E176" s="29" t="n">
        <v>112</v>
      </c>
      <c r="F176" s="29" t="n">
        <v>160</v>
      </c>
      <c r="G176" s="29" t="n">
        <v>167</v>
      </c>
      <c r="H176" s="29" t="n">
        <v>165</v>
      </c>
      <c r="I176" s="29" t="n">
        <v>163</v>
      </c>
      <c r="J176" s="29" t="n">
        <v>164</v>
      </c>
      <c r="K176" s="29" t="n">
        <v>39</v>
      </c>
      <c r="L176" s="29" t="n">
        <v>98</v>
      </c>
      <c r="M176" s="29" t="n">
        <v>21</v>
      </c>
      <c r="N176" s="29" t="n">
        <v>31</v>
      </c>
    </row>
    <row r="177" customFormat="false" ht="13.8" hidden="false" customHeight="false" outlineLevel="0" collapsed="false">
      <c r="A177" s="27" t="s">
        <v>420</v>
      </c>
      <c r="B177" s="29" t="n">
        <v>147</v>
      </c>
      <c r="C177" s="29" t="n">
        <v>143</v>
      </c>
      <c r="D177" s="29" t="n">
        <v>63</v>
      </c>
      <c r="E177" s="29" t="n">
        <v>107</v>
      </c>
      <c r="F177" s="29" t="n">
        <v>142</v>
      </c>
      <c r="G177" s="29" t="n">
        <v>146</v>
      </c>
      <c r="H177" s="29" t="n">
        <v>146</v>
      </c>
      <c r="I177" s="29" t="n">
        <v>143</v>
      </c>
      <c r="J177" s="29" t="n">
        <v>142</v>
      </c>
      <c r="K177" s="29" t="n">
        <v>41</v>
      </c>
      <c r="L177" s="29" t="n">
        <v>88</v>
      </c>
      <c r="M177" s="29" t="n">
        <v>24</v>
      </c>
      <c r="N177" s="29" t="n">
        <v>22</v>
      </c>
    </row>
    <row r="178" customFormat="false" ht="13.8" hidden="false" customHeight="false" outlineLevel="0" collapsed="false">
      <c r="A178" s="27" t="s">
        <v>421</v>
      </c>
      <c r="B178" s="29" t="n">
        <v>168</v>
      </c>
      <c r="C178" s="29" t="n">
        <v>168</v>
      </c>
      <c r="D178" s="29" t="n">
        <v>62</v>
      </c>
      <c r="E178" s="29" t="n">
        <v>120</v>
      </c>
      <c r="F178" s="29" t="n">
        <v>167</v>
      </c>
      <c r="G178" s="29" t="n">
        <v>166</v>
      </c>
      <c r="H178" s="29" t="n">
        <v>160</v>
      </c>
      <c r="I178" s="29" t="n">
        <v>162</v>
      </c>
      <c r="J178" s="29" t="n">
        <v>161</v>
      </c>
      <c r="K178" s="29" t="n">
        <v>48</v>
      </c>
      <c r="L178" s="29" t="n">
        <v>80</v>
      </c>
      <c r="M178" s="29" t="n">
        <v>15</v>
      </c>
      <c r="N178" s="29" t="n">
        <v>41</v>
      </c>
    </row>
    <row r="179" customFormat="false" ht="13.8" hidden="false" customHeight="false" outlineLevel="0" collapsed="false">
      <c r="A179" s="27" t="s">
        <v>422</v>
      </c>
      <c r="B179" s="29" t="n">
        <v>153</v>
      </c>
      <c r="C179" s="29" t="n">
        <v>150</v>
      </c>
      <c r="D179" s="29" t="n">
        <v>67</v>
      </c>
      <c r="E179" s="29" t="n">
        <v>103</v>
      </c>
      <c r="F179" s="29" t="n">
        <v>150</v>
      </c>
      <c r="G179" s="29" t="n">
        <v>147</v>
      </c>
      <c r="H179" s="29" t="n">
        <v>151</v>
      </c>
      <c r="I179" s="29" t="n">
        <v>149</v>
      </c>
      <c r="J179" s="29" t="n">
        <v>150</v>
      </c>
      <c r="K179" s="29" t="n">
        <v>41</v>
      </c>
      <c r="L179" s="29" t="n">
        <v>81</v>
      </c>
      <c r="M179" s="29" t="n">
        <v>16</v>
      </c>
      <c r="N179" s="29" t="n">
        <v>40</v>
      </c>
    </row>
    <row r="180" customFormat="false" ht="13.8" hidden="false" customHeight="false" outlineLevel="0" collapsed="false">
      <c r="A180" s="27" t="s">
        <v>423</v>
      </c>
      <c r="B180" s="29" t="n">
        <v>201</v>
      </c>
      <c r="C180" s="29" t="n">
        <v>199</v>
      </c>
      <c r="D180" s="29" t="n">
        <v>60</v>
      </c>
      <c r="E180" s="29" t="n">
        <v>147</v>
      </c>
      <c r="F180" s="29" t="n">
        <v>199</v>
      </c>
      <c r="G180" s="29" t="n">
        <v>197</v>
      </c>
      <c r="H180" s="29" t="n">
        <v>199</v>
      </c>
      <c r="I180" s="29" t="n">
        <v>201</v>
      </c>
      <c r="J180" s="29" t="n">
        <v>198</v>
      </c>
      <c r="K180" s="29" t="n">
        <v>47</v>
      </c>
      <c r="L180" s="29" t="n">
        <v>98</v>
      </c>
      <c r="M180" s="29" t="n">
        <v>30</v>
      </c>
      <c r="N180" s="29" t="n">
        <v>36</v>
      </c>
    </row>
    <row r="181" customFormat="false" ht="13.8" hidden="false" customHeight="false" outlineLevel="0" collapsed="false">
      <c r="A181" s="27" t="s">
        <v>424</v>
      </c>
      <c r="B181" s="29" t="n">
        <v>275</v>
      </c>
      <c r="C181" s="29" t="n">
        <v>271</v>
      </c>
      <c r="D181" s="29" t="n">
        <v>121</v>
      </c>
      <c r="E181" s="29" t="n">
        <v>169</v>
      </c>
      <c r="F181" s="29" t="n">
        <v>267</v>
      </c>
      <c r="G181" s="29" t="n">
        <v>267</v>
      </c>
      <c r="H181" s="29" t="n">
        <v>265</v>
      </c>
      <c r="I181" s="29" t="n">
        <v>262</v>
      </c>
      <c r="J181" s="29" t="n">
        <v>266</v>
      </c>
      <c r="K181" s="29" t="n">
        <v>70</v>
      </c>
      <c r="L181" s="29" t="n">
        <v>144</v>
      </c>
      <c r="M181" s="29" t="n">
        <v>43</v>
      </c>
      <c r="N181" s="29" t="n">
        <v>36</v>
      </c>
    </row>
    <row r="182" customFormat="false" ht="13.8" hidden="false" customHeight="false" outlineLevel="0" collapsed="false">
      <c r="A182" s="27" t="s">
        <v>425</v>
      </c>
      <c r="B182" s="29" t="n">
        <v>180</v>
      </c>
      <c r="C182" s="29" t="n">
        <v>181</v>
      </c>
      <c r="D182" s="29" t="n">
        <v>78</v>
      </c>
      <c r="E182" s="29" t="n">
        <v>112</v>
      </c>
      <c r="F182" s="29" t="n">
        <v>180</v>
      </c>
      <c r="G182" s="29" t="n">
        <v>182</v>
      </c>
      <c r="H182" s="29" t="n">
        <v>181</v>
      </c>
      <c r="I182" s="29" t="n">
        <v>183</v>
      </c>
      <c r="J182" s="29" t="n">
        <v>180</v>
      </c>
      <c r="K182" s="29" t="n">
        <v>46</v>
      </c>
      <c r="L182" s="29" t="n">
        <v>89</v>
      </c>
      <c r="M182" s="29" t="n">
        <v>27</v>
      </c>
      <c r="N182" s="29" t="n">
        <v>34</v>
      </c>
    </row>
    <row r="183" customFormat="false" ht="13.8" hidden="false" customHeight="false" outlineLevel="0" collapsed="false">
      <c r="A183" s="27" t="s">
        <v>426</v>
      </c>
      <c r="B183" s="29" t="n">
        <v>33</v>
      </c>
      <c r="C183" s="29" t="n">
        <v>33</v>
      </c>
      <c r="D183" s="29" t="n">
        <v>20</v>
      </c>
      <c r="E183" s="29" t="n">
        <v>21</v>
      </c>
      <c r="F183" s="29" t="n">
        <v>32</v>
      </c>
      <c r="G183" s="29" t="n">
        <v>32</v>
      </c>
      <c r="H183" s="29" t="n">
        <v>33</v>
      </c>
      <c r="I183" s="29" t="n">
        <v>33</v>
      </c>
      <c r="J183" s="29" t="n">
        <v>33</v>
      </c>
      <c r="K183" s="29" t="n">
        <v>8</v>
      </c>
      <c r="L183" s="29" t="n">
        <v>16</v>
      </c>
      <c r="M183" s="29" t="n">
        <v>8</v>
      </c>
      <c r="N183" s="29" t="n">
        <v>9</v>
      </c>
    </row>
    <row r="184" customFormat="false" ht="13.8" hidden="false" customHeight="false" outlineLevel="0" collapsed="false">
      <c r="A184" s="27" t="s">
        <v>427</v>
      </c>
      <c r="B184" s="29" t="n">
        <v>26</v>
      </c>
      <c r="C184" s="29" t="n">
        <v>25</v>
      </c>
      <c r="D184" s="29" t="n">
        <v>7</v>
      </c>
      <c r="E184" s="29" t="n">
        <v>19</v>
      </c>
      <c r="F184" s="29" t="n">
        <v>24</v>
      </c>
      <c r="G184" s="29" t="n">
        <v>24</v>
      </c>
      <c r="H184" s="29" t="n">
        <v>24</v>
      </c>
      <c r="I184" s="29" t="n">
        <v>24</v>
      </c>
      <c r="J184" s="29" t="n">
        <v>22</v>
      </c>
      <c r="K184" s="29" t="n">
        <v>4</v>
      </c>
      <c r="L184" s="29" t="n">
        <v>15</v>
      </c>
      <c r="M184" s="29" t="n">
        <v>2</v>
      </c>
      <c r="N184" s="29" t="n">
        <v>2</v>
      </c>
    </row>
    <row r="185" customFormat="false" ht="13.8" hidden="false" customHeight="false" outlineLevel="0" collapsed="false">
      <c r="A185" s="23" t="s">
        <v>32</v>
      </c>
      <c r="B185" s="24" t="n">
        <f aca="false">SUM(B167:B184)</f>
        <v>2106</v>
      </c>
      <c r="C185" s="24" t="n">
        <f aca="false">SUM(C167:C184)</f>
        <v>2075</v>
      </c>
      <c r="D185" s="24" t="n">
        <f aca="false">SUM(D167:D184)</f>
        <v>937</v>
      </c>
      <c r="E185" s="24" t="n">
        <f aca="false">SUM(E167:E184)</f>
        <v>1339</v>
      </c>
      <c r="F185" s="24" t="n">
        <f aca="false">SUM(F167:F184)</f>
        <v>2052</v>
      </c>
      <c r="G185" s="24" t="n">
        <f aca="false">SUM(G167:G184)</f>
        <v>2061</v>
      </c>
      <c r="H185" s="24" t="n">
        <f aca="false">SUM(H167:H184)</f>
        <v>2052</v>
      </c>
      <c r="I185" s="24" t="n">
        <f aca="false">SUM(I167:I184)</f>
        <v>2053</v>
      </c>
      <c r="J185" s="24" t="n">
        <f aca="false">SUM(J167:J184)</f>
        <v>2041</v>
      </c>
      <c r="K185" s="24" t="n">
        <f aca="false">SUM(K167:K184)</f>
        <v>549</v>
      </c>
      <c r="L185" s="24" t="n">
        <f aca="false">SUM(L167:L184)</f>
        <v>1073</v>
      </c>
      <c r="M185" s="24" t="n">
        <f aca="false">SUM(M167:M184)</f>
        <v>311</v>
      </c>
      <c r="N185" s="24" t="n">
        <f aca="false">SUM(N167:N184)</f>
        <v>357</v>
      </c>
    </row>
    <row r="186" customFormat="false" ht="14.4" hidden="false" customHeight="false" outlineLevel="0" collapsed="false">
      <c r="A186" s="38"/>
    </row>
    <row r="187" customFormat="false" ht="14.4" hidden="false" customHeight="false" outlineLevel="0" collapsed="false">
      <c r="A187" s="15" t="s">
        <v>428</v>
      </c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</row>
    <row r="188" customFormat="false" ht="13.8" hidden="false" customHeight="false" outlineLevel="0" collapsed="false">
      <c r="A188" s="27" t="s">
        <v>429</v>
      </c>
      <c r="B188" s="19" t="n">
        <v>80</v>
      </c>
      <c r="C188" s="19" t="n">
        <v>80</v>
      </c>
      <c r="D188" s="19" t="n">
        <v>27</v>
      </c>
      <c r="E188" s="19" t="n">
        <v>55</v>
      </c>
      <c r="F188" s="19" t="n">
        <v>78</v>
      </c>
      <c r="G188" s="19" t="n">
        <v>78</v>
      </c>
      <c r="H188" s="19" t="n">
        <v>81</v>
      </c>
      <c r="I188" s="19" t="n">
        <v>78</v>
      </c>
      <c r="J188" s="19" t="n">
        <v>78</v>
      </c>
      <c r="K188" s="71" t="n">
        <v>27</v>
      </c>
      <c r="L188" s="71" t="n">
        <v>34</v>
      </c>
      <c r="M188" s="72" t="n">
        <v>10</v>
      </c>
      <c r="N188" s="72" t="n">
        <v>13</v>
      </c>
    </row>
    <row r="189" customFormat="false" ht="13.8" hidden="false" customHeight="false" outlineLevel="0" collapsed="false">
      <c r="A189" s="27" t="s">
        <v>430</v>
      </c>
      <c r="B189" s="20" t="n">
        <v>96</v>
      </c>
      <c r="C189" s="20" t="n">
        <v>93</v>
      </c>
      <c r="D189" s="20" t="n">
        <v>32</v>
      </c>
      <c r="E189" s="20" t="n">
        <v>72</v>
      </c>
      <c r="F189" s="20" t="n">
        <v>97</v>
      </c>
      <c r="G189" s="20" t="n">
        <v>96</v>
      </c>
      <c r="H189" s="20" t="n">
        <v>100</v>
      </c>
      <c r="I189" s="20" t="n">
        <v>97</v>
      </c>
      <c r="J189" s="20" t="n">
        <v>97</v>
      </c>
      <c r="K189" s="73" t="n">
        <v>47</v>
      </c>
      <c r="L189" s="73" t="n">
        <v>27</v>
      </c>
      <c r="M189" s="21" t="n">
        <v>12</v>
      </c>
      <c r="N189" s="21" t="n">
        <v>13</v>
      </c>
    </row>
    <row r="190" customFormat="false" ht="13.8" hidden="false" customHeight="false" outlineLevel="0" collapsed="false">
      <c r="A190" s="27" t="s">
        <v>431</v>
      </c>
      <c r="B190" s="20" t="n">
        <v>11</v>
      </c>
      <c r="C190" s="20" t="n">
        <v>11</v>
      </c>
      <c r="D190" s="20" t="n">
        <v>5</v>
      </c>
      <c r="E190" s="20" t="n">
        <v>7</v>
      </c>
      <c r="F190" s="20" t="n">
        <v>11</v>
      </c>
      <c r="G190" s="20" t="n">
        <v>11</v>
      </c>
      <c r="H190" s="20" t="n">
        <v>11</v>
      </c>
      <c r="I190" s="20" t="n">
        <v>11</v>
      </c>
      <c r="J190" s="20" t="n">
        <v>11</v>
      </c>
      <c r="K190" s="73" t="n">
        <v>4</v>
      </c>
      <c r="L190" s="73" t="n">
        <v>2</v>
      </c>
      <c r="M190" s="21" t="n">
        <v>5</v>
      </c>
      <c r="N190" s="21" t="n">
        <v>1</v>
      </c>
    </row>
    <row r="191" customFormat="false" ht="13.8" hidden="false" customHeight="false" outlineLevel="0" collapsed="false">
      <c r="A191" s="27" t="s">
        <v>432</v>
      </c>
      <c r="B191" s="20" t="n">
        <v>172</v>
      </c>
      <c r="C191" s="20" t="n">
        <v>160</v>
      </c>
      <c r="D191" s="20" t="n">
        <v>81</v>
      </c>
      <c r="E191" s="20" t="n">
        <v>109</v>
      </c>
      <c r="F191" s="20" t="n">
        <v>162</v>
      </c>
      <c r="G191" s="20" t="n">
        <v>163</v>
      </c>
      <c r="H191" s="20" t="n">
        <v>168</v>
      </c>
      <c r="I191" s="20" t="n">
        <v>163</v>
      </c>
      <c r="J191" s="20" t="n">
        <v>162</v>
      </c>
      <c r="K191" s="73" t="n">
        <v>68</v>
      </c>
      <c r="L191" s="73" t="n">
        <v>33</v>
      </c>
      <c r="M191" s="21" t="n">
        <v>35</v>
      </c>
      <c r="N191" s="21" t="n">
        <v>43</v>
      </c>
    </row>
    <row r="192" customFormat="false" ht="13.8" hidden="false" customHeight="false" outlineLevel="0" collapsed="false">
      <c r="A192" s="27" t="s">
        <v>433</v>
      </c>
      <c r="B192" s="20" t="n">
        <v>92</v>
      </c>
      <c r="C192" s="20" t="n">
        <v>92</v>
      </c>
      <c r="D192" s="20" t="n">
        <v>48</v>
      </c>
      <c r="E192" s="20" t="n">
        <v>58</v>
      </c>
      <c r="F192" s="20" t="n">
        <v>92</v>
      </c>
      <c r="G192" s="20" t="n">
        <v>92</v>
      </c>
      <c r="H192" s="20" t="n">
        <v>94</v>
      </c>
      <c r="I192" s="20" t="n">
        <v>91</v>
      </c>
      <c r="J192" s="20" t="n">
        <v>91</v>
      </c>
      <c r="K192" s="73" t="n">
        <v>51</v>
      </c>
      <c r="L192" s="73" t="n">
        <v>20</v>
      </c>
      <c r="M192" s="21" t="n">
        <v>9</v>
      </c>
      <c r="N192" s="21" t="n">
        <v>19</v>
      </c>
    </row>
    <row r="193" customFormat="false" ht="13.8" hidden="false" customHeight="false" outlineLevel="0" collapsed="false">
      <c r="A193" s="27" t="s">
        <v>434</v>
      </c>
      <c r="B193" s="20" t="n">
        <v>243</v>
      </c>
      <c r="C193" s="20" t="n">
        <v>244</v>
      </c>
      <c r="D193" s="20" t="n">
        <v>101</v>
      </c>
      <c r="E193" s="20" t="n">
        <v>175</v>
      </c>
      <c r="F193" s="20" t="n">
        <v>238</v>
      </c>
      <c r="G193" s="20" t="n">
        <v>242</v>
      </c>
      <c r="H193" s="20" t="n">
        <v>253</v>
      </c>
      <c r="I193" s="20" t="n">
        <v>246</v>
      </c>
      <c r="J193" s="20" t="n">
        <v>246</v>
      </c>
      <c r="K193" s="73" t="n">
        <v>112</v>
      </c>
      <c r="L193" s="73" t="n">
        <v>68</v>
      </c>
      <c r="M193" s="21" t="n">
        <v>37</v>
      </c>
      <c r="N193" s="21" t="n">
        <v>43</v>
      </c>
    </row>
    <row r="194" customFormat="false" ht="13.8" hidden="false" customHeight="false" outlineLevel="0" collapsed="false">
      <c r="A194" s="27" t="s">
        <v>435</v>
      </c>
      <c r="B194" s="20" t="n">
        <v>106</v>
      </c>
      <c r="C194" s="20" t="n">
        <v>104</v>
      </c>
      <c r="D194" s="20" t="n">
        <v>45</v>
      </c>
      <c r="E194" s="20" t="n">
        <v>78</v>
      </c>
      <c r="F194" s="20" t="n">
        <v>102</v>
      </c>
      <c r="G194" s="20" t="n">
        <v>100</v>
      </c>
      <c r="H194" s="20" t="n">
        <v>105</v>
      </c>
      <c r="I194" s="20" t="n">
        <v>101</v>
      </c>
      <c r="J194" s="20" t="n">
        <v>103</v>
      </c>
      <c r="K194" s="73" t="n">
        <v>37</v>
      </c>
      <c r="L194" s="73" t="n">
        <v>42</v>
      </c>
      <c r="M194" s="21" t="n">
        <v>13</v>
      </c>
      <c r="N194" s="21" t="n">
        <v>24</v>
      </c>
    </row>
    <row r="195" customFormat="false" ht="13.8" hidden="false" customHeight="false" outlineLevel="0" collapsed="false">
      <c r="A195" s="27" t="s">
        <v>436</v>
      </c>
      <c r="B195" s="20" t="n">
        <v>28</v>
      </c>
      <c r="C195" s="20" t="n">
        <v>28</v>
      </c>
      <c r="D195" s="20" t="n">
        <v>12</v>
      </c>
      <c r="E195" s="20" t="n">
        <v>16</v>
      </c>
      <c r="F195" s="20" t="n">
        <v>28</v>
      </c>
      <c r="G195" s="20" t="n">
        <v>27</v>
      </c>
      <c r="H195" s="20" t="n">
        <v>28</v>
      </c>
      <c r="I195" s="20" t="n">
        <v>28</v>
      </c>
      <c r="J195" s="20" t="n">
        <v>27</v>
      </c>
      <c r="K195" s="73" t="n">
        <v>20</v>
      </c>
      <c r="L195" s="73" t="n">
        <v>5</v>
      </c>
      <c r="M195" s="21" t="n">
        <v>2</v>
      </c>
      <c r="N195" s="21" t="n">
        <v>0</v>
      </c>
    </row>
    <row r="196" customFormat="false" ht="13.8" hidden="false" customHeight="false" outlineLevel="0" collapsed="false">
      <c r="A196" s="27" t="s">
        <v>74</v>
      </c>
      <c r="B196" s="20" t="n">
        <v>259</v>
      </c>
      <c r="C196" s="20" t="n">
        <v>253</v>
      </c>
      <c r="D196" s="20" t="n">
        <v>78</v>
      </c>
      <c r="E196" s="20" t="n">
        <v>211</v>
      </c>
      <c r="F196" s="20" t="n">
        <v>249</v>
      </c>
      <c r="G196" s="20" t="n">
        <v>250</v>
      </c>
      <c r="H196" s="20" t="n">
        <v>268</v>
      </c>
      <c r="I196" s="20" t="n">
        <v>251</v>
      </c>
      <c r="J196" s="20" t="n">
        <v>249</v>
      </c>
      <c r="K196" s="73" t="n">
        <v>94</v>
      </c>
      <c r="L196" s="73" t="n">
        <v>79</v>
      </c>
      <c r="M196" s="21" t="n">
        <v>26</v>
      </c>
      <c r="N196" s="21" t="n">
        <v>71</v>
      </c>
    </row>
    <row r="197" customFormat="false" ht="13.8" hidden="false" customHeight="false" outlineLevel="0" collapsed="false">
      <c r="A197" s="23" t="s">
        <v>32</v>
      </c>
      <c r="B197" s="24" t="n">
        <f aca="false">SUM(B188:B196)</f>
        <v>1087</v>
      </c>
      <c r="C197" s="24" t="n">
        <f aca="false">SUM(C188:C196)</f>
        <v>1065</v>
      </c>
      <c r="D197" s="24" t="n">
        <f aca="false">SUM(D188:D196)</f>
        <v>429</v>
      </c>
      <c r="E197" s="24" t="n">
        <f aca="false">SUM(E188:E196)</f>
        <v>781</v>
      </c>
      <c r="F197" s="24" t="n">
        <f aca="false">SUM(F188:F196)</f>
        <v>1057</v>
      </c>
      <c r="G197" s="24" t="n">
        <f aca="false">SUM(G188:G196)</f>
        <v>1059</v>
      </c>
      <c r="H197" s="24" t="n">
        <f aca="false">SUM(H188:H196)</f>
        <v>1108</v>
      </c>
      <c r="I197" s="24" t="n">
        <f aca="false">SUM(I188:I196)</f>
        <v>1066</v>
      </c>
      <c r="J197" s="24" t="n">
        <f aca="false">SUM(J188:J196)</f>
        <v>1064</v>
      </c>
      <c r="K197" s="24" t="n">
        <f aca="false">SUM(K188:K196)</f>
        <v>460</v>
      </c>
      <c r="L197" s="24" t="n">
        <f aca="false">SUM(L188:L196)</f>
        <v>310</v>
      </c>
      <c r="M197" s="24" t="n">
        <f aca="false">SUM(M188:M196)</f>
        <v>149</v>
      </c>
      <c r="N197" s="24" t="n">
        <f aca="false">SUM(N188:N196)</f>
        <v>227</v>
      </c>
    </row>
    <row r="198" customFormat="false" ht="13.8" hidden="false" customHeight="false" outlineLevel="0" collapsed="false">
      <c r="A198" s="38"/>
    </row>
    <row r="199" customFormat="false" ht="13.8" hidden="false" customHeight="false" outlineLevel="0" collapsed="false">
      <c r="A199" s="36" t="s">
        <v>232</v>
      </c>
      <c r="B199" s="36" t="n">
        <f aca="false">B154+B164+B185+B197</f>
        <v>34998</v>
      </c>
      <c r="C199" s="36" t="n">
        <f aca="false">C154+C164+C185+C197</f>
        <v>33943</v>
      </c>
      <c r="D199" s="36" t="n">
        <f aca="false">D154+D164+D185+D197</f>
        <v>17558</v>
      </c>
      <c r="E199" s="36" t="n">
        <f aca="false">E154+E164+E185+E197</f>
        <v>22169</v>
      </c>
      <c r="F199" s="36" t="n">
        <f aca="false">F154+F164+F185+F197</f>
        <v>33591</v>
      </c>
      <c r="G199" s="36" t="n">
        <f aca="false">G154+G164+G185+G197</f>
        <v>33632</v>
      </c>
      <c r="H199" s="36" t="n">
        <f aca="false">H154+H164+H185+H197</f>
        <v>34032</v>
      </c>
      <c r="I199" s="36" t="n">
        <f aca="false">I154+I164+I185+I197</f>
        <v>33730</v>
      </c>
      <c r="J199" s="36" t="n">
        <f aca="false">J154+J164+J185+J197</f>
        <v>33649</v>
      </c>
      <c r="K199" s="36" t="n">
        <f aca="false">K154+K164+K185+K197</f>
        <v>13060</v>
      </c>
      <c r="L199" s="36" t="n">
        <f aca="false">L154+L164+L185+L197</f>
        <v>12075</v>
      </c>
      <c r="M199" s="36" t="n">
        <f aca="false">M154+M164+M185+M197</f>
        <v>5750</v>
      </c>
      <c r="N199" s="36" t="n">
        <f aca="false">N154+N164+N185+N197</f>
        <v>7146</v>
      </c>
    </row>
  </sheetData>
  <mergeCells count="5">
    <mergeCell ref="A1:B1"/>
    <mergeCell ref="D3:E3"/>
    <mergeCell ref="K3:N3"/>
    <mergeCell ref="D4:E4"/>
    <mergeCell ref="K4:N4"/>
  </mergeCells>
  <printOptions headings="false" gridLines="false" gridLinesSet="true" horizontalCentered="true" verticalCentered="false"/>
  <pageMargins left="0.25" right="0.25" top="0.9" bottom="0.25" header="0.3" footer="0.511805555555555"/>
  <pageSetup paperSize="1" scale="100" firstPageNumber="0" fitToWidth="1" fitToHeight="0" pageOrder="downThenOver" orientation="landscape" blackAndWhite="false" draft="false" cellComments="none" useFirstPageNumber="false" horizontalDpi="300" verticalDpi="300" copies="1"/>
  <headerFooter differentFirst="false" differentOddEven="false">
    <oddHeader>&amp;C&amp;"Arial,Bold"JUDICIAL DISTRICT TOTALS
By Precinct
PRIMARY ELECTION     MAY 20, 2014</oddHeader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H152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75" workbookViewId="0">
      <pane xSplit="0" ySplit="6" topLeftCell="A81" activePane="bottomLeft" state="frozen"/>
      <selection pane="topLeft" activeCell="A1" activeCellId="0" sqref="A1"/>
      <selection pane="bottomLeft" activeCell="B89" activeCellId="0" sqref="B89"/>
    </sheetView>
  </sheetViews>
  <sheetFormatPr defaultRowHeight="13.8" zeroHeight="false" outlineLevelRow="0" outlineLevelCol="0"/>
  <cols>
    <col collapsed="false" customWidth="true" hidden="false" outlineLevel="0" max="1" min="1" style="37" width="16.64"/>
    <col collapsed="false" customWidth="true" hidden="false" outlineLevel="0" max="4" min="2" style="38" width="10.65"/>
    <col collapsed="false" customWidth="false" hidden="false" outlineLevel="0" max="5" min="5" style="38" width="11.54"/>
    <col collapsed="false" customWidth="true" hidden="false" outlineLevel="0" max="7" min="6" style="37" width="10.65"/>
    <col collapsed="false" customWidth="false" hidden="false" outlineLevel="0" max="8" min="8" style="37" width="11.54"/>
    <col collapsed="false" customWidth="true" hidden="false" outlineLevel="0" max="257" min="9" style="37" width="9.09"/>
    <col collapsed="false" customWidth="true" hidden="false" outlineLevel="0" max="1025" min="258" style="0" width="9.09"/>
  </cols>
  <sheetData>
    <row r="1" customFormat="false" ht="14.4" hidden="false" customHeight="false" outlineLevel="0" collapsed="false">
      <c r="A1" s="39" t="s">
        <v>437</v>
      </c>
      <c r="B1" s="40"/>
      <c r="C1" s="40"/>
      <c r="D1" s="40"/>
      <c r="E1" s="40"/>
      <c r="F1" s="40"/>
      <c r="G1" s="40"/>
      <c r="H1" s="40"/>
    </row>
    <row r="2" customFormat="false" ht="13.8" hidden="false" customHeight="false" outlineLevel="0" collapsed="false">
      <c r="A2" s="38"/>
      <c r="F2" s="38"/>
      <c r="G2" s="38"/>
      <c r="H2" s="38"/>
    </row>
    <row r="3" customFormat="false" ht="13.8" hidden="false" customHeight="false" outlineLevel="0" collapsed="false">
      <c r="A3" s="38"/>
      <c r="B3" s="41" t="s">
        <v>1</v>
      </c>
      <c r="C3" s="41" t="s">
        <v>1</v>
      </c>
      <c r="D3" s="41" t="s">
        <v>1</v>
      </c>
      <c r="E3" s="42" t="s">
        <v>1</v>
      </c>
      <c r="F3" s="41" t="s">
        <v>1</v>
      </c>
      <c r="G3" s="41" t="s">
        <v>1</v>
      </c>
      <c r="H3" s="41" t="s">
        <v>1</v>
      </c>
    </row>
    <row r="4" customFormat="false" ht="13.8" hidden="false" customHeight="false" outlineLevel="0" collapsed="false">
      <c r="A4" s="38"/>
      <c r="B4" s="43" t="s">
        <v>438</v>
      </c>
      <c r="C4" s="74" t="s">
        <v>439</v>
      </c>
      <c r="D4" s="74" t="s">
        <v>440</v>
      </c>
      <c r="E4" s="44" t="s">
        <v>441</v>
      </c>
      <c r="F4" s="74" t="s">
        <v>442</v>
      </c>
      <c r="G4" s="74" t="s">
        <v>443</v>
      </c>
      <c r="H4" s="74" t="s">
        <v>444</v>
      </c>
    </row>
    <row r="5" s="48" customFormat="true" ht="13.8" hidden="false" customHeight="false" outlineLevel="0" collapsed="false">
      <c r="A5" s="45"/>
      <c r="B5" s="46" t="s">
        <v>445</v>
      </c>
      <c r="C5" s="47" t="s">
        <v>446</v>
      </c>
      <c r="D5" s="47" t="s">
        <v>447</v>
      </c>
      <c r="E5" s="47" t="s">
        <v>448</v>
      </c>
      <c r="F5" s="47" t="s">
        <v>449</v>
      </c>
      <c r="G5" s="47" t="s">
        <v>450</v>
      </c>
      <c r="H5" s="47" t="s">
        <v>451</v>
      </c>
    </row>
    <row r="6" s="48" customFormat="true" ht="13.8" hidden="false" customHeight="false" outlineLevel="0" collapsed="false">
      <c r="A6" s="45"/>
      <c r="B6" s="49" t="s">
        <v>452</v>
      </c>
      <c r="C6" s="49" t="s">
        <v>453</v>
      </c>
      <c r="D6" s="49" t="s">
        <v>454</v>
      </c>
      <c r="E6" s="49" t="s">
        <v>455</v>
      </c>
      <c r="F6" s="49" t="s">
        <v>456</v>
      </c>
      <c r="G6" s="49" t="s">
        <v>457</v>
      </c>
      <c r="H6" s="49" t="s">
        <v>458</v>
      </c>
    </row>
    <row r="7" customFormat="false" ht="14.4" hidden="false" customHeight="false" outlineLevel="0" collapsed="false">
      <c r="A7" s="38"/>
      <c r="F7" s="38"/>
      <c r="G7" s="38"/>
      <c r="H7" s="38"/>
    </row>
    <row r="8" customFormat="false" ht="14.4" hidden="false" customHeight="false" outlineLevel="0" collapsed="false">
      <c r="A8" s="15" t="s">
        <v>459</v>
      </c>
      <c r="B8" s="15"/>
      <c r="C8" s="15"/>
      <c r="D8" s="15"/>
      <c r="E8" s="15"/>
      <c r="F8" s="15"/>
      <c r="G8" s="15"/>
      <c r="H8" s="15"/>
    </row>
    <row r="9" customFormat="false" ht="13.8" hidden="false" customHeight="false" outlineLevel="0" collapsed="false">
      <c r="A9" s="27" t="s">
        <v>460</v>
      </c>
      <c r="B9" s="19" t="n">
        <v>131</v>
      </c>
      <c r="C9" s="19" t="n">
        <v>133</v>
      </c>
      <c r="D9" s="19" t="n">
        <v>132</v>
      </c>
      <c r="E9" s="19" t="n">
        <v>136</v>
      </c>
      <c r="F9" s="19" t="n">
        <v>155</v>
      </c>
      <c r="G9" s="19" t="n">
        <v>135</v>
      </c>
      <c r="H9" s="19" t="n">
        <v>131</v>
      </c>
    </row>
    <row r="10" customFormat="false" ht="13.8" hidden="false" customHeight="false" outlineLevel="0" collapsed="false">
      <c r="A10" s="27" t="s">
        <v>461</v>
      </c>
      <c r="B10" s="17" t="n">
        <v>145</v>
      </c>
      <c r="C10" s="17" t="n">
        <v>148</v>
      </c>
      <c r="D10" s="17" t="n">
        <v>148</v>
      </c>
      <c r="E10" s="17" t="n">
        <v>149</v>
      </c>
      <c r="F10" s="17" t="n">
        <v>168</v>
      </c>
      <c r="G10" s="17" t="n">
        <v>153</v>
      </c>
      <c r="H10" s="17" t="n">
        <v>149</v>
      </c>
    </row>
    <row r="11" customFormat="false" ht="13.8" hidden="false" customHeight="false" outlineLevel="0" collapsed="false">
      <c r="A11" s="27" t="s">
        <v>462</v>
      </c>
      <c r="B11" s="20" t="n">
        <v>101</v>
      </c>
      <c r="C11" s="20" t="n">
        <v>101</v>
      </c>
      <c r="D11" s="20" t="n">
        <v>101</v>
      </c>
      <c r="E11" s="20" t="n">
        <v>100</v>
      </c>
      <c r="F11" s="20" t="n">
        <v>115</v>
      </c>
      <c r="G11" s="20" t="n">
        <v>97</v>
      </c>
      <c r="H11" s="20" t="n">
        <v>103</v>
      </c>
    </row>
    <row r="12" customFormat="false" ht="13.8" hidden="false" customHeight="false" outlineLevel="0" collapsed="false">
      <c r="A12" s="27" t="s">
        <v>463</v>
      </c>
      <c r="B12" s="20" t="n">
        <v>111</v>
      </c>
      <c r="C12" s="20" t="n">
        <v>110</v>
      </c>
      <c r="D12" s="20" t="n">
        <v>110</v>
      </c>
      <c r="E12" s="20" t="n">
        <v>113</v>
      </c>
      <c r="F12" s="20" t="n">
        <v>139</v>
      </c>
      <c r="G12" s="20" t="n">
        <v>115</v>
      </c>
      <c r="H12" s="20" t="n">
        <v>108</v>
      </c>
    </row>
    <row r="13" customFormat="false" ht="13.8" hidden="false" customHeight="false" outlineLevel="0" collapsed="false">
      <c r="A13" s="27" t="s">
        <v>464</v>
      </c>
      <c r="B13" s="20" t="n">
        <v>120</v>
      </c>
      <c r="C13" s="20" t="n">
        <v>121</v>
      </c>
      <c r="D13" s="20" t="n">
        <v>119</v>
      </c>
      <c r="E13" s="20" t="n">
        <v>125</v>
      </c>
      <c r="F13" s="20" t="n">
        <v>148</v>
      </c>
      <c r="G13" s="20" t="n">
        <v>122</v>
      </c>
      <c r="H13" s="20" t="n">
        <v>121</v>
      </c>
    </row>
    <row r="14" customFormat="false" ht="13.8" hidden="false" customHeight="false" outlineLevel="0" collapsed="false">
      <c r="A14" s="27" t="s">
        <v>465</v>
      </c>
      <c r="B14" s="20" t="n">
        <v>66</v>
      </c>
      <c r="C14" s="20" t="n">
        <v>65</v>
      </c>
      <c r="D14" s="20" t="n">
        <v>65</v>
      </c>
      <c r="E14" s="20" t="n">
        <v>66</v>
      </c>
      <c r="F14" s="20" t="n">
        <v>78</v>
      </c>
      <c r="G14" s="20" t="n">
        <v>67</v>
      </c>
      <c r="H14" s="20" t="n">
        <v>65</v>
      </c>
    </row>
    <row r="15" customFormat="false" ht="13.8" hidden="false" customHeight="false" outlineLevel="0" collapsed="false">
      <c r="A15" s="27" t="s">
        <v>466</v>
      </c>
      <c r="B15" s="20" t="n">
        <v>86</v>
      </c>
      <c r="C15" s="20" t="n">
        <v>83</v>
      </c>
      <c r="D15" s="20" t="n">
        <v>84</v>
      </c>
      <c r="E15" s="20" t="n">
        <v>87</v>
      </c>
      <c r="F15" s="20" t="n">
        <v>113</v>
      </c>
      <c r="G15" s="20" t="n">
        <v>88</v>
      </c>
      <c r="H15" s="20" t="n">
        <v>85</v>
      </c>
    </row>
    <row r="16" customFormat="false" ht="13.8" hidden="false" customHeight="false" outlineLevel="0" collapsed="false">
      <c r="A16" s="27" t="s">
        <v>467</v>
      </c>
      <c r="B16" s="20" t="n">
        <v>107</v>
      </c>
      <c r="C16" s="20" t="n">
        <v>105</v>
      </c>
      <c r="D16" s="20" t="n">
        <v>107</v>
      </c>
      <c r="E16" s="20" t="n">
        <v>108</v>
      </c>
      <c r="F16" s="20" t="n">
        <v>121</v>
      </c>
      <c r="G16" s="20" t="n">
        <v>107</v>
      </c>
      <c r="H16" s="20" t="n">
        <v>105</v>
      </c>
    </row>
    <row r="17" customFormat="false" ht="13.8" hidden="false" customHeight="false" outlineLevel="0" collapsed="false">
      <c r="A17" s="27" t="s">
        <v>468</v>
      </c>
      <c r="B17" s="20" t="n">
        <v>86</v>
      </c>
      <c r="C17" s="20" t="n">
        <v>84</v>
      </c>
      <c r="D17" s="20" t="n">
        <v>86</v>
      </c>
      <c r="E17" s="20" t="n">
        <v>85</v>
      </c>
      <c r="F17" s="20" t="n">
        <v>108</v>
      </c>
      <c r="G17" s="20" t="n">
        <v>86</v>
      </c>
      <c r="H17" s="20" t="n">
        <v>85</v>
      </c>
    </row>
    <row r="18" customFormat="false" ht="13.8" hidden="false" customHeight="false" outlineLevel="0" collapsed="false">
      <c r="A18" s="27" t="s">
        <v>469</v>
      </c>
      <c r="B18" s="20" t="n">
        <v>38</v>
      </c>
      <c r="C18" s="20" t="n">
        <v>38</v>
      </c>
      <c r="D18" s="20" t="n">
        <v>37</v>
      </c>
      <c r="E18" s="20" t="n">
        <v>41</v>
      </c>
      <c r="F18" s="20" t="n">
        <v>49</v>
      </c>
      <c r="G18" s="20" t="n">
        <v>41</v>
      </c>
      <c r="H18" s="20" t="n">
        <v>40</v>
      </c>
    </row>
    <row r="19" customFormat="false" ht="13.8" hidden="false" customHeight="false" outlineLevel="0" collapsed="false">
      <c r="A19" s="27" t="s">
        <v>470</v>
      </c>
      <c r="B19" s="20" t="n">
        <v>74</v>
      </c>
      <c r="C19" s="20" t="n">
        <v>72</v>
      </c>
      <c r="D19" s="20" t="n">
        <v>72</v>
      </c>
      <c r="E19" s="20" t="n">
        <v>69</v>
      </c>
      <c r="F19" s="20" t="n">
        <v>79</v>
      </c>
      <c r="G19" s="20" t="n">
        <v>67</v>
      </c>
      <c r="H19" s="20" t="n">
        <v>71</v>
      </c>
    </row>
    <row r="20" customFormat="false" ht="13.8" hidden="false" customHeight="false" outlineLevel="0" collapsed="false">
      <c r="A20" s="27" t="s">
        <v>471</v>
      </c>
      <c r="B20" s="20" t="n">
        <v>62</v>
      </c>
      <c r="C20" s="20" t="n">
        <v>64</v>
      </c>
      <c r="D20" s="20" t="n">
        <v>63</v>
      </c>
      <c r="E20" s="20" t="n">
        <v>60</v>
      </c>
      <c r="F20" s="20" t="n">
        <v>66</v>
      </c>
      <c r="G20" s="20" t="n">
        <v>64</v>
      </c>
      <c r="H20" s="20" t="n">
        <v>61</v>
      </c>
    </row>
    <row r="21" customFormat="false" ht="13.8" hidden="false" customHeight="false" outlineLevel="0" collapsed="false">
      <c r="A21" s="27" t="s">
        <v>472</v>
      </c>
      <c r="B21" s="20" t="n">
        <v>117</v>
      </c>
      <c r="C21" s="20" t="n">
        <v>117</v>
      </c>
      <c r="D21" s="20" t="n">
        <v>117</v>
      </c>
      <c r="E21" s="20" t="n">
        <v>113</v>
      </c>
      <c r="F21" s="20" t="n">
        <v>124</v>
      </c>
      <c r="G21" s="20" t="n">
        <v>117</v>
      </c>
      <c r="H21" s="20" t="n">
        <v>116</v>
      </c>
    </row>
    <row r="22" customFormat="false" ht="13.8" hidden="false" customHeight="false" outlineLevel="0" collapsed="false">
      <c r="A22" s="27" t="s">
        <v>473</v>
      </c>
      <c r="B22" s="20" t="n">
        <v>81</v>
      </c>
      <c r="C22" s="20" t="n">
        <v>81</v>
      </c>
      <c r="D22" s="20" t="n">
        <v>83</v>
      </c>
      <c r="E22" s="20" t="n">
        <v>82</v>
      </c>
      <c r="F22" s="20" t="n">
        <v>89</v>
      </c>
      <c r="G22" s="20" t="n">
        <v>85</v>
      </c>
      <c r="H22" s="20" t="n">
        <v>80</v>
      </c>
    </row>
    <row r="23" customFormat="false" ht="13.8" hidden="false" customHeight="false" outlineLevel="0" collapsed="false">
      <c r="A23" s="27" t="s">
        <v>474</v>
      </c>
      <c r="B23" s="20" t="n">
        <v>61</v>
      </c>
      <c r="C23" s="20" t="n">
        <v>57</v>
      </c>
      <c r="D23" s="20" t="n">
        <v>57</v>
      </c>
      <c r="E23" s="20" t="n">
        <v>59</v>
      </c>
      <c r="F23" s="20" t="n">
        <v>70</v>
      </c>
      <c r="G23" s="20" t="n">
        <v>64</v>
      </c>
      <c r="H23" s="20" t="n">
        <v>61</v>
      </c>
    </row>
    <row r="24" customFormat="false" ht="13.8" hidden="false" customHeight="false" outlineLevel="0" collapsed="false">
      <c r="A24" s="27" t="s">
        <v>475</v>
      </c>
      <c r="B24" s="20" t="n">
        <v>3</v>
      </c>
      <c r="C24" s="20" t="n">
        <v>2</v>
      </c>
      <c r="D24" s="20" t="n">
        <v>2</v>
      </c>
      <c r="E24" s="20" t="n">
        <v>2</v>
      </c>
      <c r="F24" s="20" t="n">
        <v>2</v>
      </c>
      <c r="G24" s="20" t="n">
        <v>2</v>
      </c>
      <c r="H24" s="20" t="n">
        <v>2</v>
      </c>
    </row>
    <row r="25" customFormat="false" ht="13.8" hidden="false" customHeight="false" outlineLevel="0" collapsed="false">
      <c r="A25" s="23" t="s">
        <v>32</v>
      </c>
      <c r="B25" s="24" t="n">
        <f aca="false">SUM(B9:B24)</f>
        <v>1389</v>
      </c>
      <c r="C25" s="24" t="n">
        <f aca="false">SUM(C9:C24)</f>
        <v>1381</v>
      </c>
      <c r="D25" s="24" t="n">
        <f aca="false">SUM(D9:D24)</f>
        <v>1383</v>
      </c>
      <c r="E25" s="24" t="n">
        <f aca="false">SUM(E9:E24)</f>
        <v>1395</v>
      </c>
      <c r="F25" s="24" t="n">
        <f aca="false">SUM(F9:F24)</f>
        <v>1624</v>
      </c>
      <c r="G25" s="24" t="n">
        <f aca="false">SUM(G9:G24)</f>
        <v>1410</v>
      </c>
      <c r="H25" s="24" t="n">
        <f aca="false">SUM(H9:H24)</f>
        <v>1383</v>
      </c>
    </row>
    <row r="26" customFormat="false" ht="14.4" hidden="false" customHeight="false" outlineLevel="0" collapsed="false">
      <c r="A26" s="38"/>
      <c r="F26" s="38"/>
      <c r="G26" s="38"/>
      <c r="H26" s="38"/>
    </row>
    <row r="27" customFormat="false" ht="14.4" hidden="false" customHeight="false" outlineLevel="0" collapsed="false">
      <c r="A27" s="15" t="s">
        <v>476</v>
      </c>
      <c r="B27" s="15"/>
      <c r="C27" s="15"/>
      <c r="D27" s="15"/>
      <c r="E27" s="15"/>
      <c r="F27" s="15"/>
      <c r="G27" s="15"/>
      <c r="H27" s="15"/>
    </row>
    <row r="28" customFormat="false" ht="13.8" hidden="false" customHeight="false" outlineLevel="0" collapsed="false">
      <c r="A28" s="27" t="s">
        <v>477</v>
      </c>
      <c r="B28" s="19" t="n">
        <v>80</v>
      </c>
      <c r="C28" s="19" t="n">
        <v>79</v>
      </c>
      <c r="D28" s="19" t="n">
        <v>81</v>
      </c>
      <c r="E28" s="19" t="n">
        <v>82</v>
      </c>
      <c r="F28" s="19" t="n">
        <v>76</v>
      </c>
      <c r="G28" s="19" t="n">
        <v>80</v>
      </c>
      <c r="H28" s="19" t="n">
        <v>80</v>
      </c>
    </row>
    <row r="29" customFormat="false" ht="13.8" hidden="false" customHeight="false" outlineLevel="0" collapsed="false">
      <c r="A29" s="27" t="s">
        <v>478</v>
      </c>
      <c r="B29" s="20" t="n">
        <v>94</v>
      </c>
      <c r="C29" s="20" t="n">
        <v>92</v>
      </c>
      <c r="D29" s="20" t="n">
        <v>97</v>
      </c>
      <c r="E29" s="20" t="n">
        <v>93</v>
      </c>
      <c r="F29" s="20" t="n">
        <v>87</v>
      </c>
      <c r="G29" s="20" t="n">
        <v>97</v>
      </c>
      <c r="H29" s="20" t="n">
        <v>93</v>
      </c>
    </row>
    <row r="30" customFormat="false" ht="13.8" hidden="false" customHeight="false" outlineLevel="0" collapsed="false">
      <c r="A30" s="23" t="s">
        <v>32</v>
      </c>
      <c r="B30" s="24" t="n">
        <f aca="false">SUM(B28:B29)</f>
        <v>174</v>
      </c>
      <c r="C30" s="24" t="n">
        <f aca="false">SUM(C28:C29)</f>
        <v>171</v>
      </c>
      <c r="D30" s="24" t="n">
        <f aca="false">SUM(D28:D29)</f>
        <v>178</v>
      </c>
      <c r="E30" s="24" t="n">
        <f aca="false">SUM(E28:E29)</f>
        <v>175</v>
      </c>
      <c r="F30" s="24" t="n">
        <f aca="false">SUM(F28:F29)</f>
        <v>163</v>
      </c>
      <c r="G30" s="24" t="n">
        <f aca="false">SUM(G28:G29)</f>
        <v>177</v>
      </c>
      <c r="H30" s="24" t="n">
        <f aca="false">SUM(H28:H29)</f>
        <v>173</v>
      </c>
    </row>
    <row r="31" customFormat="false" ht="14.4" hidden="false" customHeight="false" outlineLevel="0" collapsed="false">
      <c r="A31" s="38"/>
      <c r="F31" s="38"/>
      <c r="G31" s="38"/>
      <c r="H31" s="38"/>
    </row>
    <row r="32" customFormat="false" ht="14.4" hidden="false" customHeight="false" outlineLevel="0" collapsed="false">
      <c r="A32" s="15" t="s">
        <v>479</v>
      </c>
      <c r="B32" s="15"/>
      <c r="C32" s="15"/>
      <c r="D32" s="15"/>
      <c r="E32" s="15"/>
      <c r="F32" s="15"/>
      <c r="G32" s="15"/>
      <c r="H32" s="15"/>
    </row>
    <row r="33" customFormat="false" ht="13.8" hidden="false" customHeight="false" outlineLevel="0" collapsed="false">
      <c r="A33" s="27" t="s">
        <v>480</v>
      </c>
      <c r="B33" s="19" t="n">
        <v>31</v>
      </c>
      <c r="C33" s="19" t="n">
        <v>30</v>
      </c>
      <c r="D33" s="19" t="n">
        <v>30</v>
      </c>
      <c r="E33" s="19" t="n">
        <v>30</v>
      </c>
      <c r="F33" s="19" t="n">
        <v>29</v>
      </c>
      <c r="G33" s="19" t="n">
        <v>29</v>
      </c>
      <c r="H33" s="19" t="n">
        <v>31</v>
      </c>
    </row>
    <row r="34" customFormat="false" ht="13.8" hidden="false" customHeight="false" outlineLevel="0" collapsed="false">
      <c r="A34" s="27" t="s">
        <v>481</v>
      </c>
      <c r="B34" s="20" t="n">
        <v>80</v>
      </c>
      <c r="C34" s="20" t="n">
        <v>79</v>
      </c>
      <c r="D34" s="20" t="n">
        <v>79</v>
      </c>
      <c r="E34" s="20" t="n">
        <v>83</v>
      </c>
      <c r="F34" s="20" t="n">
        <v>79</v>
      </c>
      <c r="G34" s="20" t="n">
        <v>82</v>
      </c>
      <c r="H34" s="20" t="n">
        <v>80</v>
      </c>
    </row>
    <row r="35" customFormat="false" ht="13.8" hidden="false" customHeight="false" outlineLevel="0" collapsed="false">
      <c r="A35" s="27" t="s">
        <v>482</v>
      </c>
      <c r="B35" s="20" t="n">
        <v>141</v>
      </c>
      <c r="C35" s="20" t="n">
        <v>140</v>
      </c>
      <c r="D35" s="20" t="n">
        <v>142</v>
      </c>
      <c r="E35" s="20" t="n">
        <v>149</v>
      </c>
      <c r="F35" s="20" t="n">
        <v>141</v>
      </c>
      <c r="G35" s="20" t="n">
        <v>148</v>
      </c>
      <c r="H35" s="20" t="n">
        <v>143</v>
      </c>
    </row>
    <row r="36" customFormat="false" ht="13.8" hidden="false" customHeight="false" outlineLevel="0" collapsed="false">
      <c r="A36" s="27" t="s">
        <v>483</v>
      </c>
      <c r="B36" s="20" t="n">
        <v>224</v>
      </c>
      <c r="C36" s="20" t="n">
        <v>222</v>
      </c>
      <c r="D36" s="20" t="n">
        <v>226</v>
      </c>
      <c r="E36" s="20" t="n">
        <v>231</v>
      </c>
      <c r="F36" s="20" t="n">
        <v>225</v>
      </c>
      <c r="G36" s="20" t="n">
        <v>228</v>
      </c>
      <c r="H36" s="20" t="n">
        <v>223</v>
      </c>
    </row>
    <row r="37" customFormat="false" ht="13.8" hidden="false" customHeight="false" outlineLevel="0" collapsed="false">
      <c r="A37" s="27" t="s">
        <v>484</v>
      </c>
      <c r="B37" s="20" t="n">
        <v>137</v>
      </c>
      <c r="C37" s="20" t="n">
        <v>137</v>
      </c>
      <c r="D37" s="20" t="n">
        <v>137</v>
      </c>
      <c r="E37" s="20" t="n">
        <v>141</v>
      </c>
      <c r="F37" s="20" t="n">
        <v>138</v>
      </c>
      <c r="G37" s="20" t="n">
        <v>138</v>
      </c>
      <c r="H37" s="20" t="n">
        <v>136</v>
      </c>
    </row>
    <row r="38" customFormat="false" ht="13.8" hidden="false" customHeight="false" outlineLevel="0" collapsed="false">
      <c r="A38" s="27" t="s">
        <v>485</v>
      </c>
      <c r="B38" s="20" t="n">
        <v>151</v>
      </c>
      <c r="C38" s="20" t="n">
        <v>147</v>
      </c>
      <c r="D38" s="20" t="n">
        <v>149</v>
      </c>
      <c r="E38" s="20" t="n">
        <v>160</v>
      </c>
      <c r="F38" s="20" t="n">
        <v>151</v>
      </c>
      <c r="G38" s="20" t="n">
        <v>152</v>
      </c>
      <c r="H38" s="20" t="n">
        <v>150</v>
      </c>
    </row>
    <row r="39" customFormat="false" ht="13.8" hidden="false" customHeight="false" outlineLevel="0" collapsed="false">
      <c r="A39" s="27" t="s">
        <v>486</v>
      </c>
      <c r="B39" s="20" t="n">
        <v>27</v>
      </c>
      <c r="C39" s="20" t="n">
        <v>25</v>
      </c>
      <c r="D39" s="20" t="n">
        <v>27</v>
      </c>
      <c r="E39" s="20" t="n">
        <v>24</v>
      </c>
      <c r="F39" s="20" t="n">
        <v>25</v>
      </c>
      <c r="G39" s="20" t="n">
        <v>26</v>
      </c>
      <c r="H39" s="20" t="n">
        <v>26</v>
      </c>
    </row>
    <row r="40" customFormat="false" ht="13.8" hidden="false" customHeight="false" outlineLevel="0" collapsed="false">
      <c r="A40" s="27" t="s">
        <v>487</v>
      </c>
      <c r="B40" s="20" t="n">
        <v>79</v>
      </c>
      <c r="C40" s="20" t="n">
        <v>80</v>
      </c>
      <c r="D40" s="20" t="n">
        <v>79</v>
      </c>
      <c r="E40" s="20" t="n">
        <v>82</v>
      </c>
      <c r="F40" s="20" t="n">
        <v>77</v>
      </c>
      <c r="G40" s="20" t="n">
        <v>82</v>
      </c>
      <c r="H40" s="20" t="n">
        <v>79</v>
      </c>
    </row>
    <row r="41" customFormat="false" ht="13.8" hidden="false" customHeight="false" outlineLevel="0" collapsed="false">
      <c r="A41" s="27" t="s">
        <v>488</v>
      </c>
      <c r="B41" s="20" t="n">
        <v>46</v>
      </c>
      <c r="C41" s="20" t="n">
        <v>46</v>
      </c>
      <c r="D41" s="20" t="n">
        <v>46</v>
      </c>
      <c r="E41" s="20" t="n">
        <v>48</v>
      </c>
      <c r="F41" s="20" t="n">
        <v>44</v>
      </c>
      <c r="G41" s="20" t="n">
        <v>46</v>
      </c>
      <c r="H41" s="20" t="n">
        <v>46</v>
      </c>
    </row>
    <row r="42" customFormat="false" ht="13.8" hidden="false" customHeight="false" outlineLevel="0" collapsed="false">
      <c r="A42" s="27" t="s">
        <v>489</v>
      </c>
      <c r="B42" s="20" t="n">
        <v>13</v>
      </c>
      <c r="C42" s="20" t="n">
        <v>16</v>
      </c>
      <c r="D42" s="20" t="n">
        <v>15</v>
      </c>
      <c r="E42" s="20" t="n">
        <v>15</v>
      </c>
      <c r="F42" s="20" t="n">
        <v>15</v>
      </c>
      <c r="G42" s="20" t="n">
        <v>15</v>
      </c>
      <c r="H42" s="20" t="n">
        <v>16</v>
      </c>
    </row>
    <row r="43" customFormat="false" ht="13.8" hidden="false" customHeight="false" outlineLevel="0" collapsed="false">
      <c r="A43" s="28" t="s">
        <v>490</v>
      </c>
      <c r="B43" s="29" t="n">
        <v>151</v>
      </c>
      <c r="C43" s="29" t="n">
        <v>146</v>
      </c>
      <c r="D43" s="29" t="n">
        <v>151</v>
      </c>
      <c r="E43" s="29" t="n">
        <v>161</v>
      </c>
      <c r="F43" s="29" t="n">
        <v>147</v>
      </c>
      <c r="G43" s="29" t="n">
        <v>159</v>
      </c>
      <c r="H43" s="29" t="n">
        <v>147</v>
      </c>
    </row>
    <row r="44" customFormat="false" ht="13.8" hidden="false" customHeight="false" outlineLevel="0" collapsed="false">
      <c r="A44" s="28" t="s">
        <v>491</v>
      </c>
      <c r="B44" s="29" t="n">
        <v>35</v>
      </c>
      <c r="C44" s="29" t="n">
        <v>34</v>
      </c>
      <c r="D44" s="29" t="n">
        <v>34</v>
      </c>
      <c r="E44" s="29" t="n">
        <v>34</v>
      </c>
      <c r="F44" s="29" t="n">
        <v>34</v>
      </c>
      <c r="G44" s="29" t="n">
        <v>35</v>
      </c>
      <c r="H44" s="29" t="n">
        <v>34</v>
      </c>
    </row>
    <row r="45" customFormat="false" ht="13.8" hidden="false" customHeight="false" outlineLevel="0" collapsed="false">
      <c r="A45" s="27" t="s">
        <v>492</v>
      </c>
      <c r="B45" s="20" t="n">
        <v>150</v>
      </c>
      <c r="C45" s="20" t="n">
        <v>144</v>
      </c>
      <c r="D45" s="20" t="n">
        <v>146</v>
      </c>
      <c r="E45" s="20" t="n">
        <v>150</v>
      </c>
      <c r="F45" s="20" t="n">
        <v>147</v>
      </c>
      <c r="G45" s="20" t="n">
        <v>154</v>
      </c>
      <c r="H45" s="20" t="n">
        <v>145</v>
      </c>
    </row>
    <row r="46" customFormat="false" ht="13.8" hidden="false" customHeight="false" outlineLevel="0" collapsed="false">
      <c r="A46" s="27" t="s">
        <v>493</v>
      </c>
      <c r="B46" s="20" t="n">
        <v>49</v>
      </c>
      <c r="C46" s="20" t="n">
        <v>51</v>
      </c>
      <c r="D46" s="20" t="n">
        <v>49</v>
      </c>
      <c r="E46" s="20" t="n">
        <v>52</v>
      </c>
      <c r="F46" s="20" t="n">
        <v>49</v>
      </c>
      <c r="G46" s="20" t="n">
        <v>50</v>
      </c>
      <c r="H46" s="20" t="n">
        <v>49</v>
      </c>
    </row>
    <row r="47" customFormat="false" ht="13.8" hidden="false" customHeight="false" outlineLevel="0" collapsed="false">
      <c r="A47" s="27" t="s">
        <v>494</v>
      </c>
      <c r="B47" s="20" t="n">
        <v>50</v>
      </c>
      <c r="C47" s="20" t="n">
        <v>49</v>
      </c>
      <c r="D47" s="20" t="n">
        <v>49</v>
      </c>
      <c r="E47" s="20" t="n">
        <v>53</v>
      </c>
      <c r="F47" s="20" t="n">
        <v>49</v>
      </c>
      <c r="G47" s="20" t="n">
        <v>53</v>
      </c>
      <c r="H47" s="20" t="n">
        <v>51</v>
      </c>
    </row>
    <row r="48" customFormat="false" ht="13.8" hidden="false" customHeight="false" outlineLevel="0" collapsed="false">
      <c r="A48" s="27" t="s">
        <v>495</v>
      </c>
      <c r="B48" s="20" t="n">
        <v>59</v>
      </c>
      <c r="C48" s="20" t="n">
        <v>58</v>
      </c>
      <c r="D48" s="20" t="n">
        <v>59</v>
      </c>
      <c r="E48" s="20" t="n">
        <v>62</v>
      </c>
      <c r="F48" s="20" t="n">
        <v>61</v>
      </c>
      <c r="G48" s="20" t="n">
        <v>59</v>
      </c>
      <c r="H48" s="20" t="n">
        <v>60</v>
      </c>
    </row>
    <row r="49" customFormat="false" ht="13.8" hidden="false" customHeight="false" outlineLevel="0" collapsed="false">
      <c r="A49" s="27" t="s">
        <v>496</v>
      </c>
      <c r="B49" s="20" t="n">
        <v>93</v>
      </c>
      <c r="C49" s="20" t="n">
        <v>92</v>
      </c>
      <c r="D49" s="20" t="n">
        <v>94</v>
      </c>
      <c r="E49" s="20" t="n">
        <v>97</v>
      </c>
      <c r="F49" s="20" t="n">
        <v>93</v>
      </c>
      <c r="G49" s="20" t="n">
        <v>98</v>
      </c>
      <c r="H49" s="20" t="n">
        <v>95</v>
      </c>
    </row>
    <row r="50" customFormat="false" ht="13.8" hidden="false" customHeight="false" outlineLevel="0" collapsed="false">
      <c r="A50" s="27" t="s">
        <v>497</v>
      </c>
      <c r="B50" s="20" t="n">
        <v>119</v>
      </c>
      <c r="C50" s="20" t="n">
        <v>119</v>
      </c>
      <c r="D50" s="20" t="n">
        <v>121</v>
      </c>
      <c r="E50" s="20" t="n">
        <v>122</v>
      </c>
      <c r="F50" s="20" t="n">
        <v>121</v>
      </c>
      <c r="G50" s="20" t="n">
        <v>124</v>
      </c>
      <c r="H50" s="20" t="n">
        <v>120</v>
      </c>
    </row>
    <row r="51" customFormat="false" ht="13.8" hidden="false" customHeight="false" outlineLevel="0" collapsed="false">
      <c r="A51" s="27" t="s">
        <v>498</v>
      </c>
      <c r="B51" s="20" t="n">
        <v>26</v>
      </c>
      <c r="C51" s="20" t="n">
        <v>24</v>
      </c>
      <c r="D51" s="20" t="n">
        <v>24</v>
      </c>
      <c r="E51" s="20" t="n">
        <v>26</v>
      </c>
      <c r="F51" s="20" t="n">
        <v>23</v>
      </c>
      <c r="G51" s="20" t="n">
        <v>26</v>
      </c>
      <c r="H51" s="20" t="n">
        <v>24</v>
      </c>
    </row>
    <row r="52" customFormat="false" ht="13.8" hidden="false" customHeight="false" outlineLevel="0" collapsed="false">
      <c r="A52" s="27" t="s">
        <v>499</v>
      </c>
      <c r="B52" s="20" t="n">
        <v>79</v>
      </c>
      <c r="C52" s="20" t="n">
        <v>75</v>
      </c>
      <c r="D52" s="20" t="n">
        <v>77</v>
      </c>
      <c r="E52" s="20" t="n">
        <v>79</v>
      </c>
      <c r="F52" s="20" t="n">
        <v>75</v>
      </c>
      <c r="G52" s="20" t="n">
        <v>77</v>
      </c>
      <c r="H52" s="20" t="n">
        <v>78</v>
      </c>
    </row>
    <row r="53" customFormat="false" ht="13.8" hidden="false" customHeight="false" outlineLevel="0" collapsed="false">
      <c r="A53" s="28" t="s">
        <v>500</v>
      </c>
      <c r="B53" s="29" t="n">
        <v>164</v>
      </c>
      <c r="C53" s="29" t="n">
        <v>163</v>
      </c>
      <c r="D53" s="29" t="n">
        <v>164</v>
      </c>
      <c r="E53" s="29" t="n">
        <v>168</v>
      </c>
      <c r="F53" s="29" t="n">
        <v>161</v>
      </c>
      <c r="G53" s="29" t="n">
        <v>170</v>
      </c>
      <c r="H53" s="29" t="n">
        <v>163</v>
      </c>
    </row>
    <row r="54" customFormat="false" ht="13.8" hidden="false" customHeight="false" outlineLevel="0" collapsed="false">
      <c r="A54" s="27" t="s">
        <v>501</v>
      </c>
      <c r="B54" s="20" t="n">
        <v>212</v>
      </c>
      <c r="C54" s="20" t="n">
        <v>212</v>
      </c>
      <c r="D54" s="20" t="n">
        <v>211</v>
      </c>
      <c r="E54" s="20" t="n">
        <v>217</v>
      </c>
      <c r="F54" s="20" t="n">
        <v>211</v>
      </c>
      <c r="G54" s="20" t="n">
        <v>215</v>
      </c>
      <c r="H54" s="20" t="n">
        <v>211</v>
      </c>
    </row>
    <row r="55" customFormat="false" ht="13.8" hidden="false" customHeight="false" outlineLevel="0" collapsed="false">
      <c r="A55" s="27" t="s">
        <v>502</v>
      </c>
      <c r="B55" s="20" t="n">
        <v>23</v>
      </c>
      <c r="C55" s="20" t="n">
        <v>21</v>
      </c>
      <c r="D55" s="20" t="n">
        <v>21</v>
      </c>
      <c r="E55" s="20" t="n">
        <v>28</v>
      </c>
      <c r="F55" s="20" t="n">
        <v>22</v>
      </c>
      <c r="G55" s="20" t="n">
        <v>25</v>
      </c>
      <c r="H55" s="20" t="n">
        <v>23</v>
      </c>
    </row>
    <row r="56" customFormat="false" ht="13.8" hidden="false" customHeight="false" outlineLevel="0" collapsed="false">
      <c r="A56" s="27" t="s">
        <v>503</v>
      </c>
      <c r="B56" s="20" t="n">
        <v>143</v>
      </c>
      <c r="C56" s="20" t="n">
        <v>140</v>
      </c>
      <c r="D56" s="20" t="n">
        <v>141</v>
      </c>
      <c r="E56" s="20" t="n">
        <v>149</v>
      </c>
      <c r="F56" s="20" t="n">
        <v>142</v>
      </c>
      <c r="G56" s="20" t="n">
        <v>145</v>
      </c>
      <c r="H56" s="20" t="n">
        <v>137</v>
      </c>
    </row>
    <row r="57" customFormat="false" ht="13.8" hidden="false" customHeight="false" outlineLevel="0" collapsed="false">
      <c r="A57" s="27" t="s">
        <v>504</v>
      </c>
      <c r="B57" s="20" t="n">
        <v>86</v>
      </c>
      <c r="C57" s="20" t="n">
        <v>84</v>
      </c>
      <c r="D57" s="20" t="n">
        <v>84</v>
      </c>
      <c r="E57" s="20" t="n">
        <v>87</v>
      </c>
      <c r="F57" s="20" t="n">
        <v>84</v>
      </c>
      <c r="G57" s="20" t="n">
        <v>88</v>
      </c>
      <c r="H57" s="20" t="n">
        <v>87</v>
      </c>
    </row>
    <row r="58" customFormat="false" ht="13.8" hidden="false" customHeight="false" outlineLevel="0" collapsed="false">
      <c r="A58" s="23" t="s">
        <v>32</v>
      </c>
      <c r="B58" s="24" t="n">
        <f aca="false">SUM(B33:B57)</f>
        <v>2368</v>
      </c>
      <c r="C58" s="24" t="n">
        <f aca="false">SUM(C33:C57)</f>
        <v>2334</v>
      </c>
      <c r="D58" s="24" t="n">
        <f aca="false">SUM(D33:D57)</f>
        <v>2355</v>
      </c>
      <c r="E58" s="24" t="n">
        <f aca="false">SUM(E33:E57)</f>
        <v>2448</v>
      </c>
      <c r="F58" s="24" t="n">
        <f aca="false">SUM(F33:F57)</f>
        <v>2343</v>
      </c>
      <c r="G58" s="24" t="n">
        <f aca="false">SUM(G33:G57)</f>
        <v>2424</v>
      </c>
      <c r="H58" s="24" t="n">
        <f aca="false">SUM(H33:H57)</f>
        <v>2354</v>
      </c>
    </row>
    <row r="59" customFormat="false" ht="14.4" hidden="false" customHeight="false" outlineLevel="0" collapsed="false">
      <c r="A59" s="38"/>
      <c r="F59" s="38"/>
      <c r="G59" s="38"/>
      <c r="H59" s="38"/>
    </row>
    <row r="60" customFormat="false" ht="14.4" hidden="false" customHeight="false" outlineLevel="0" collapsed="false">
      <c r="A60" s="15" t="s">
        <v>505</v>
      </c>
      <c r="B60" s="15"/>
      <c r="C60" s="15"/>
      <c r="D60" s="15"/>
      <c r="E60" s="15"/>
      <c r="F60" s="15"/>
      <c r="G60" s="15"/>
      <c r="H60" s="15"/>
    </row>
    <row r="61" customFormat="false" ht="13.8" hidden="false" customHeight="false" outlineLevel="0" collapsed="false">
      <c r="A61" s="27" t="s">
        <v>506</v>
      </c>
      <c r="B61" s="19" t="n">
        <v>309</v>
      </c>
      <c r="C61" s="19" t="n">
        <v>295</v>
      </c>
      <c r="D61" s="19" t="n">
        <v>306</v>
      </c>
      <c r="E61" s="19" t="n">
        <v>303</v>
      </c>
      <c r="F61" s="19" t="n">
        <v>297</v>
      </c>
      <c r="G61" s="19" t="n">
        <v>305</v>
      </c>
      <c r="H61" s="19" t="n">
        <v>303</v>
      </c>
    </row>
    <row r="62" customFormat="false" ht="13.8" hidden="false" customHeight="false" outlineLevel="0" collapsed="false">
      <c r="A62" s="27" t="s">
        <v>507</v>
      </c>
      <c r="B62" s="20" t="n">
        <v>380</v>
      </c>
      <c r="C62" s="20" t="n">
        <v>371</v>
      </c>
      <c r="D62" s="20" t="n">
        <v>374</v>
      </c>
      <c r="E62" s="20" t="n">
        <v>370</v>
      </c>
      <c r="F62" s="20" t="n">
        <v>368</v>
      </c>
      <c r="G62" s="20" t="n">
        <v>376</v>
      </c>
      <c r="H62" s="20" t="n">
        <v>379</v>
      </c>
    </row>
    <row r="63" customFormat="false" ht="13.8" hidden="false" customHeight="false" outlineLevel="0" collapsed="false">
      <c r="A63" s="27" t="s">
        <v>508</v>
      </c>
      <c r="B63" s="20" t="n">
        <v>236</v>
      </c>
      <c r="C63" s="20" t="n">
        <v>231</v>
      </c>
      <c r="D63" s="20" t="n">
        <v>237</v>
      </c>
      <c r="E63" s="20" t="n">
        <v>234</v>
      </c>
      <c r="F63" s="20" t="n">
        <v>229</v>
      </c>
      <c r="G63" s="20" t="n">
        <v>244</v>
      </c>
      <c r="H63" s="20" t="n">
        <v>238</v>
      </c>
    </row>
    <row r="64" customFormat="false" ht="13.8" hidden="false" customHeight="false" outlineLevel="0" collapsed="false">
      <c r="A64" s="27" t="s">
        <v>509</v>
      </c>
      <c r="B64" s="20" t="n">
        <v>242</v>
      </c>
      <c r="C64" s="20" t="n">
        <v>238</v>
      </c>
      <c r="D64" s="20" t="n">
        <v>240</v>
      </c>
      <c r="E64" s="20" t="n">
        <v>235</v>
      </c>
      <c r="F64" s="20" t="n">
        <v>235</v>
      </c>
      <c r="G64" s="20" t="n">
        <v>244</v>
      </c>
      <c r="H64" s="20" t="n">
        <v>239</v>
      </c>
    </row>
    <row r="65" customFormat="false" ht="13.8" hidden="false" customHeight="false" outlineLevel="0" collapsed="false">
      <c r="A65" s="27" t="s">
        <v>510</v>
      </c>
      <c r="B65" s="20" t="n">
        <v>95</v>
      </c>
      <c r="C65" s="20" t="n">
        <v>91</v>
      </c>
      <c r="D65" s="20" t="n">
        <v>94</v>
      </c>
      <c r="E65" s="20" t="n">
        <v>94</v>
      </c>
      <c r="F65" s="20" t="n">
        <v>90</v>
      </c>
      <c r="G65" s="20" t="n">
        <v>101</v>
      </c>
      <c r="H65" s="20" t="n">
        <v>95</v>
      </c>
    </row>
    <row r="66" customFormat="false" ht="13.8" hidden="false" customHeight="false" outlineLevel="0" collapsed="false">
      <c r="A66" s="27" t="s">
        <v>511</v>
      </c>
      <c r="B66" s="20" t="n">
        <v>315</v>
      </c>
      <c r="C66" s="20" t="n">
        <v>309</v>
      </c>
      <c r="D66" s="20" t="n">
        <v>313</v>
      </c>
      <c r="E66" s="20" t="n">
        <v>310</v>
      </c>
      <c r="F66" s="20" t="n">
        <v>305</v>
      </c>
      <c r="G66" s="20" t="n">
        <v>315</v>
      </c>
      <c r="H66" s="20" t="n">
        <v>307</v>
      </c>
    </row>
    <row r="67" customFormat="false" ht="13.8" hidden="false" customHeight="false" outlineLevel="0" collapsed="false">
      <c r="A67" s="23" t="s">
        <v>32</v>
      </c>
      <c r="B67" s="24" t="n">
        <f aca="false">SUM(B61:B66)</f>
        <v>1577</v>
      </c>
      <c r="C67" s="24" t="n">
        <f aca="false">SUM(C61:C66)</f>
        <v>1535</v>
      </c>
      <c r="D67" s="24" t="n">
        <f aca="false">SUM(D61:D66)</f>
        <v>1564</v>
      </c>
      <c r="E67" s="24" t="n">
        <f aca="false">SUM(E61:E66)</f>
        <v>1546</v>
      </c>
      <c r="F67" s="24" t="n">
        <f aca="false">SUM(F61:F66)</f>
        <v>1524</v>
      </c>
      <c r="G67" s="24" t="n">
        <f aca="false">SUM(G61:G66)</f>
        <v>1585</v>
      </c>
      <c r="H67" s="24" t="n">
        <f aca="false">SUM(H61:H66)</f>
        <v>1561</v>
      </c>
    </row>
    <row r="68" customFormat="false" ht="14.4" hidden="false" customHeight="false" outlineLevel="0" collapsed="false">
      <c r="A68" s="38"/>
      <c r="F68" s="38"/>
      <c r="G68" s="38"/>
      <c r="H68" s="38"/>
    </row>
    <row r="69" customFormat="false" ht="14.4" hidden="false" customHeight="false" outlineLevel="0" collapsed="false">
      <c r="A69" s="15" t="s">
        <v>512</v>
      </c>
      <c r="B69" s="15"/>
      <c r="C69" s="15"/>
      <c r="D69" s="15"/>
      <c r="E69" s="15"/>
      <c r="F69" s="15"/>
      <c r="G69" s="15"/>
      <c r="H69" s="15"/>
    </row>
    <row r="70" customFormat="false" ht="13.8" hidden="false" customHeight="false" outlineLevel="0" collapsed="false">
      <c r="A70" s="27" t="s">
        <v>513</v>
      </c>
      <c r="B70" s="19" t="n">
        <v>112</v>
      </c>
      <c r="C70" s="19" t="n">
        <v>113</v>
      </c>
      <c r="D70" s="19" t="n">
        <v>116</v>
      </c>
      <c r="E70" s="19" t="n">
        <v>112</v>
      </c>
      <c r="F70" s="19" t="n">
        <v>111</v>
      </c>
      <c r="G70" s="19" t="n">
        <v>113</v>
      </c>
      <c r="H70" s="19" t="n">
        <v>113</v>
      </c>
    </row>
    <row r="71" customFormat="false" ht="13.8" hidden="false" customHeight="false" outlineLevel="0" collapsed="false">
      <c r="A71" s="27" t="s">
        <v>514</v>
      </c>
      <c r="B71" s="20" t="n">
        <v>310</v>
      </c>
      <c r="C71" s="20" t="n">
        <v>300</v>
      </c>
      <c r="D71" s="20" t="n">
        <v>306</v>
      </c>
      <c r="E71" s="20" t="n">
        <v>300</v>
      </c>
      <c r="F71" s="20" t="n">
        <v>299</v>
      </c>
      <c r="G71" s="20" t="n">
        <v>309</v>
      </c>
      <c r="H71" s="20" t="n">
        <v>308</v>
      </c>
    </row>
    <row r="72" customFormat="false" ht="13.8" hidden="false" customHeight="false" outlineLevel="0" collapsed="false">
      <c r="A72" s="27" t="s">
        <v>515</v>
      </c>
      <c r="B72" s="20" t="n">
        <v>126</v>
      </c>
      <c r="C72" s="20" t="n">
        <v>120</v>
      </c>
      <c r="D72" s="20" t="n">
        <v>125</v>
      </c>
      <c r="E72" s="20" t="n">
        <v>126</v>
      </c>
      <c r="F72" s="20" t="n">
        <v>120</v>
      </c>
      <c r="G72" s="20" t="n">
        <v>130</v>
      </c>
      <c r="H72" s="20" t="n">
        <v>129</v>
      </c>
    </row>
    <row r="73" customFormat="false" ht="13.8" hidden="false" customHeight="false" outlineLevel="0" collapsed="false">
      <c r="A73" s="27" t="s">
        <v>516</v>
      </c>
      <c r="B73" s="20" t="n">
        <v>111</v>
      </c>
      <c r="C73" s="20" t="n">
        <v>107</v>
      </c>
      <c r="D73" s="20" t="n">
        <v>111</v>
      </c>
      <c r="E73" s="20" t="n">
        <v>109</v>
      </c>
      <c r="F73" s="20" t="n">
        <v>109</v>
      </c>
      <c r="G73" s="20" t="n">
        <v>112</v>
      </c>
      <c r="H73" s="20" t="n">
        <v>110</v>
      </c>
    </row>
    <row r="74" customFormat="false" ht="13.8" hidden="false" customHeight="false" outlineLevel="0" collapsed="false">
      <c r="A74" s="27" t="s">
        <v>517</v>
      </c>
      <c r="B74" s="20" t="n">
        <v>210</v>
      </c>
      <c r="C74" s="20" t="n">
        <v>207</v>
      </c>
      <c r="D74" s="20" t="n">
        <v>217</v>
      </c>
      <c r="E74" s="20" t="n">
        <v>204</v>
      </c>
      <c r="F74" s="20" t="n">
        <v>202</v>
      </c>
      <c r="G74" s="20" t="n">
        <v>213</v>
      </c>
      <c r="H74" s="20" t="n">
        <v>208</v>
      </c>
    </row>
    <row r="75" customFormat="false" ht="13.8" hidden="false" customHeight="false" outlineLevel="0" collapsed="false">
      <c r="A75" s="27" t="s">
        <v>518</v>
      </c>
      <c r="B75" s="20" t="n">
        <v>185</v>
      </c>
      <c r="C75" s="20" t="n">
        <v>177</v>
      </c>
      <c r="D75" s="20" t="n">
        <v>192</v>
      </c>
      <c r="E75" s="20" t="n">
        <v>179</v>
      </c>
      <c r="F75" s="20" t="n">
        <v>179</v>
      </c>
      <c r="G75" s="20" t="n">
        <v>189</v>
      </c>
      <c r="H75" s="20" t="n">
        <v>185</v>
      </c>
    </row>
    <row r="76" customFormat="false" ht="13.8" hidden="false" customHeight="false" outlineLevel="0" collapsed="false">
      <c r="A76" s="28" t="s">
        <v>519</v>
      </c>
      <c r="B76" s="29" t="n">
        <v>123</v>
      </c>
      <c r="C76" s="29" t="n">
        <v>121</v>
      </c>
      <c r="D76" s="29" t="n">
        <v>122</v>
      </c>
      <c r="E76" s="29" t="n">
        <v>124</v>
      </c>
      <c r="F76" s="29" t="n">
        <v>122</v>
      </c>
      <c r="G76" s="29" t="n">
        <v>124</v>
      </c>
      <c r="H76" s="29" t="n">
        <v>124</v>
      </c>
    </row>
    <row r="77" customFormat="false" ht="13.8" hidden="false" customHeight="false" outlineLevel="0" collapsed="false">
      <c r="A77" s="28" t="s">
        <v>520</v>
      </c>
      <c r="B77" s="29" t="n">
        <v>163</v>
      </c>
      <c r="C77" s="29" t="n">
        <v>159</v>
      </c>
      <c r="D77" s="29" t="n">
        <v>164</v>
      </c>
      <c r="E77" s="29" t="n">
        <v>161</v>
      </c>
      <c r="F77" s="29" t="n">
        <v>158</v>
      </c>
      <c r="G77" s="29" t="n">
        <v>165</v>
      </c>
      <c r="H77" s="29" t="n">
        <v>160</v>
      </c>
    </row>
    <row r="78" customFormat="false" ht="13.8" hidden="false" customHeight="false" outlineLevel="0" collapsed="false">
      <c r="A78" s="27" t="s">
        <v>521</v>
      </c>
      <c r="B78" s="20" t="n">
        <v>85</v>
      </c>
      <c r="C78" s="20" t="n">
        <v>81</v>
      </c>
      <c r="D78" s="20" t="n">
        <v>82</v>
      </c>
      <c r="E78" s="20" t="n">
        <v>81</v>
      </c>
      <c r="F78" s="20" t="n">
        <v>81</v>
      </c>
      <c r="G78" s="20" t="n">
        <v>83</v>
      </c>
      <c r="H78" s="20" t="n">
        <v>82</v>
      </c>
    </row>
    <row r="79" customFormat="false" ht="13.8" hidden="false" customHeight="false" outlineLevel="0" collapsed="false">
      <c r="A79" s="27" t="s">
        <v>522</v>
      </c>
      <c r="B79" s="20" t="n">
        <v>140</v>
      </c>
      <c r="C79" s="20" t="n">
        <v>136</v>
      </c>
      <c r="D79" s="20" t="n">
        <v>139</v>
      </c>
      <c r="E79" s="20" t="n">
        <v>143</v>
      </c>
      <c r="F79" s="20" t="n">
        <v>138</v>
      </c>
      <c r="G79" s="20" t="n">
        <v>145</v>
      </c>
      <c r="H79" s="20" t="n">
        <v>137</v>
      </c>
    </row>
    <row r="80" customFormat="false" ht="13.8" hidden="false" customHeight="false" outlineLevel="0" collapsed="false">
      <c r="A80" s="27" t="s">
        <v>74</v>
      </c>
      <c r="B80" s="75" t="n">
        <v>198</v>
      </c>
      <c r="C80" s="75" t="n">
        <v>196</v>
      </c>
      <c r="D80" s="75" t="n">
        <v>201</v>
      </c>
      <c r="E80" s="75" t="n">
        <v>198</v>
      </c>
      <c r="F80" s="75" t="n">
        <v>196</v>
      </c>
      <c r="G80" s="75" t="n">
        <v>205</v>
      </c>
      <c r="H80" s="75" t="n">
        <v>193</v>
      </c>
    </row>
    <row r="81" customFormat="false" ht="13.8" hidden="false" customHeight="false" outlineLevel="0" collapsed="false">
      <c r="A81" s="23" t="s">
        <v>32</v>
      </c>
      <c r="B81" s="25" t="n">
        <f aca="false">SUM(B70:B80)</f>
        <v>1763</v>
      </c>
      <c r="C81" s="25" t="n">
        <f aca="false">SUM(C70:C80)</f>
        <v>1717</v>
      </c>
      <c r="D81" s="25" t="n">
        <f aca="false">SUM(D70:D80)</f>
        <v>1775</v>
      </c>
      <c r="E81" s="25" t="n">
        <f aca="false">SUM(E70:E80)</f>
        <v>1737</v>
      </c>
      <c r="F81" s="24" t="n">
        <f aca="false">SUM(F70:F80)</f>
        <v>1715</v>
      </c>
      <c r="G81" s="24" t="n">
        <f aca="false">SUM(G70:G80)</f>
        <v>1788</v>
      </c>
      <c r="H81" s="24" t="n">
        <f aca="false">SUM(H70:H80)</f>
        <v>1749</v>
      </c>
    </row>
    <row r="82" customFormat="false" ht="14.4" hidden="false" customHeight="false" outlineLevel="0" collapsed="false">
      <c r="A82" s="38"/>
      <c r="F82" s="38"/>
      <c r="G82" s="38"/>
      <c r="H82" s="38"/>
    </row>
    <row r="83" customFormat="false" ht="14.4" hidden="false" customHeight="false" outlineLevel="0" collapsed="false">
      <c r="A83" s="15" t="s">
        <v>523</v>
      </c>
      <c r="B83" s="15"/>
      <c r="C83" s="15"/>
      <c r="D83" s="15"/>
      <c r="E83" s="15"/>
      <c r="F83" s="15"/>
      <c r="G83" s="15"/>
      <c r="H83" s="15"/>
    </row>
    <row r="84" customFormat="false" ht="13.8" hidden="false" customHeight="false" outlineLevel="0" collapsed="false">
      <c r="A84" s="27" t="s">
        <v>524</v>
      </c>
      <c r="B84" s="19" t="n">
        <v>197</v>
      </c>
      <c r="C84" s="19" t="n">
        <v>196</v>
      </c>
      <c r="D84" s="19" t="n">
        <v>203</v>
      </c>
      <c r="E84" s="19" t="n">
        <v>198</v>
      </c>
      <c r="F84" s="19" t="n">
        <v>195</v>
      </c>
      <c r="G84" s="19" t="n">
        <v>205</v>
      </c>
      <c r="H84" s="19" t="n">
        <v>192</v>
      </c>
    </row>
    <row r="85" customFormat="false" ht="13.8" hidden="false" customHeight="false" outlineLevel="0" collapsed="false">
      <c r="A85" s="27" t="s">
        <v>525</v>
      </c>
      <c r="B85" s="20" t="n">
        <v>125</v>
      </c>
      <c r="C85" s="20" t="n">
        <v>119</v>
      </c>
      <c r="D85" s="20" t="n">
        <v>121</v>
      </c>
      <c r="E85" s="20" t="n">
        <v>119</v>
      </c>
      <c r="F85" s="20" t="n">
        <v>120</v>
      </c>
      <c r="G85" s="20" t="n">
        <v>121</v>
      </c>
      <c r="H85" s="20" t="n">
        <v>119</v>
      </c>
    </row>
    <row r="86" customFormat="false" ht="13.8" hidden="false" customHeight="false" outlineLevel="0" collapsed="false">
      <c r="A86" s="27" t="s">
        <v>526</v>
      </c>
      <c r="B86" s="20" t="n">
        <v>171</v>
      </c>
      <c r="C86" s="20" t="n">
        <v>165</v>
      </c>
      <c r="D86" s="20" t="n">
        <v>169</v>
      </c>
      <c r="E86" s="20" t="n">
        <v>163</v>
      </c>
      <c r="F86" s="20" t="n">
        <v>169</v>
      </c>
      <c r="G86" s="20" t="n">
        <v>172</v>
      </c>
      <c r="H86" s="20" t="n">
        <v>162</v>
      </c>
    </row>
    <row r="87" customFormat="false" ht="13.8" hidden="false" customHeight="false" outlineLevel="0" collapsed="false">
      <c r="A87" s="27" t="s">
        <v>527</v>
      </c>
      <c r="B87" s="20" t="n">
        <v>107</v>
      </c>
      <c r="C87" s="20" t="n">
        <v>101</v>
      </c>
      <c r="D87" s="20" t="n">
        <v>103</v>
      </c>
      <c r="E87" s="20" t="n">
        <v>103</v>
      </c>
      <c r="F87" s="20" t="n">
        <v>102</v>
      </c>
      <c r="G87" s="20" t="n">
        <v>102</v>
      </c>
      <c r="H87" s="20" t="n">
        <v>102</v>
      </c>
    </row>
    <row r="88" customFormat="false" ht="13.8" hidden="false" customHeight="false" outlineLevel="0" collapsed="false">
      <c r="A88" s="27" t="s">
        <v>528</v>
      </c>
      <c r="B88" s="20" t="n">
        <v>2</v>
      </c>
      <c r="C88" s="20" t="n">
        <v>2</v>
      </c>
      <c r="D88" s="20" t="n">
        <v>2</v>
      </c>
      <c r="E88" s="20" t="n">
        <v>2</v>
      </c>
      <c r="F88" s="20" t="n">
        <v>2</v>
      </c>
      <c r="G88" s="20" t="n">
        <v>2</v>
      </c>
      <c r="H88" s="20" t="n">
        <v>2</v>
      </c>
    </row>
    <row r="89" customFormat="false" ht="13.8" hidden="false" customHeight="false" outlineLevel="0" collapsed="false">
      <c r="A89" s="23" t="s">
        <v>32</v>
      </c>
      <c r="B89" s="24" t="n">
        <f aca="false">SUM(B84:B88)</f>
        <v>602</v>
      </c>
      <c r="C89" s="24" t="n">
        <f aca="false">SUM(C84:C88)</f>
        <v>583</v>
      </c>
      <c r="D89" s="24" t="n">
        <f aca="false">SUM(D84:D88)</f>
        <v>598</v>
      </c>
      <c r="E89" s="24" t="n">
        <f aca="false">SUM(E84:E88)</f>
        <v>585</v>
      </c>
      <c r="F89" s="24" t="n">
        <f aca="false">SUM(F84:F88)</f>
        <v>588</v>
      </c>
      <c r="G89" s="24" t="n">
        <f aca="false">SUM(G84:G88)</f>
        <v>602</v>
      </c>
      <c r="H89" s="24" t="n">
        <f aca="false">SUM(H84:H88)</f>
        <v>577</v>
      </c>
    </row>
    <row r="90" customFormat="false" ht="14.4" hidden="false" customHeight="false" outlineLevel="0" collapsed="false">
      <c r="A90" s="38"/>
      <c r="F90" s="38"/>
      <c r="G90" s="38"/>
      <c r="H90" s="38"/>
    </row>
    <row r="91" customFormat="false" ht="14.4" hidden="false" customHeight="false" outlineLevel="0" collapsed="false">
      <c r="A91" s="15" t="s">
        <v>529</v>
      </c>
      <c r="B91" s="15"/>
      <c r="C91" s="15"/>
      <c r="D91" s="15"/>
      <c r="E91" s="15"/>
      <c r="F91" s="15"/>
      <c r="G91" s="15"/>
      <c r="H91" s="15"/>
    </row>
    <row r="92" customFormat="false" ht="13.8" hidden="false" customHeight="false" outlineLevel="0" collapsed="false">
      <c r="A92" s="27" t="s">
        <v>530</v>
      </c>
      <c r="B92" s="19" t="n">
        <v>217</v>
      </c>
      <c r="C92" s="19" t="n">
        <v>215</v>
      </c>
      <c r="D92" s="19" t="n">
        <v>212</v>
      </c>
      <c r="E92" s="19" t="n">
        <v>216</v>
      </c>
      <c r="F92" s="19" t="n">
        <v>207</v>
      </c>
      <c r="G92" s="19" t="n">
        <v>217</v>
      </c>
      <c r="H92" s="19" t="n">
        <v>211</v>
      </c>
    </row>
    <row r="93" customFormat="false" ht="13.8" hidden="false" customHeight="false" outlineLevel="0" collapsed="false">
      <c r="A93" s="27" t="s">
        <v>531</v>
      </c>
      <c r="B93" s="20" t="n">
        <v>261</v>
      </c>
      <c r="C93" s="20" t="n">
        <v>263</v>
      </c>
      <c r="D93" s="20" t="n">
        <v>252</v>
      </c>
      <c r="E93" s="20" t="n">
        <v>261</v>
      </c>
      <c r="F93" s="20" t="n">
        <v>250</v>
      </c>
      <c r="G93" s="20" t="n">
        <v>263</v>
      </c>
      <c r="H93" s="20" t="n">
        <v>256</v>
      </c>
    </row>
    <row r="94" customFormat="false" ht="13.8" hidden="false" customHeight="false" outlineLevel="0" collapsed="false">
      <c r="A94" s="27" t="s">
        <v>532</v>
      </c>
      <c r="B94" s="20" t="n">
        <v>183</v>
      </c>
      <c r="C94" s="20" t="n">
        <v>185</v>
      </c>
      <c r="D94" s="20" t="n">
        <v>181</v>
      </c>
      <c r="E94" s="20" t="n">
        <v>184</v>
      </c>
      <c r="F94" s="20" t="n">
        <v>179</v>
      </c>
      <c r="G94" s="20" t="n">
        <v>191</v>
      </c>
      <c r="H94" s="20" t="n">
        <v>178</v>
      </c>
    </row>
    <row r="95" customFormat="false" ht="13.8" hidden="false" customHeight="false" outlineLevel="0" collapsed="false">
      <c r="A95" s="27" t="s">
        <v>533</v>
      </c>
      <c r="B95" s="20" t="n">
        <v>221</v>
      </c>
      <c r="C95" s="20" t="n">
        <v>220</v>
      </c>
      <c r="D95" s="20" t="n">
        <v>218</v>
      </c>
      <c r="E95" s="20" t="n">
        <v>223</v>
      </c>
      <c r="F95" s="20" t="n">
        <v>217</v>
      </c>
      <c r="G95" s="20" t="n">
        <v>223</v>
      </c>
      <c r="H95" s="20" t="n">
        <v>220</v>
      </c>
    </row>
    <row r="96" customFormat="false" ht="13.8" hidden="false" customHeight="false" outlineLevel="0" collapsed="false">
      <c r="A96" s="27" t="s">
        <v>534</v>
      </c>
      <c r="B96" s="20" t="n">
        <v>239</v>
      </c>
      <c r="C96" s="20" t="n">
        <v>240</v>
      </c>
      <c r="D96" s="20" t="n">
        <v>241</v>
      </c>
      <c r="E96" s="20" t="n">
        <v>243</v>
      </c>
      <c r="F96" s="20" t="n">
        <v>238</v>
      </c>
      <c r="G96" s="20" t="n">
        <v>247</v>
      </c>
      <c r="H96" s="20" t="n">
        <v>240</v>
      </c>
    </row>
    <row r="97" customFormat="false" ht="13.8" hidden="false" customHeight="false" outlineLevel="0" collapsed="false">
      <c r="A97" s="27" t="s">
        <v>535</v>
      </c>
      <c r="B97" s="20" t="n">
        <v>218</v>
      </c>
      <c r="C97" s="20" t="n">
        <v>219</v>
      </c>
      <c r="D97" s="20" t="n">
        <v>218</v>
      </c>
      <c r="E97" s="20" t="n">
        <v>223</v>
      </c>
      <c r="F97" s="20" t="n">
        <v>217</v>
      </c>
      <c r="G97" s="20" t="n">
        <v>227</v>
      </c>
      <c r="H97" s="20" t="n">
        <v>219</v>
      </c>
    </row>
    <row r="98" customFormat="false" ht="13.8" hidden="false" customHeight="false" outlineLevel="0" collapsed="false">
      <c r="A98" s="28" t="s">
        <v>536</v>
      </c>
      <c r="B98" s="29" t="n">
        <v>249</v>
      </c>
      <c r="C98" s="29" t="n">
        <v>255</v>
      </c>
      <c r="D98" s="29" t="n">
        <v>247</v>
      </c>
      <c r="E98" s="29" t="n">
        <v>250</v>
      </c>
      <c r="F98" s="29" t="n">
        <v>245</v>
      </c>
      <c r="G98" s="29" t="n">
        <v>253</v>
      </c>
      <c r="H98" s="29" t="n">
        <v>245</v>
      </c>
    </row>
    <row r="99" customFormat="false" ht="13.8" hidden="false" customHeight="false" outlineLevel="0" collapsed="false">
      <c r="A99" s="27" t="s">
        <v>537</v>
      </c>
      <c r="B99" s="20" t="n">
        <v>197</v>
      </c>
      <c r="C99" s="20" t="n">
        <v>197</v>
      </c>
      <c r="D99" s="20" t="n">
        <v>191</v>
      </c>
      <c r="E99" s="20" t="n">
        <v>193</v>
      </c>
      <c r="F99" s="20" t="n">
        <v>193</v>
      </c>
      <c r="G99" s="20" t="n">
        <v>197</v>
      </c>
      <c r="H99" s="20" t="n">
        <v>195</v>
      </c>
    </row>
    <row r="100" customFormat="false" ht="13.8" hidden="false" customHeight="false" outlineLevel="0" collapsed="false">
      <c r="A100" s="27" t="s">
        <v>538</v>
      </c>
      <c r="B100" s="20" t="n">
        <v>180</v>
      </c>
      <c r="C100" s="20" t="n">
        <v>181</v>
      </c>
      <c r="D100" s="20" t="n">
        <v>171</v>
      </c>
      <c r="E100" s="20" t="n">
        <v>175</v>
      </c>
      <c r="F100" s="20" t="n">
        <v>173</v>
      </c>
      <c r="G100" s="20" t="n">
        <v>175</v>
      </c>
      <c r="H100" s="20" t="n">
        <v>172</v>
      </c>
    </row>
    <row r="101" customFormat="false" ht="13.8" hidden="false" customHeight="false" outlineLevel="0" collapsed="false">
      <c r="A101" s="27" t="s">
        <v>539</v>
      </c>
      <c r="B101" s="20" t="n">
        <v>192</v>
      </c>
      <c r="C101" s="20" t="n">
        <v>194</v>
      </c>
      <c r="D101" s="20" t="n">
        <v>189</v>
      </c>
      <c r="E101" s="20" t="n">
        <v>191</v>
      </c>
      <c r="F101" s="20" t="n">
        <v>189</v>
      </c>
      <c r="G101" s="20" t="n">
        <v>194</v>
      </c>
      <c r="H101" s="20" t="n">
        <v>187</v>
      </c>
    </row>
    <row r="102" customFormat="false" ht="13.8" hidden="false" customHeight="false" outlineLevel="0" collapsed="false">
      <c r="A102" s="27" t="s">
        <v>540</v>
      </c>
      <c r="B102" s="20" t="n">
        <v>157</v>
      </c>
      <c r="C102" s="20" t="n">
        <v>160</v>
      </c>
      <c r="D102" s="20" t="n">
        <v>156</v>
      </c>
      <c r="E102" s="20" t="n">
        <v>161</v>
      </c>
      <c r="F102" s="20" t="n">
        <v>160</v>
      </c>
      <c r="G102" s="20" t="n">
        <v>163</v>
      </c>
      <c r="H102" s="20" t="n">
        <v>159</v>
      </c>
    </row>
    <row r="103" customFormat="false" ht="13.8" hidden="false" customHeight="false" outlineLevel="0" collapsed="false">
      <c r="A103" s="23" t="s">
        <v>32</v>
      </c>
      <c r="B103" s="24" t="n">
        <f aca="false">SUM(B92:B102)</f>
        <v>2314</v>
      </c>
      <c r="C103" s="24" t="n">
        <f aca="false">SUM(C92:C102)</f>
        <v>2329</v>
      </c>
      <c r="D103" s="24" t="n">
        <f aca="false">SUM(D92:D102)</f>
        <v>2276</v>
      </c>
      <c r="E103" s="24" t="n">
        <f aca="false">SUM(E92:E102)</f>
        <v>2320</v>
      </c>
      <c r="F103" s="24" t="n">
        <f aca="false">SUM(F92:F102)</f>
        <v>2268</v>
      </c>
      <c r="G103" s="24" t="n">
        <f aca="false">SUM(G92:G102)</f>
        <v>2350</v>
      </c>
      <c r="H103" s="24" t="n">
        <f aca="false">SUM(H92:H102)</f>
        <v>2282</v>
      </c>
    </row>
    <row r="104" customFormat="false" ht="14.4" hidden="false" customHeight="false" outlineLevel="0" collapsed="false">
      <c r="A104" s="38"/>
      <c r="F104" s="38"/>
      <c r="G104" s="38"/>
      <c r="H104" s="38"/>
    </row>
    <row r="105" customFormat="false" ht="14.4" hidden="false" customHeight="false" outlineLevel="0" collapsed="false">
      <c r="A105" s="15" t="s">
        <v>541</v>
      </c>
      <c r="B105" s="15"/>
      <c r="C105" s="15"/>
      <c r="D105" s="15"/>
      <c r="E105" s="15"/>
      <c r="F105" s="15"/>
      <c r="G105" s="15"/>
      <c r="H105" s="15"/>
    </row>
    <row r="106" customFormat="false" ht="13.8" hidden="false" customHeight="false" outlineLevel="0" collapsed="false">
      <c r="A106" s="27" t="s">
        <v>542</v>
      </c>
      <c r="B106" s="19" t="n">
        <v>147</v>
      </c>
      <c r="C106" s="19" t="n">
        <v>143</v>
      </c>
      <c r="D106" s="19" t="n">
        <v>144</v>
      </c>
      <c r="E106" s="19" t="n">
        <v>145</v>
      </c>
      <c r="F106" s="19" t="n">
        <v>141</v>
      </c>
      <c r="G106" s="19" t="n">
        <v>145</v>
      </c>
      <c r="H106" s="19" t="n">
        <v>141</v>
      </c>
    </row>
    <row r="107" customFormat="false" ht="13.8" hidden="false" customHeight="false" outlineLevel="0" collapsed="false">
      <c r="A107" s="27" t="s">
        <v>543</v>
      </c>
      <c r="B107" s="20" t="n">
        <v>176</v>
      </c>
      <c r="C107" s="20" t="n">
        <v>168</v>
      </c>
      <c r="D107" s="20" t="n">
        <v>171</v>
      </c>
      <c r="E107" s="20" t="n">
        <v>171</v>
      </c>
      <c r="F107" s="20" t="n">
        <v>167</v>
      </c>
      <c r="G107" s="20" t="n">
        <v>175</v>
      </c>
      <c r="H107" s="20" t="n">
        <v>168</v>
      </c>
    </row>
    <row r="108" customFormat="false" ht="13.8" hidden="false" customHeight="false" outlineLevel="0" collapsed="false">
      <c r="A108" s="27" t="s">
        <v>544</v>
      </c>
      <c r="B108" s="20" t="n">
        <v>126</v>
      </c>
      <c r="C108" s="20" t="n">
        <v>123</v>
      </c>
      <c r="D108" s="20" t="n">
        <v>126</v>
      </c>
      <c r="E108" s="20" t="n">
        <v>123</v>
      </c>
      <c r="F108" s="20" t="n">
        <v>122</v>
      </c>
      <c r="G108" s="20" t="n">
        <v>125</v>
      </c>
      <c r="H108" s="20" t="n">
        <v>124</v>
      </c>
    </row>
    <row r="109" customFormat="false" ht="13.8" hidden="false" customHeight="false" outlineLevel="0" collapsed="false">
      <c r="A109" s="27" t="s">
        <v>545</v>
      </c>
      <c r="B109" s="20" t="n">
        <v>80</v>
      </c>
      <c r="C109" s="20" t="n">
        <v>80</v>
      </c>
      <c r="D109" s="20" t="n">
        <v>79</v>
      </c>
      <c r="E109" s="20" t="n">
        <v>78</v>
      </c>
      <c r="F109" s="20" t="n">
        <v>79</v>
      </c>
      <c r="G109" s="20" t="n">
        <v>84</v>
      </c>
      <c r="H109" s="20" t="n">
        <v>78</v>
      </c>
    </row>
    <row r="110" customFormat="false" ht="13.8" hidden="false" customHeight="false" outlineLevel="0" collapsed="false">
      <c r="A110" s="27" t="s">
        <v>546</v>
      </c>
      <c r="B110" s="20" t="n">
        <v>111</v>
      </c>
      <c r="C110" s="20" t="n">
        <v>107</v>
      </c>
      <c r="D110" s="20" t="n">
        <v>108</v>
      </c>
      <c r="E110" s="20" t="n">
        <v>111</v>
      </c>
      <c r="F110" s="20" t="n">
        <v>108</v>
      </c>
      <c r="G110" s="20" t="n">
        <v>112</v>
      </c>
      <c r="H110" s="20" t="n">
        <v>106</v>
      </c>
    </row>
    <row r="111" customFormat="false" ht="13.8" hidden="false" customHeight="false" outlineLevel="0" collapsed="false">
      <c r="A111" s="27" t="s">
        <v>547</v>
      </c>
      <c r="B111" s="20" t="n">
        <v>135</v>
      </c>
      <c r="C111" s="20" t="n">
        <v>131</v>
      </c>
      <c r="D111" s="20" t="n">
        <v>132</v>
      </c>
      <c r="E111" s="20" t="n">
        <v>133</v>
      </c>
      <c r="F111" s="20" t="n">
        <v>131</v>
      </c>
      <c r="G111" s="20" t="n">
        <v>134</v>
      </c>
      <c r="H111" s="20" t="n">
        <v>133</v>
      </c>
    </row>
    <row r="112" customFormat="false" ht="13.8" hidden="false" customHeight="false" outlineLevel="0" collapsed="false">
      <c r="A112" s="27" t="s">
        <v>548</v>
      </c>
      <c r="B112" s="20" t="n">
        <v>96</v>
      </c>
      <c r="C112" s="20" t="n">
        <v>91</v>
      </c>
      <c r="D112" s="20" t="n">
        <v>90</v>
      </c>
      <c r="E112" s="20" t="n">
        <v>90</v>
      </c>
      <c r="F112" s="20" t="n">
        <v>91</v>
      </c>
      <c r="G112" s="20" t="n">
        <v>92</v>
      </c>
      <c r="H112" s="20" t="n">
        <v>91</v>
      </c>
    </row>
    <row r="113" customFormat="false" ht="13.8" hidden="false" customHeight="false" outlineLevel="0" collapsed="false">
      <c r="A113" s="27" t="s">
        <v>549</v>
      </c>
      <c r="B113" s="20" t="n">
        <v>154</v>
      </c>
      <c r="C113" s="20" t="n">
        <v>147</v>
      </c>
      <c r="D113" s="20" t="n">
        <v>151</v>
      </c>
      <c r="E113" s="20" t="n">
        <v>151</v>
      </c>
      <c r="F113" s="20" t="n">
        <v>144</v>
      </c>
      <c r="G113" s="20" t="n">
        <v>155</v>
      </c>
      <c r="H113" s="20" t="n">
        <v>146</v>
      </c>
    </row>
    <row r="114" customFormat="false" ht="13.8" hidden="false" customHeight="false" outlineLevel="0" collapsed="false">
      <c r="A114" s="27" t="s">
        <v>550</v>
      </c>
      <c r="B114" s="20" t="n">
        <v>124</v>
      </c>
      <c r="C114" s="20" t="n">
        <v>120</v>
      </c>
      <c r="D114" s="20" t="n">
        <v>122</v>
      </c>
      <c r="E114" s="20" t="n">
        <v>121</v>
      </c>
      <c r="F114" s="20" t="n">
        <v>116</v>
      </c>
      <c r="G114" s="20" t="n">
        <v>122</v>
      </c>
      <c r="H114" s="20" t="n">
        <v>117</v>
      </c>
    </row>
    <row r="115" customFormat="false" ht="13.8" hidden="false" customHeight="false" outlineLevel="0" collapsed="false">
      <c r="A115" s="27" t="s">
        <v>551</v>
      </c>
      <c r="B115" s="20" t="n">
        <v>137</v>
      </c>
      <c r="C115" s="20" t="n">
        <v>132</v>
      </c>
      <c r="D115" s="20" t="n">
        <v>129</v>
      </c>
      <c r="E115" s="20" t="n">
        <v>129</v>
      </c>
      <c r="F115" s="20" t="n">
        <v>129</v>
      </c>
      <c r="G115" s="20" t="n">
        <v>137</v>
      </c>
      <c r="H115" s="20" t="n">
        <v>130</v>
      </c>
    </row>
    <row r="116" customFormat="false" ht="13.8" hidden="false" customHeight="false" outlineLevel="0" collapsed="false">
      <c r="A116" s="27" t="s">
        <v>392</v>
      </c>
      <c r="B116" s="20" t="n">
        <v>154</v>
      </c>
      <c r="C116" s="20" t="n">
        <v>145</v>
      </c>
      <c r="D116" s="20" t="n">
        <v>150</v>
      </c>
      <c r="E116" s="20" t="n">
        <v>150</v>
      </c>
      <c r="F116" s="20" t="n">
        <v>141</v>
      </c>
      <c r="G116" s="20" t="n">
        <v>146</v>
      </c>
      <c r="H116" s="20" t="n">
        <v>141</v>
      </c>
    </row>
    <row r="117" customFormat="false" ht="13.8" hidden="false" customHeight="false" outlineLevel="0" collapsed="false">
      <c r="A117" s="27" t="s">
        <v>552</v>
      </c>
      <c r="B117" s="20" t="n">
        <v>130</v>
      </c>
      <c r="C117" s="20" t="n">
        <v>119</v>
      </c>
      <c r="D117" s="20" t="n">
        <v>123</v>
      </c>
      <c r="E117" s="20" t="n">
        <v>122</v>
      </c>
      <c r="F117" s="20" t="n">
        <v>118</v>
      </c>
      <c r="G117" s="20" t="n">
        <v>122</v>
      </c>
      <c r="H117" s="20" t="n">
        <v>120</v>
      </c>
    </row>
    <row r="118" customFormat="false" ht="13.8" hidden="false" customHeight="false" outlineLevel="0" collapsed="false">
      <c r="A118" s="27" t="s">
        <v>553</v>
      </c>
      <c r="B118" s="20" t="n">
        <v>147</v>
      </c>
      <c r="C118" s="20" t="n">
        <v>139</v>
      </c>
      <c r="D118" s="20" t="n">
        <v>138</v>
      </c>
      <c r="E118" s="20" t="n">
        <v>138</v>
      </c>
      <c r="F118" s="20" t="n">
        <v>137</v>
      </c>
      <c r="G118" s="20" t="n">
        <v>140</v>
      </c>
      <c r="H118" s="20" t="n">
        <v>138</v>
      </c>
    </row>
    <row r="119" customFormat="false" ht="13.8" hidden="false" customHeight="false" outlineLevel="0" collapsed="false">
      <c r="A119" s="27" t="s">
        <v>554</v>
      </c>
      <c r="B119" s="20" t="n">
        <v>177</v>
      </c>
      <c r="C119" s="20" t="n">
        <v>164</v>
      </c>
      <c r="D119" s="20" t="n">
        <v>166</v>
      </c>
      <c r="E119" s="20" t="n">
        <v>168</v>
      </c>
      <c r="F119" s="20" t="n">
        <v>166</v>
      </c>
      <c r="G119" s="20" t="n">
        <v>170</v>
      </c>
      <c r="H119" s="20" t="n">
        <v>164</v>
      </c>
    </row>
    <row r="120" customFormat="false" ht="13.8" hidden="false" customHeight="false" outlineLevel="0" collapsed="false">
      <c r="A120" s="27" t="s">
        <v>555</v>
      </c>
      <c r="B120" s="20" t="n">
        <v>172</v>
      </c>
      <c r="C120" s="20" t="n">
        <v>153</v>
      </c>
      <c r="D120" s="20" t="n">
        <v>158</v>
      </c>
      <c r="E120" s="20" t="n">
        <v>155</v>
      </c>
      <c r="F120" s="20" t="n">
        <v>152</v>
      </c>
      <c r="G120" s="20" t="n">
        <v>162</v>
      </c>
      <c r="H120" s="20" t="n">
        <v>153</v>
      </c>
    </row>
    <row r="121" customFormat="false" ht="13.8" hidden="false" customHeight="false" outlineLevel="0" collapsed="false">
      <c r="A121" s="27" t="s">
        <v>556</v>
      </c>
      <c r="B121" s="20" t="n">
        <v>115</v>
      </c>
      <c r="C121" s="20" t="n">
        <v>115</v>
      </c>
      <c r="D121" s="20" t="n">
        <v>118</v>
      </c>
      <c r="E121" s="20" t="n">
        <v>119</v>
      </c>
      <c r="F121" s="20" t="n">
        <v>115</v>
      </c>
      <c r="G121" s="20" t="n">
        <v>117</v>
      </c>
      <c r="H121" s="20" t="n">
        <v>114</v>
      </c>
    </row>
    <row r="122" customFormat="false" ht="13.8" hidden="false" customHeight="false" outlineLevel="0" collapsed="false">
      <c r="A122" s="27" t="s">
        <v>557</v>
      </c>
      <c r="B122" s="20" t="n">
        <v>76</v>
      </c>
      <c r="C122" s="20" t="n">
        <v>75</v>
      </c>
      <c r="D122" s="20" t="n">
        <v>75</v>
      </c>
      <c r="E122" s="20" t="n">
        <v>75</v>
      </c>
      <c r="F122" s="20" t="n">
        <v>76</v>
      </c>
      <c r="G122" s="20" t="n">
        <v>78</v>
      </c>
      <c r="H122" s="20" t="n">
        <v>76</v>
      </c>
    </row>
    <row r="123" customFormat="false" ht="13.8" hidden="false" customHeight="false" outlineLevel="0" collapsed="false">
      <c r="A123" s="27" t="s">
        <v>558</v>
      </c>
      <c r="B123" s="20" t="n">
        <v>76</v>
      </c>
      <c r="C123" s="20" t="n">
        <v>73</v>
      </c>
      <c r="D123" s="20" t="n">
        <v>74</v>
      </c>
      <c r="E123" s="20" t="n">
        <v>73</v>
      </c>
      <c r="F123" s="20" t="n">
        <v>74</v>
      </c>
      <c r="G123" s="20" t="n">
        <v>78</v>
      </c>
      <c r="H123" s="20" t="n">
        <v>76</v>
      </c>
    </row>
    <row r="124" customFormat="false" ht="13.8" hidden="false" customHeight="false" outlineLevel="0" collapsed="false">
      <c r="A124" s="27" t="s">
        <v>559</v>
      </c>
      <c r="B124" s="20" t="n">
        <v>114</v>
      </c>
      <c r="C124" s="20" t="n">
        <v>109</v>
      </c>
      <c r="D124" s="20" t="n">
        <v>109</v>
      </c>
      <c r="E124" s="20" t="n">
        <v>110</v>
      </c>
      <c r="F124" s="20" t="n">
        <v>109</v>
      </c>
      <c r="G124" s="20" t="n">
        <v>111</v>
      </c>
      <c r="H124" s="20" t="n">
        <v>110</v>
      </c>
    </row>
    <row r="125" customFormat="false" ht="13.8" hidden="false" customHeight="false" outlineLevel="0" collapsed="false">
      <c r="A125" s="27" t="s">
        <v>560</v>
      </c>
      <c r="B125" s="20" t="n">
        <v>81</v>
      </c>
      <c r="C125" s="20" t="n">
        <v>78</v>
      </c>
      <c r="D125" s="20" t="n">
        <v>78</v>
      </c>
      <c r="E125" s="20" t="n">
        <v>80</v>
      </c>
      <c r="F125" s="20" t="n">
        <v>80</v>
      </c>
      <c r="G125" s="20" t="n">
        <v>84</v>
      </c>
      <c r="H125" s="20" t="n">
        <v>81</v>
      </c>
    </row>
    <row r="126" customFormat="false" ht="13.8" hidden="false" customHeight="false" outlineLevel="0" collapsed="false">
      <c r="A126" s="27" t="s">
        <v>561</v>
      </c>
      <c r="B126" s="20" t="n">
        <v>111</v>
      </c>
      <c r="C126" s="20" t="n">
        <v>103</v>
      </c>
      <c r="D126" s="20" t="n">
        <v>106</v>
      </c>
      <c r="E126" s="20" t="n">
        <v>108</v>
      </c>
      <c r="F126" s="20" t="n">
        <v>104</v>
      </c>
      <c r="G126" s="20" t="n">
        <v>107</v>
      </c>
      <c r="H126" s="20" t="n">
        <v>103</v>
      </c>
    </row>
    <row r="127" customFormat="false" ht="13.8" hidden="false" customHeight="false" outlineLevel="0" collapsed="false">
      <c r="A127" s="27" t="s">
        <v>562</v>
      </c>
      <c r="B127" s="20" t="n">
        <v>145</v>
      </c>
      <c r="C127" s="20" t="n">
        <v>138</v>
      </c>
      <c r="D127" s="20" t="n">
        <v>142</v>
      </c>
      <c r="E127" s="20" t="n">
        <v>142</v>
      </c>
      <c r="F127" s="20" t="n">
        <v>140</v>
      </c>
      <c r="G127" s="20" t="n">
        <v>149</v>
      </c>
      <c r="H127" s="20" t="n">
        <v>139</v>
      </c>
    </row>
    <row r="128" customFormat="false" ht="13.8" hidden="false" customHeight="false" outlineLevel="0" collapsed="false">
      <c r="A128" s="27" t="s">
        <v>563</v>
      </c>
      <c r="B128" s="20" t="n">
        <v>174</v>
      </c>
      <c r="C128" s="20" t="n">
        <v>162</v>
      </c>
      <c r="D128" s="20" t="n">
        <v>165</v>
      </c>
      <c r="E128" s="20" t="n">
        <v>169</v>
      </c>
      <c r="F128" s="20" t="n">
        <v>163</v>
      </c>
      <c r="G128" s="20" t="n">
        <v>176</v>
      </c>
      <c r="H128" s="20" t="n">
        <v>158</v>
      </c>
    </row>
    <row r="129" customFormat="false" ht="13.8" hidden="false" customHeight="false" outlineLevel="0" collapsed="false">
      <c r="A129" s="27" t="s">
        <v>564</v>
      </c>
      <c r="B129" s="20" t="n">
        <v>165</v>
      </c>
      <c r="C129" s="20" t="n">
        <v>162</v>
      </c>
      <c r="D129" s="20" t="n">
        <v>158</v>
      </c>
      <c r="E129" s="20" t="n">
        <v>163</v>
      </c>
      <c r="F129" s="20" t="n">
        <v>155</v>
      </c>
      <c r="G129" s="20" t="n">
        <v>166</v>
      </c>
      <c r="H129" s="20" t="n">
        <v>163</v>
      </c>
    </row>
    <row r="130" customFormat="false" ht="13.8" hidden="false" customHeight="false" outlineLevel="0" collapsed="false">
      <c r="A130" s="27" t="s">
        <v>565</v>
      </c>
      <c r="B130" s="20" t="n">
        <v>148</v>
      </c>
      <c r="C130" s="20" t="n">
        <v>135</v>
      </c>
      <c r="D130" s="20" t="n">
        <v>138</v>
      </c>
      <c r="E130" s="20" t="n">
        <v>142</v>
      </c>
      <c r="F130" s="20" t="n">
        <v>135</v>
      </c>
      <c r="G130" s="20" t="n">
        <v>144</v>
      </c>
      <c r="H130" s="20" t="n">
        <v>136</v>
      </c>
    </row>
    <row r="131" customFormat="false" ht="13.8" hidden="false" customHeight="false" outlineLevel="0" collapsed="false">
      <c r="A131" s="27" t="s">
        <v>566</v>
      </c>
      <c r="B131" s="20" t="n">
        <v>156</v>
      </c>
      <c r="C131" s="20" t="n">
        <v>141</v>
      </c>
      <c r="D131" s="20" t="n">
        <v>140</v>
      </c>
      <c r="E131" s="20" t="n">
        <v>142</v>
      </c>
      <c r="F131" s="20" t="n">
        <v>142</v>
      </c>
      <c r="G131" s="20" t="n">
        <v>149</v>
      </c>
      <c r="H131" s="20" t="n">
        <v>142</v>
      </c>
    </row>
    <row r="132" customFormat="false" ht="13.8" hidden="false" customHeight="false" outlineLevel="0" collapsed="false">
      <c r="A132" s="27" t="s">
        <v>567</v>
      </c>
      <c r="B132" s="20" t="n">
        <v>197</v>
      </c>
      <c r="C132" s="20" t="n">
        <v>180</v>
      </c>
      <c r="D132" s="20" t="n">
        <v>184</v>
      </c>
      <c r="E132" s="20" t="n">
        <v>182</v>
      </c>
      <c r="F132" s="20" t="n">
        <v>183</v>
      </c>
      <c r="G132" s="20" t="n">
        <v>197</v>
      </c>
      <c r="H132" s="20" t="n">
        <v>181</v>
      </c>
    </row>
    <row r="133" customFormat="false" ht="13.8" hidden="false" customHeight="false" outlineLevel="0" collapsed="false">
      <c r="A133" s="27" t="s">
        <v>568</v>
      </c>
      <c r="B133" s="20" t="n">
        <v>104</v>
      </c>
      <c r="C133" s="20" t="n">
        <v>100</v>
      </c>
      <c r="D133" s="20" t="n">
        <v>104</v>
      </c>
      <c r="E133" s="20" t="n">
        <v>105</v>
      </c>
      <c r="F133" s="20" t="n">
        <v>103</v>
      </c>
      <c r="G133" s="20" t="n">
        <v>107</v>
      </c>
      <c r="H133" s="20" t="n">
        <v>103</v>
      </c>
    </row>
    <row r="134" customFormat="false" ht="13.8" hidden="false" customHeight="false" outlineLevel="0" collapsed="false">
      <c r="A134" s="27" t="s">
        <v>569</v>
      </c>
      <c r="B134" s="20" t="n">
        <v>148</v>
      </c>
      <c r="C134" s="20" t="n">
        <v>137</v>
      </c>
      <c r="D134" s="20" t="n">
        <v>140</v>
      </c>
      <c r="E134" s="20" t="n">
        <v>136</v>
      </c>
      <c r="F134" s="20" t="n">
        <v>131</v>
      </c>
      <c r="G134" s="20" t="n">
        <v>145</v>
      </c>
      <c r="H134" s="20" t="n">
        <v>134</v>
      </c>
    </row>
    <row r="135" customFormat="false" ht="13.8" hidden="false" customHeight="false" outlineLevel="0" collapsed="false">
      <c r="A135" s="27" t="s">
        <v>570</v>
      </c>
      <c r="B135" s="20" t="n">
        <v>183</v>
      </c>
      <c r="C135" s="20" t="n">
        <v>163</v>
      </c>
      <c r="D135" s="20" t="n">
        <v>166</v>
      </c>
      <c r="E135" s="20" t="n">
        <v>163</v>
      </c>
      <c r="F135" s="20" t="n">
        <v>161</v>
      </c>
      <c r="G135" s="20" t="n">
        <v>171</v>
      </c>
      <c r="H135" s="20" t="n">
        <v>165</v>
      </c>
    </row>
    <row r="136" customFormat="false" ht="13.8" hidden="false" customHeight="false" outlineLevel="0" collapsed="false">
      <c r="A136" s="27" t="s">
        <v>571</v>
      </c>
      <c r="B136" s="20" t="n">
        <v>103</v>
      </c>
      <c r="C136" s="20" t="n">
        <v>102</v>
      </c>
      <c r="D136" s="20" t="n">
        <v>104</v>
      </c>
      <c r="E136" s="20" t="n">
        <v>100</v>
      </c>
      <c r="F136" s="20" t="n">
        <v>98</v>
      </c>
      <c r="G136" s="20" t="n">
        <v>100</v>
      </c>
      <c r="H136" s="20" t="n">
        <v>101</v>
      </c>
    </row>
    <row r="137" customFormat="false" ht="13.8" hidden="false" customHeight="false" outlineLevel="0" collapsed="false">
      <c r="A137" s="27" t="s">
        <v>572</v>
      </c>
      <c r="B137" s="20" t="n">
        <v>106</v>
      </c>
      <c r="C137" s="20" t="n">
        <v>103</v>
      </c>
      <c r="D137" s="20" t="n">
        <v>104</v>
      </c>
      <c r="E137" s="20" t="n">
        <v>102</v>
      </c>
      <c r="F137" s="20" t="n">
        <v>101</v>
      </c>
      <c r="G137" s="20" t="n">
        <v>105</v>
      </c>
      <c r="H137" s="20" t="n">
        <v>101</v>
      </c>
    </row>
    <row r="138" customFormat="false" ht="13.8" hidden="false" customHeight="false" outlineLevel="0" collapsed="false">
      <c r="A138" s="27" t="s">
        <v>573</v>
      </c>
      <c r="B138" s="20" t="n">
        <v>78</v>
      </c>
      <c r="C138" s="20" t="n">
        <v>73</v>
      </c>
      <c r="D138" s="20" t="n">
        <v>71</v>
      </c>
      <c r="E138" s="20" t="n">
        <v>75</v>
      </c>
      <c r="F138" s="20" t="n">
        <v>71</v>
      </c>
      <c r="G138" s="20" t="n">
        <v>76</v>
      </c>
      <c r="H138" s="20" t="n">
        <v>74</v>
      </c>
    </row>
    <row r="139" customFormat="false" ht="13.8" hidden="false" customHeight="false" outlineLevel="0" collapsed="false">
      <c r="A139" s="27" t="s">
        <v>574</v>
      </c>
      <c r="B139" s="20" t="n">
        <v>107</v>
      </c>
      <c r="C139" s="20" t="n">
        <v>99</v>
      </c>
      <c r="D139" s="20" t="n">
        <v>99</v>
      </c>
      <c r="E139" s="20" t="n">
        <v>101</v>
      </c>
      <c r="F139" s="20" t="n">
        <v>100</v>
      </c>
      <c r="G139" s="20" t="n">
        <v>105</v>
      </c>
      <c r="H139" s="20" t="n">
        <v>101</v>
      </c>
    </row>
    <row r="140" customFormat="false" ht="13.8" hidden="false" customHeight="false" outlineLevel="0" collapsed="false">
      <c r="A140" s="28" t="s">
        <v>575</v>
      </c>
      <c r="B140" s="29" t="n">
        <v>95</v>
      </c>
      <c r="C140" s="29" t="n">
        <v>91</v>
      </c>
      <c r="D140" s="29" t="n">
        <v>92</v>
      </c>
      <c r="E140" s="29" t="n">
        <v>93</v>
      </c>
      <c r="F140" s="29" t="n">
        <v>89</v>
      </c>
      <c r="G140" s="29" t="n">
        <v>97</v>
      </c>
      <c r="H140" s="29" t="n">
        <v>91</v>
      </c>
    </row>
    <row r="141" customFormat="false" ht="13.8" hidden="false" customHeight="false" outlineLevel="0" collapsed="false">
      <c r="A141" s="28" t="s">
        <v>576</v>
      </c>
      <c r="B141" s="29" t="n">
        <v>160</v>
      </c>
      <c r="C141" s="29" t="n">
        <v>145</v>
      </c>
      <c r="D141" s="29" t="n">
        <v>147</v>
      </c>
      <c r="E141" s="29" t="n">
        <v>149</v>
      </c>
      <c r="F141" s="29" t="n">
        <v>148</v>
      </c>
      <c r="G141" s="29" t="n">
        <v>153</v>
      </c>
      <c r="H141" s="29" t="n">
        <v>149</v>
      </c>
    </row>
    <row r="142" customFormat="false" ht="13.8" hidden="false" customHeight="false" outlineLevel="0" collapsed="false">
      <c r="A142" s="27" t="s">
        <v>577</v>
      </c>
      <c r="B142" s="20" t="n">
        <v>154</v>
      </c>
      <c r="C142" s="20" t="n">
        <v>145</v>
      </c>
      <c r="D142" s="20" t="n">
        <v>145</v>
      </c>
      <c r="E142" s="20" t="n">
        <v>146</v>
      </c>
      <c r="F142" s="20" t="n">
        <v>144</v>
      </c>
      <c r="G142" s="20" t="n">
        <v>150</v>
      </c>
      <c r="H142" s="20" t="n">
        <v>143</v>
      </c>
    </row>
    <row r="143" customFormat="false" ht="13.8" hidden="false" customHeight="false" outlineLevel="0" collapsed="false">
      <c r="A143" s="27" t="s">
        <v>578</v>
      </c>
      <c r="B143" s="20" t="n">
        <v>188</v>
      </c>
      <c r="C143" s="20" t="n">
        <v>172</v>
      </c>
      <c r="D143" s="20" t="n">
        <v>177</v>
      </c>
      <c r="E143" s="20" t="n">
        <v>178</v>
      </c>
      <c r="F143" s="20" t="n">
        <v>174</v>
      </c>
      <c r="G143" s="20" t="n">
        <v>185</v>
      </c>
      <c r="H143" s="20" t="n">
        <v>175</v>
      </c>
    </row>
    <row r="144" customFormat="false" ht="13.8" hidden="false" customHeight="false" outlineLevel="0" collapsed="false">
      <c r="A144" s="27" t="s">
        <v>579</v>
      </c>
      <c r="B144" s="20" t="n">
        <v>119</v>
      </c>
      <c r="C144" s="20" t="n">
        <v>117</v>
      </c>
      <c r="D144" s="20" t="n">
        <v>119</v>
      </c>
      <c r="E144" s="20" t="n">
        <v>118</v>
      </c>
      <c r="F144" s="20" t="n">
        <v>112</v>
      </c>
      <c r="G144" s="20" t="n">
        <v>118</v>
      </c>
      <c r="H144" s="20" t="n">
        <v>114</v>
      </c>
    </row>
    <row r="145" customFormat="false" ht="13.8" hidden="false" customHeight="false" outlineLevel="0" collapsed="false">
      <c r="A145" s="28" t="s">
        <v>580</v>
      </c>
      <c r="B145" s="29" t="n">
        <v>145</v>
      </c>
      <c r="C145" s="29" t="n">
        <v>136</v>
      </c>
      <c r="D145" s="29" t="n">
        <v>138</v>
      </c>
      <c r="E145" s="29" t="n">
        <v>139</v>
      </c>
      <c r="F145" s="29" t="n">
        <v>133</v>
      </c>
      <c r="G145" s="29" t="n">
        <v>139</v>
      </c>
      <c r="H145" s="29" t="n">
        <v>134</v>
      </c>
    </row>
    <row r="146" customFormat="false" ht="13.8" hidden="false" customHeight="false" outlineLevel="0" collapsed="false">
      <c r="A146" s="27" t="s">
        <v>581</v>
      </c>
      <c r="B146" s="20" t="n">
        <v>197</v>
      </c>
      <c r="C146" s="20" t="n">
        <v>182</v>
      </c>
      <c r="D146" s="20" t="n">
        <v>189</v>
      </c>
      <c r="E146" s="20" t="n">
        <v>189</v>
      </c>
      <c r="F146" s="20" t="n">
        <v>180</v>
      </c>
      <c r="G146" s="20" t="n">
        <v>194</v>
      </c>
      <c r="H146" s="20" t="n">
        <v>184</v>
      </c>
    </row>
    <row r="147" customFormat="false" ht="13.8" hidden="false" customHeight="false" outlineLevel="0" collapsed="false">
      <c r="A147" s="27" t="s">
        <v>582</v>
      </c>
      <c r="B147" s="20" t="n">
        <v>172</v>
      </c>
      <c r="C147" s="20" t="n">
        <v>165</v>
      </c>
      <c r="D147" s="20" t="n">
        <v>162</v>
      </c>
      <c r="E147" s="20" t="n">
        <v>164</v>
      </c>
      <c r="F147" s="20" t="n">
        <v>163</v>
      </c>
      <c r="G147" s="20" t="n">
        <v>173</v>
      </c>
      <c r="H147" s="20" t="n">
        <v>164</v>
      </c>
    </row>
    <row r="148" customFormat="false" ht="13.8" hidden="false" customHeight="false" outlineLevel="0" collapsed="false">
      <c r="A148" s="27" t="s">
        <v>583</v>
      </c>
      <c r="B148" s="20" t="n">
        <v>142</v>
      </c>
      <c r="C148" s="20" t="n">
        <v>134</v>
      </c>
      <c r="D148" s="20" t="n">
        <v>136</v>
      </c>
      <c r="E148" s="20" t="n">
        <v>135</v>
      </c>
      <c r="F148" s="20" t="n">
        <v>136</v>
      </c>
      <c r="G148" s="20" t="n">
        <v>142</v>
      </c>
      <c r="H148" s="20" t="n">
        <v>137</v>
      </c>
    </row>
    <row r="149" customFormat="false" ht="13.8" hidden="false" customHeight="false" outlineLevel="0" collapsed="false">
      <c r="A149" s="27" t="s">
        <v>584</v>
      </c>
      <c r="B149" s="20" t="n">
        <v>170</v>
      </c>
      <c r="C149" s="20" t="n">
        <v>160</v>
      </c>
      <c r="D149" s="20" t="n">
        <v>163</v>
      </c>
      <c r="E149" s="20" t="n">
        <v>165</v>
      </c>
      <c r="F149" s="20" t="n">
        <v>159</v>
      </c>
      <c r="G149" s="20" t="n">
        <v>161</v>
      </c>
      <c r="H149" s="20" t="n">
        <v>159</v>
      </c>
    </row>
    <row r="150" customFormat="false" ht="13.8" hidden="false" customHeight="false" outlineLevel="0" collapsed="false">
      <c r="A150" s="23" t="s">
        <v>32</v>
      </c>
      <c r="B150" s="24" t="n">
        <f aca="false">SUM(B106:B149)</f>
        <v>5995</v>
      </c>
      <c r="C150" s="24" t="n">
        <f aca="false">SUM(C106:C149)</f>
        <v>5657</v>
      </c>
      <c r="D150" s="24" t="n">
        <f aca="false">SUM(D106:D149)</f>
        <v>5730</v>
      </c>
      <c r="E150" s="24" t="n">
        <f aca="false">SUM(E106:E149)</f>
        <v>5748</v>
      </c>
      <c r="F150" s="24" t="n">
        <f aca="false">SUM(F106:F149)</f>
        <v>5621</v>
      </c>
      <c r="G150" s="24" t="n">
        <f aca="false">SUM(G106:G149)</f>
        <v>5898</v>
      </c>
      <c r="H150" s="24" t="n">
        <f aca="false">SUM(H106:H149)</f>
        <v>5658</v>
      </c>
    </row>
    <row r="151" customFormat="false" ht="13.8" hidden="false" customHeight="false" outlineLevel="0" collapsed="false">
      <c r="A151" s="38"/>
      <c r="F151" s="38"/>
      <c r="G151" s="38"/>
      <c r="H151" s="38"/>
    </row>
    <row r="152" customFormat="false" ht="13.8" hidden="false" customHeight="false" outlineLevel="0" collapsed="false">
      <c r="A152" s="36" t="s">
        <v>585</v>
      </c>
      <c r="B152" s="36" t="n">
        <f aca="false">B25+B30+B58+B67+B81+B89+B103+B150</f>
        <v>16182</v>
      </c>
      <c r="C152" s="36" t="n">
        <f aca="false">C25+C30+C58+C67+C81+C89+C103+C150</f>
        <v>15707</v>
      </c>
      <c r="D152" s="36" t="n">
        <f aca="false">D25+D30+D58+D67+D81+D89+D103+D150</f>
        <v>15859</v>
      </c>
      <c r="E152" s="36" t="n">
        <f aca="false">E25+E30+E58+E67+E81+E89+E103+E150</f>
        <v>15954</v>
      </c>
      <c r="F152" s="36" t="n">
        <f aca="false">F25+F30+F58+F67+F81+F89+F103+F150</f>
        <v>15846</v>
      </c>
      <c r="G152" s="36" t="n">
        <f aca="false">G25+G30+G58+G67+G81+G89+G103+G150</f>
        <v>16234</v>
      </c>
      <c r="H152" s="36" t="n">
        <f aca="false">H25+H30+H58+H67+H81+H89+H103+H150</f>
        <v>15737</v>
      </c>
    </row>
  </sheetData>
  <printOptions headings="false" gridLines="false" gridLinesSet="true" horizontalCentered="true" verticalCentered="false"/>
  <pageMargins left="0.5" right="0.5" top="0.9" bottom="0.5" header="0.3" footer="0.511805555555555"/>
  <pageSetup paperSize="1" scale="100" firstPageNumber="0" fitToWidth="1" fitToHeight="0" pageOrder="downThenOver" orientation="landscape" blackAndWhite="false" draft="false" cellComments="none" useFirstPageNumber="false" horizontalDpi="300" verticalDpi="300" copies="1"/>
  <headerFooter differentFirst="false" differentOddEven="false">
    <oddHeader>&amp;C&amp;"Arial,Bold"JUDICIAL DISTRICT TOTALS
By Precinct
PRIMARY ELECTION     MAY 20, 2014</oddHeader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39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75" workbookViewId="0">
      <pane xSplit="1" ySplit="6" topLeftCell="B109" activePane="bottomRight" state="frozen"/>
      <selection pane="topLeft" activeCell="A1" activeCellId="0" sqref="A1"/>
      <selection pane="topRight" activeCell="B1" activeCellId="0" sqref="B1"/>
      <selection pane="bottomLeft" activeCell="A109" activeCellId="0" sqref="A109"/>
      <selection pane="bottomRight" activeCell="A118" activeCellId="0" sqref="A118"/>
    </sheetView>
  </sheetViews>
  <sheetFormatPr defaultRowHeight="13.8" zeroHeight="false" outlineLevelRow="0" outlineLevelCol="0"/>
  <cols>
    <col collapsed="false" customWidth="true" hidden="false" outlineLevel="0" max="1" min="1" style="37" width="17.08"/>
    <col collapsed="false" customWidth="true" hidden="false" outlineLevel="0" max="6" min="2" style="38" width="11.64"/>
    <col collapsed="false" customWidth="true" hidden="false" outlineLevel="0" max="257" min="7" style="37" width="9.09"/>
    <col collapsed="false" customWidth="true" hidden="false" outlineLevel="0" max="1025" min="258" style="0" width="9.09"/>
  </cols>
  <sheetData>
    <row r="1" customFormat="false" ht="14.4" hidden="false" customHeight="false" outlineLevel="0" collapsed="false">
      <c r="A1" s="39" t="s">
        <v>586</v>
      </c>
      <c r="B1" s="40"/>
      <c r="C1" s="40"/>
      <c r="D1" s="40"/>
      <c r="E1" s="40"/>
      <c r="F1" s="40"/>
    </row>
    <row r="2" customFormat="false" ht="13.8" hidden="false" customHeight="false" outlineLevel="0" collapsed="false">
      <c r="A2" s="38"/>
    </row>
    <row r="3" customFormat="false" ht="13.8" hidden="false" customHeight="false" outlineLevel="0" collapsed="false">
      <c r="A3" s="38"/>
      <c r="B3" s="41" t="s">
        <v>1</v>
      </c>
      <c r="C3" s="41" t="s">
        <v>1</v>
      </c>
      <c r="D3" s="41" t="s">
        <v>1</v>
      </c>
      <c r="E3" s="41"/>
      <c r="F3" s="41" t="s">
        <v>1</v>
      </c>
    </row>
    <row r="4" customFormat="false" ht="13.8" hidden="false" customHeight="false" outlineLevel="0" collapsed="false">
      <c r="A4" s="38"/>
      <c r="B4" s="43" t="s">
        <v>587</v>
      </c>
      <c r="C4" s="43" t="s">
        <v>588</v>
      </c>
      <c r="D4" s="43" t="s">
        <v>589</v>
      </c>
      <c r="E4" s="43"/>
      <c r="F4" s="43" t="s">
        <v>590</v>
      </c>
    </row>
    <row r="5" s="48" customFormat="true" ht="13.8" hidden="false" customHeight="false" outlineLevel="0" collapsed="false">
      <c r="A5" s="45"/>
      <c r="B5" s="46" t="s">
        <v>591</v>
      </c>
      <c r="C5" s="46" t="s">
        <v>592</v>
      </c>
      <c r="D5" s="46" t="s">
        <v>382</v>
      </c>
      <c r="E5" s="46" t="s">
        <v>593</v>
      </c>
      <c r="F5" s="46" t="s">
        <v>594</v>
      </c>
    </row>
    <row r="6" s="48" customFormat="true" ht="14.4" hidden="false" customHeight="false" outlineLevel="0" collapsed="false">
      <c r="A6" s="45"/>
      <c r="B6" s="76" t="s">
        <v>595</v>
      </c>
      <c r="C6" s="46" t="s">
        <v>596</v>
      </c>
      <c r="D6" s="46" t="s">
        <v>597</v>
      </c>
      <c r="E6" s="46" t="s">
        <v>598</v>
      </c>
      <c r="F6" s="46" t="s">
        <v>599</v>
      </c>
    </row>
    <row r="7" s="48" customFormat="true" ht="14.4" hidden="false" customHeight="false" outlineLevel="0" collapsed="false">
      <c r="A7" s="45"/>
      <c r="B7" s="77"/>
      <c r="C7" s="45"/>
      <c r="D7" s="45"/>
      <c r="E7" s="45"/>
      <c r="F7" s="45"/>
    </row>
    <row r="8" customFormat="false" ht="14.4" hidden="false" customHeight="false" outlineLevel="0" collapsed="false">
      <c r="A8" s="15" t="s">
        <v>600</v>
      </c>
      <c r="B8" s="15"/>
      <c r="C8" s="15"/>
      <c r="D8" s="15"/>
      <c r="E8" s="15"/>
      <c r="F8" s="15"/>
    </row>
    <row r="9" customFormat="false" ht="13.8" hidden="false" customHeight="false" outlineLevel="0" collapsed="false">
      <c r="A9" s="27" t="s">
        <v>601</v>
      </c>
      <c r="B9" s="78" t="n">
        <v>299</v>
      </c>
      <c r="C9" s="78" t="n">
        <v>288</v>
      </c>
      <c r="D9" s="78" t="n">
        <v>98</v>
      </c>
      <c r="E9" s="78" t="n">
        <v>258</v>
      </c>
      <c r="F9" s="78" t="n">
        <v>316</v>
      </c>
      <c r="G9" s="38"/>
      <c r="H9" s="38"/>
      <c r="I9" s="38"/>
    </row>
    <row r="10" customFormat="false" ht="13.8" hidden="false" customHeight="false" outlineLevel="0" collapsed="false">
      <c r="A10" s="27" t="s">
        <v>602</v>
      </c>
      <c r="B10" s="79" t="n">
        <v>300</v>
      </c>
      <c r="C10" s="79" t="n">
        <v>295</v>
      </c>
      <c r="D10" s="79" t="n">
        <v>106</v>
      </c>
      <c r="E10" s="79" t="n">
        <v>243</v>
      </c>
      <c r="F10" s="79" t="n">
        <v>333</v>
      </c>
      <c r="G10" s="38"/>
      <c r="H10" s="38"/>
      <c r="I10" s="38"/>
    </row>
    <row r="11" customFormat="false" ht="13.8" hidden="false" customHeight="false" outlineLevel="0" collapsed="false">
      <c r="A11" s="27" t="s">
        <v>603</v>
      </c>
      <c r="B11" s="79" t="n">
        <v>277</v>
      </c>
      <c r="C11" s="79" t="n">
        <v>266</v>
      </c>
      <c r="D11" s="79" t="n">
        <v>97</v>
      </c>
      <c r="E11" s="79" t="n">
        <v>208</v>
      </c>
      <c r="F11" s="79" t="n">
        <v>295</v>
      </c>
      <c r="G11" s="38"/>
      <c r="H11" s="38"/>
      <c r="I11" s="38"/>
    </row>
    <row r="12" customFormat="false" ht="13.8" hidden="false" customHeight="false" outlineLevel="0" collapsed="false">
      <c r="A12" s="27" t="s">
        <v>604</v>
      </c>
      <c r="B12" s="79" t="n">
        <v>261</v>
      </c>
      <c r="C12" s="79" t="n">
        <v>249</v>
      </c>
      <c r="D12" s="79" t="n">
        <v>114</v>
      </c>
      <c r="E12" s="79" t="n">
        <v>174</v>
      </c>
      <c r="F12" s="79" t="n">
        <v>278</v>
      </c>
      <c r="G12" s="38"/>
      <c r="H12" s="38"/>
      <c r="I12" s="38"/>
    </row>
    <row r="13" customFormat="false" ht="13.8" hidden="false" customHeight="false" outlineLevel="0" collapsed="false">
      <c r="A13" s="27" t="s">
        <v>605</v>
      </c>
      <c r="B13" s="79" t="n">
        <v>207</v>
      </c>
      <c r="C13" s="79" t="n">
        <v>209</v>
      </c>
      <c r="D13" s="79" t="n">
        <v>100</v>
      </c>
      <c r="E13" s="79" t="n">
        <v>144</v>
      </c>
      <c r="F13" s="79" t="n">
        <v>218</v>
      </c>
      <c r="G13" s="38"/>
      <c r="H13" s="38"/>
      <c r="I13" s="38"/>
    </row>
    <row r="14" customFormat="false" ht="13.8" hidden="false" customHeight="false" outlineLevel="0" collapsed="false">
      <c r="A14" s="27" t="s">
        <v>606</v>
      </c>
      <c r="B14" s="79" t="n">
        <v>147</v>
      </c>
      <c r="C14" s="79" t="n">
        <v>141</v>
      </c>
      <c r="D14" s="79" t="n">
        <v>64</v>
      </c>
      <c r="E14" s="79" t="n">
        <v>114</v>
      </c>
      <c r="F14" s="79" t="n">
        <v>157</v>
      </c>
      <c r="G14" s="38"/>
      <c r="H14" s="38"/>
      <c r="I14" s="38"/>
    </row>
    <row r="15" customFormat="false" ht="13.8" hidden="false" customHeight="false" outlineLevel="0" collapsed="false">
      <c r="A15" s="27" t="s">
        <v>607</v>
      </c>
      <c r="B15" s="79" t="n">
        <v>216</v>
      </c>
      <c r="C15" s="79" t="n">
        <v>213</v>
      </c>
      <c r="D15" s="79" t="n">
        <v>94</v>
      </c>
      <c r="E15" s="79" t="n">
        <v>144</v>
      </c>
      <c r="F15" s="79" t="n">
        <v>219</v>
      </c>
      <c r="G15" s="38"/>
      <c r="H15" s="38"/>
      <c r="I15" s="38"/>
    </row>
    <row r="16" customFormat="false" ht="13.8" hidden="false" customHeight="false" outlineLevel="0" collapsed="false">
      <c r="A16" s="27" t="s">
        <v>608</v>
      </c>
      <c r="B16" s="80" t="n">
        <v>136</v>
      </c>
      <c r="C16" s="80" t="n">
        <v>131</v>
      </c>
      <c r="D16" s="80" t="n">
        <v>65</v>
      </c>
      <c r="E16" s="80" t="n">
        <v>86</v>
      </c>
      <c r="F16" s="80" t="n">
        <v>137</v>
      </c>
      <c r="G16" s="38"/>
      <c r="H16" s="38"/>
      <c r="I16" s="38"/>
    </row>
    <row r="17" customFormat="false" ht="13.8" hidden="false" customHeight="false" outlineLevel="0" collapsed="false">
      <c r="A17" s="27" t="s">
        <v>609</v>
      </c>
      <c r="B17" s="80" t="n">
        <v>145</v>
      </c>
      <c r="C17" s="80" t="n">
        <v>149</v>
      </c>
      <c r="D17" s="80" t="n">
        <v>77</v>
      </c>
      <c r="E17" s="80" t="n">
        <v>97</v>
      </c>
      <c r="F17" s="80" t="n">
        <v>156</v>
      </c>
      <c r="G17" s="38"/>
      <c r="H17" s="38"/>
      <c r="I17" s="38"/>
    </row>
    <row r="18" customFormat="false" ht="13.8" hidden="false" customHeight="false" outlineLevel="0" collapsed="false">
      <c r="A18" s="27" t="s">
        <v>610</v>
      </c>
      <c r="B18" s="80" t="n">
        <v>224</v>
      </c>
      <c r="C18" s="80" t="n">
        <v>224</v>
      </c>
      <c r="D18" s="80" t="n">
        <v>87</v>
      </c>
      <c r="E18" s="80" t="n">
        <v>162</v>
      </c>
      <c r="F18" s="80" t="n">
        <v>235</v>
      </c>
      <c r="G18" s="38"/>
      <c r="H18" s="38"/>
      <c r="I18" s="38"/>
    </row>
    <row r="19" customFormat="false" ht="13.8" hidden="false" customHeight="false" outlineLevel="0" collapsed="false">
      <c r="A19" s="27" t="s">
        <v>611</v>
      </c>
      <c r="B19" s="80" t="n">
        <v>213</v>
      </c>
      <c r="C19" s="80" t="n">
        <v>202</v>
      </c>
      <c r="D19" s="80" t="n">
        <v>102</v>
      </c>
      <c r="E19" s="80" t="n">
        <v>131</v>
      </c>
      <c r="F19" s="80" t="n">
        <v>223</v>
      </c>
      <c r="G19" s="38"/>
      <c r="H19" s="38"/>
      <c r="I19" s="38"/>
    </row>
    <row r="20" customFormat="false" ht="13.8" hidden="false" customHeight="false" outlineLevel="0" collapsed="false">
      <c r="A20" s="27" t="s">
        <v>612</v>
      </c>
      <c r="B20" s="80" t="n">
        <v>235</v>
      </c>
      <c r="C20" s="80" t="n">
        <v>232</v>
      </c>
      <c r="D20" s="80" t="n">
        <v>119</v>
      </c>
      <c r="E20" s="80" t="n">
        <v>144</v>
      </c>
      <c r="F20" s="80" t="n">
        <v>242</v>
      </c>
      <c r="G20" s="38"/>
      <c r="H20" s="38"/>
      <c r="I20" s="38"/>
    </row>
    <row r="21" customFormat="false" ht="13.8" hidden="false" customHeight="false" outlineLevel="0" collapsed="false">
      <c r="A21" s="27" t="s">
        <v>613</v>
      </c>
      <c r="B21" s="80" t="n">
        <v>159</v>
      </c>
      <c r="C21" s="80" t="n">
        <v>158</v>
      </c>
      <c r="D21" s="80" t="n">
        <v>74</v>
      </c>
      <c r="E21" s="80" t="n">
        <v>98</v>
      </c>
      <c r="F21" s="80" t="n">
        <v>163</v>
      </c>
      <c r="G21" s="38"/>
      <c r="H21" s="38"/>
      <c r="I21" s="38"/>
    </row>
    <row r="22" customFormat="false" ht="13.8" hidden="false" customHeight="false" outlineLevel="0" collapsed="false">
      <c r="A22" s="27" t="s">
        <v>614</v>
      </c>
      <c r="B22" s="80" t="n">
        <v>240</v>
      </c>
      <c r="C22" s="80" t="n">
        <v>240</v>
      </c>
      <c r="D22" s="80" t="n">
        <v>120</v>
      </c>
      <c r="E22" s="80" t="n">
        <v>159</v>
      </c>
      <c r="F22" s="80" t="n">
        <v>252</v>
      </c>
      <c r="G22" s="38"/>
      <c r="H22" s="38"/>
      <c r="I22" s="38"/>
    </row>
    <row r="23" customFormat="false" ht="13.8" hidden="false" customHeight="false" outlineLevel="0" collapsed="false">
      <c r="A23" s="27" t="s">
        <v>615</v>
      </c>
      <c r="B23" s="80" t="n">
        <v>162</v>
      </c>
      <c r="C23" s="80" t="n">
        <v>157</v>
      </c>
      <c r="D23" s="80" t="n">
        <v>74</v>
      </c>
      <c r="E23" s="80" t="n">
        <v>100</v>
      </c>
      <c r="F23" s="80" t="n">
        <v>167</v>
      </c>
      <c r="G23" s="38"/>
      <c r="H23" s="38"/>
      <c r="I23" s="38"/>
    </row>
    <row r="24" customFormat="false" ht="13.8" hidden="false" customHeight="false" outlineLevel="0" collapsed="false">
      <c r="A24" s="27" t="s">
        <v>616</v>
      </c>
      <c r="B24" s="80" t="n">
        <v>198</v>
      </c>
      <c r="C24" s="80" t="n">
        <v>199</v>
      </c>
      <c r="D24" s="80" t="n">
        <v>81</v>
      </c>
      <c r="E24" s="80" t="n">
        <v>143</v>
      </c>
      <c r="F24" s="80" t="n">
        <v>214</v>
      </c>
      <c r="G24" s="38"/>
      <c r="H24" s="38"/>
      <c r="I24" s="38"/>
    </row>
    <row r="25" customFormat="false" ht="13.8" hidden="false" customHeight="false" outlineLevel="0" collapsed="false">
      <c r="A25" s="27" t="s">
        <v>617</v>
      </c>
      <c r="B25" s="80" t="n">
        <v>236</v>
      </c>
      <c r="C25" s="80" t="n">
        <v>232</v>
      </c>
      <c r="D25" s="80" t="n">
        <v>117</v>
      </c>
      <c r="E25" s="80" t="n">
        <v>156</v>
      </c>
      <c r="F25" s="80" t="n">
        <v>244</v>
      </c>
      <c r="G25" s="38"/>
      <c r="H25" s="38"/>
      <c r="I25" s="38"/>
    </row>
    <row r="26" customFormat="false" ht="13.8" hidden="false" customHeight="false" outlineLevel="0" collapsed="false">
      <c r="A26" s="27" t="s">
        <v>618</v>
      </c>
      <c r="B26" s="80" t="n">
        <v>134</v>
      </c>
      <c r="C26" s="80" t="n">
        <v>141</v>
      </c>
      <c r="D26" s="80" t="n">
        <v>57</v>
      </c>
      <c r="E26" s="80" t="n">
        <v>91</v>
      </c>
      <c r="F26" s="80" t="n">
        <v>142</v>
      </c>
      <c r="G26" s="38"/>
      <c r="H26" s="38"/>
      <c r="I26" s="38"/>
    </row>
    <row r="27" customFormat="false" ht="13.8" hidden="false" customHeight="false" outlineLevel="0" collapsed="false">
      <c r="A27" s="27" t="s">
        <v>619</v>
      </c>
      <c r="B27" s="80" t="n">
        <v>156</v>
      </c>
      <c r="C27" s="80" t="n">
        <v>162</v>
      </c>
      <c r="D27" s="80" t="n">
        <v>70</v>
      </c>
      <c r="E27" s="80" t="n">
        <v>103</v>
      </c>
      <c r="F27" s="80" t="n">
        <v>162</v>
      </c>
      <c r="G27" s="38"/>
      <c r="H27" s="38"/>
      <c r="I27" s="38"/>
    </row>
    <row r="28" customFormat="false" ht="13.8" hidden="false" customHeight="false" outlineLevel="0" collapsed="false">
      <c r="A28" s="27" t="s">
        <v>620</v>
      </c>
      <c r="B28" s="80" t="n">
        <v>186</v>
      </c>
      <c r="C28" s="80" t="n">
        <v>192</v>
      </c>
      <c r="D28" s="80" t="n">
        <v>95</v>
      </c>
      <c r="E28" s="80" t="n">
        <v>114</v>
      </c>
      <c r="F28" s="80" t="n">
        <v>189</v>
      </c>
      <c r="G28" s="38"/>
      <c r="H28" s="38"/>
      <c r="I28" s="38"/>
    </row>
    <row r="29" customFormat="false" ht="13.8" hidden="false" customHeight="false" outlineLevel="0" collapsed="false">
      <c r="A29" s="27" t="s">
        <v>621</v>
      </c>
      <c r="B29" s="80" t="n">
        <v>224</v>
      </c>
      <c r="C29" s="80" t="n">
        <v>232</v>
      </c>
      <c r="D29" s="80" t="n">
        <v>102</v>
      </c>
      <c r="E29" s="80" t="n">
        <v>150</v>
      </c>
      <c r="F29" s="80" t="n">
        <v>228</v>
      </c>
      <c r="G29" s="38"/>
      <c r="H29" s="38"/>
      <c r="I29" s="38"/>
    </row>
    <row r="30" customFormat="false" ht="13.8" hidden="false" customHeight="false" outlineLevel="0" collapsed="false">
      <c r="A30" s="27" t="s">
        <v>622</v>
      </c>
      <c r="B30" s="80" t="n">
        <v>231</v>
      </c>
      <c r="C30" s="80" t="n">
        <v>233</v>
      </c>
      <c r="D30" s="80" t="n">
        <v>97</v>
      </c>
      <c r="E30" s="80" t="n">
        <v>154</v>
      </c>
      <c r="F30" s="80" t="n">
        <v>240</v>
      </c>
      <c r="G30" s="38"/>
      <c r="H30" s="38"/>
      <c r="I30" s="38"/>
    </row>
    <row r="31" customFormat="false" ht="13.8" hidden="false" customHeight="false" outlineLevel="0" collapsed="false">
      <c r="A31" s="27" t="s">
        <v>623</v>
      </c>
      <c r="B31" s="80" t="n">
        <v>120</v>
      </c>
      <c r="C31" s="80" t="n">
        <v>115</v>
      </c>
      <c r="D31" s="80" t="n">
        <v>69</v>
      </c>
      <c r="E31" s="80" t="n">
        <v>64</v>
      </c>
      <c r="F31" s="80" t="n">
        <v>121</v>
      </c>
      <c r="G31" s="38"/>
      <c r="H31" s="38"/>
      <c r="I31" s="38"/>
    </row>
    <row r="32" customFormat="false" ht="13.8" hidden="false" customHeight="false" outlineLevel="0" collapsed="false">
      <c r="A32" s="27" t="s">
        <v>624</v>
      </c>
      <c r="B32" s="80" t="n">
        <v>128</v>
      </c>
      <c r="C32" s="80" t="n">
        <v>126</v>
      </c>
      <c r="D32" s="80" t="n">
        <v>65</v>
      </c>
      <c r="E32" s="80" t="n">
        <v>83</v>
      </c>
      <c r="F32" s="80" t="n">
        <v>138</v>
      </c>
      <c r="G32" s="38"/>
      <c r="H32" s="38"/>
      <c r="I32" s="38"/>
    </row>
    <row r="33" customFormat="false" ht="13.8" hidden="false" customHeight="false" outlineLevel="0" collapsed="false">
      <c r="A33" s="27" t="s">
        <v>625</v>
      </c>
      <c r="B33" s="80" t="n">
        <v>125</v>
      </c>
      <c r="C33" s="80" t="n">
        <v>128</v>
      </c>
      <c r="D33" s="80" t="n">
        <v>58</v>
      </c>
      <c r="E33" s="80" t="n">
        <v>81</v>
      </c>
      <c r="F33" s="80" t="n">
        <v>130</v>
      </c>
      <c r="G33" s="38"/>
      <c r="H33" s="38"/>
      <c r="I33" s="38"/>
    </row>
    <row r="34" customFormat="false" ht="13.8" hidden="false" customHeight="false" outlineLevel="0" collapsed="false">
      <c r="A34" s="27" t="s">
        <v>626</v>
      </c>
      <c r="B34" s="80" t="n">
        <v>120</v>
      </c>
      <c r="C34" s="80" t="n">
        <v>115</v>
      </c>
      <c r="D34" s="80" t="n">
        <v>45</v>
      </c>
      <c r="E34" s="80" t="n">
        <v>76</v>
      </c>
      <c r="F34" s="80" t="n">
        <v>123</v>
      </c>
      <c r="G34" s="38"/>
      <c r="H34" s="38"/>
      <c r="I34" s="38"/>
    </row>
    <row r="35" customFormat="false" ht="13.8" hidden="false" customHeight="false" outlineLevel="0" collapsed="false">
      <c r="A35" s="27" t="s">
        <v>627</v>
      </c>
      <c r="B35" s="80" t="n">
        <v>147</v>
      </c>
      <c r="C35" s="80" t="n">
        <v>142</v>
      </c>
      <c r="D35" s="80" t="n">
        <v>86</v>
      </c>
      <c r="E35" s="80" t="n">
        <v>76</v>
      </c>
      <c r="F35" s="80" t="n">
        <v>151</v>
      </c>
      <c r="G35" s="38"/>
      <c r="H35" s="38"/>
      <c r="I35" s="38"/>
    </row>
    <row r="36" customFormat="false" ht="13.8" hidden="false" customHeight="false" outlineLevel="0" collapsed="false">
      <c r="A36" s="27" t="s">
        <v>628</v>
      </c>
      <c r="B36" s="80" t="n">
        <v>208</v>
      </c>
      <c r="C36" s="80" t="n">
        <v>204</v>
      </c>
      <c r="D36" s="80" t="n">
        <v>105</v>
      </c>
      <c r="E36" s="80" t="n">
        <v>127</v>
      </c>
      <c r="F36" s="80" t="n">
        <v>213</v>
      </c>
      <c r="G36" s="38"/>
      <c r="H36" s="38"/>
      <c r="I36" s="38"/>
    </row>
    <row r="37" customFormat="false" ht="13.8" hidden="false" customHeight="false" outlineLevel="0" collapsed="false">
      <c r="A37" s="27" t="s">
        <v>629</v>
      </c>
      <c r="B37" s="80" t="n">
        <v>191</v>
      </c>
      <c r="C37" s="80" t="n">
        <v>198</v>
      </c>
      <c r="D37" s="80" t="n">
        <v>74</v>
      </c>
      <c r="E37" s="80" t="n">
        <v>144</v>
      </c>
      <c r="F37" s="80" t="n">
        <v>200</v>
      </c>
      <c r="G37" s="38"/>
      <c r="H37" s="38"/>
      <c r="I37" s="38"/>
    </row>
    <row r="38" customFormat="false" ht="13.8" hidden="false" customHeight="false" outlineLevel="0" collapsed="false">
      <c r="A38" s="27" t="s">
        <v>630</v>
      </c>
      <c r="B38" s="80" t="n">
        <v>197</v>
      </c>
      <c r="C38" s="80" t="n">
        <v>200</v>
      </c>
      <c r="D38" s="80" t="n">
        <v>77</v>
      </c>
      <c r="E38" s="80" t="n">
        <v>139</v>
      </c>
      <c r="F38" s="80" t="n">
        <v>202</v>
      </c>
      <c r="G38" s="38"/>
      <c r="H38" s="38"/>
      <c r="I38" s="38"/>
    </row>
    <row r="39" customFormat="false" ht="13.8" hidden="false" customHeight="false" outlineLevel="0" collapsed="false">
      <c r="A39" s="27" t="s">
        <v>631</v>
      </c>
      <c r="B39" s="80" t="n">
        <v>199</v>
      </c>
      <c r="C39" s="80" t="n">
        <v>197</v>
      </c>
      <c r="D39" s="80" t="n">
        <v>63</v>
      </c>
      <c r="E39" s="80" t="n">
        <v>153</v>
      </c>
      <c r="F39" s="80" t="n">
        <v>203</v>
      </c>
      <c r="G39" s="38"/>
      <c r="H39" s="38"/>
      <c r="I39" s="38"/>
    </row>
    <row r="40" customFormat="false" ht="13.8" hidden="false" customHeight="false" outlineLevel="0" collapsed="false">
      <c r="A40" s="27" t="s">
        <v>632</v>
      </c>
      <c r="B40" s="80" t="n">
        <v>311</v>
      </c>
      <c r="C40" s="80" t="n">
        <v>317</v>
      </c>
      <c r="D40" s="80" t="n">
        <v>118</v>
      </c>
      <c r="E40" s="80" t="n">
        <v>229</v>
      </c>
      <c r="F40" s="80" t="n">
        <v>320</v>
      </c>
      <c r="G40" s="38"/>
      <c r="H40" s="38"/>
      <c r="I40" s="38"/>
    </row>
    <row r="41" customFormat="false" ht="13.8" hidden="false" customHeight="false" outlineLevel="0" collapsed="false">
      <c r="A41" s="27" t="s">
        <v>633</v>
      </c>
      <c r="B41" s="80" t="n">
        <v>310</v>
      </c>
      <c r="C41" s="80" t="n">
        <v>307</v>
      </c>
      <c r="D41" s="80" t="n">
        <v>106</v>
      </c>
      <c r="E41" s="80" t="n">
        <v>239</v>
      </c>
      <c r="F41" s="80" t="n">
        <v>322</v>
      </c>
      <c r="G41" s="38"/>
      <c r="H41" s="38"/>
      <c r="I41" s="38"/>
    </row>
    <row r="42" customFormat="false" ht="13.8" hidden="false" customHeight="false" outlineLevel="0" collapsed="false">
      <c r="A42" s="27" t="s">
        <v>634</v>
      </c>
      <c r="B42" s="80" t="n">
        <v>249</v>
      </c>
      <c r="C42" s="80" t="n">
        <v>252</v>
      </c>
      <c r="D42" s="80" t="n">
        <v>104</v>
      </c>
      <c r="E42" s="80" t="n">
        <v>186</v>
      </c>
      <c r="F42" s="80" t="n">
        <v>263</v>
      </c>
      <c r="G42" s="38"/>
      <c r="H42" s="38"/>
      <c r="I42" s="38"/>
    </row>
    <row r="43" customFormat="false" ht="13.8" hidden="false" customHeight="false" outlineLevel="0" collapsed="false">
      <c r="A43" s="27" t="s">
        <v>635</v>
      </c>
      <c r="B43" s="80" t="n">
        <v>192</v>
      </c>
      <c r="C43" s="80" t="n">
        <v>187</v>
      </c>
      <c r="D43" s="80" t="n">
        <v>76</v>
      </c>
      <c r="E43" s="80" t="n">
        <v>133</v>
      </c>
      <c r="F43" s="80" t="n">
        <v>199</v>
      </c>
      <c r="G43" s="38"/>
      <c r="H43" s="38"/>
      <c r="I43" s="38"/>
    </row>
    <row r="44" customFormat="false" ht="13.8" hidden="false" customHeight="false" outlineLevel="0" collapsed="false">
      <c r="A44" s="27" t="s">
        <v>636</v>
      </c>
      <c r="B44" s="80" t="n">
        <v>115</v>
      </c>
      <c r="C44" s="80" t="n">
        <v>116</v>
      </c>
      <c r="D44" s="80" t="n">
        <v>47</v>
      </c>
      <c r="E44" s="80" t="n">
        <v>88</v>
      </c>
      <c r="F44" s="80" t="n">
        <v>124</v>
      </c>
      <c r="G44" s="38"/>
      <c r="H44" s="38"/>
      <c r="I44" s="38"/>
    </row>
    <row r="45" customFormat="false" ht="13.8" hidden="false" customHeight="false" outlineLevel="0" collapsed="false">
      <c r="A45" s="27" t="s">
        <v>637</v>
      </c>
      <c r="B45" s="80" t="n">
        <v>232</v>
      </c>
      <c r="C45" s="80" t="n">
        <v>233</v>
      </c>
      <c r="D45" s="80" t="n">
        <v>90</v>
      </c>
      <c r="E45" s="80" t="n">
        <v>171</v>
      </c>
      <c r="F45" s="80" t="n">
        <v>243</v>
      </c>
      <c r="G45" s="38"/>
      <c r="H45" s="38"/>
      <c r="I45" s="38"/>
    </row>
    <row r="46" customFormat="false" ht="13.8" hidden="false" customHeight="false" outlineLevel="0" collapsed="false">
      <c r="A46" s="27" t="s">
        <v>638</v>
      </c>
      <c r="B46" s="80" t="n">
        <v>189</v>
      </c>
      <c r="C46" s="80" t="n">
        <v>186</v>
      </c>
      <c r="D46" s="80" t="n">
        <v>65</v>
      </c>
      <c r="E46" s="80" t="n">
        <v>140</v>
      </c>
      <c r="F46" s="80" t="n">
        <v>194</v>
      </c>
      <c r="G46" s="38"/>
      <c r="H46" s="38"/>
      <c r="I46" s="38"/>
    </row>
    <row r="47" customFormat="false" ht="13.8" hidden="false" customHeight="false" outlineLevel="0" collapsed="false">
      <c r="A47" s="27" t="s">
        <v>639</v>
      </c>
      <c r="B47" s="80" t="n">
        <v>180</v>
      </c>
      <c r="C47" s="80" t="n">
        <v>178</v>
      </c>
      <c r="D47" s="80" t="n">
        <v>92</v>
      </c>
      <c r="E47" s="80" t="n">
        <v>104</v>
      </c>
      <c r="F47" s="80" t="n">
        <v>188</v>
      </c>
      <c r="G47" s="38"/>
      <c r="H47" s="38"/>
      <c r="I47" s="38"/>
    </row>
    <row r="48" customFormat="false" ht="13.8" hidden="false" customHeight="false" outlineLevel="0" collapsed="false">
      <c r="A48" s="27" t="s">
        <v>640</v>
      </c>
      <c r="B48" s="80" t="n">
        <v>162</v>
      </c>
      <c r="C48" s="80" t="n">
        <v>164</v>
      </c>
      <c r="D48" s="80" t="n">
        <v>82</v>
      </c>
      <c r="E48" s="80" t="n">
        <v>92</v>
      </c>
      <c r="F48" s="80" t="n">
        <v>164</v>
      </c>
      <c r="G48" s="38"/>
      <c r="H48" s="38"/>
      <c r="I48" s="38"/>
    </row>
    <row r="49" customFormat="false" ht="13.8" hidden="false" customHeight="false" outlineLevel="0" collapsed="false">
      <c r="A49" s="28" t="s">
        <v>641</v>
      </c>
      <c r="B49" s="80" t="n">
        <v>160</v>
      </c>
      <c r="C49" s="80" t="n">
        <v>169</v>
      </c>
      <c r="D49" s="80" t="n">
        <v>63</v>
      </c>
      <c r="E49" s="80" t="n">
        <v>128</v>
      </c>
      <c r="F49" s="80" t="n">
        <v>172</v>
      </c>
      <c r="G49" s="38"/>
      <c r="H49" s="38"/>
      <c r="I49" s="38"/>
    </row>
    <row r="50" customFormat="false" ht="13.8" hidden="false" customHeight="false" outlineLevel="0" collapsed="false">
      <c r="A50" s="28" t="s">
        <v>642</v>
      </c>
      <c r="B50" s="80" t="n">
        <v>109</v>
      </c>
      <c r="C50" s="80" t="n">
        <v>108</v>
      </c>
      <c r="D50" s="80" t="n">
        <v>48</v>
      </c>
      <c r="E50" s="80" t="n">
        <v>68</v>
      </c>
      <c r="F50" s="80" t="n">
        <v>112</v>
      </c>
      <c r="G50" s="38"/>
      <c r="H50" s="38"/>
      <c r="I50" s="38"/>
    </row>
    <row r="51" customFormat="false" ht="13.8" hidden="false" customHeight="false" outlineLevel="0" collapsed="false">
      <c r="A51" s="27" t="s">
        <v>643</v>
      </c>
      <c r="B51" s="80" t="n">
        <v>172</v>
      </c>
      <c r="C51" s="80" t="n">
        <v>177</v>
      </c>
      <c r="D51" s="80" t="n">
        <v>92</v>
      </c>
      <c r="E51" s="80" t="n">
        <v>105</v>
      </c>
      <c r="F51" s="80" t="n">
        <v>178</v>
      </c>
      <c r="G51" s="38"/>
      <c r="H51" s="38"/>
      <c r="I51" s="38"/>
    </row>
    <row r="52" customFormat="false" ht="13.8" hidden="false" customHeight="false" outlineLevel="0" collapsed="false">
      <c r="A52" s="27" t="s">
        <v>644</v>
      </c>
      <c r="B52" s="80" t="n">
        <v>133</v>
      </c>
      <c r="C52" s="80" t="n">
        <v>138</v>
      </c>
      <c r="D52" s="80" t="n">
        <v>77</v>
      </c>
      <c r="E52" s="80" t="n">
        <v>86</v>
      </c>
      <c r="F52" s="80" t="n">
        <v>136</v>
      </c>
      <c r="G52" s="38"/>
      <c r="H52" s="38"/>
      <c r="I52" s="38"/>
    </row>
    <row r="53" customFormat="false" ht="13.8" hidden="false" customHeight="false" outlineLevel="0" collapsed="false">
      <c r="A53" s="27" t="s">
        <v>645</v>
      </c>
      <c r="B53" s="80" t="n">
        <v>167</v>
      </c>
      <c r="C53" s="80" t="n">
        <v>165</v>
      </c>
      <c r="D53" s="80" t="n">
        <v>80</v>
      </c>
      <c r="E53" s="80" t="n">
        <v>108</v>
      </c>
      <c r="F53" s="80" t="n">
        <v>172</v>
      </c>
      <c r="G53" s="38"/>
      <c r="H53" s="38"/>
      <c r="I53" s="38"/>
    </row>
    <row r="54" customFormat="false" ht="13.8" hidden="false" customHeight="false" outlineLevel="0" collapsed="false">
      <c r="A54" s="27" t="s">
        <v>646</v>
      </c>
      <c r="B54" s="80" t="n">
        <v>140</v>
      </c>
      <c r="C54" s="80" t="n">
        <v>152</v>
      </c>
      <c r="D54" s="80" t="n">
        <v>41</v>
      </c>
      <c r="E54" s="80" t="n">
        <v>121</v>
      </c>
      <c r="F54" s="80" t="n">
        <v>149</v>
      </c>
      <c r="G54" s="38"/>
      <c r="H54" s="38"/>
      <c r="I54" s="38"/>
    </row>
    <row r="55" customFormat="false" ht="13.8" hidden="false" customHeight="false" outlineLevel="0" collapsed="false">
      <c r="A55" s="27" t="s">
        <v>647</v>
      </c>
      <c r="B55" s="80" t="n">
        <v>196</v>
      </c>
      <c r="C55" s="80" t="n">
        <v>200</v>
      </c>
      <c r="D55" s="80" t="n">
        <v>100</v>
      </c>
      <c r="E55" s="80" t="n">
        <v>116</v>
      </c>
      <c r="F55" s="80" t="n">
        <v>203</v>
      </c>
      <c r="G55" s="38"/>
      <c r="H55" s="38"/>
      <c r="I55" s="38"/>
    </row>
    <row r="56" customFormat="false" ht="13.8" hidden="false" customHeight="false" outlineLevel="0" collapsed="false">
      <c r="A56" s="27" t="s">
        <v>648</v>
      </c>
      <c r="B56" s="80" t="n">
        <v>103</v>
      </c>
      <c r="C56" s="80" t="n">
        <v>104</v>
      </c>
      <c r="D56" s="80" t="n">
        <v>48</v>
      </c>
      <c r="E56" s="80" t="n">
        <v>64</v>
      </c>
      <c r="F56" s="80" t="n">
        <v>104</v>
      </c>
      <c r="G56" s="38"/>
      <c r="H56" s="38"/>
      <c r="I56" s="38"/>
    </row>
    <row r="57" customFormat="false" ht="13.8" hidden="false" customHeight="false" outlineLevel="0" collapsed="false">
      <c r="A57" s="27" t="s">
        <v>649</v>
      </c>
      <c r="B57" s="80" t="n">
        <v>130</v>
      </c>
      <c r="C57" s="80" t="n">
        <v>132</v>
      </c>
      <c r="D57" s="80" t="n">
        <v>77</v>
      </c>
      <c r="E57" s="80" t="n">
        <v>74</v>
      </c>
      <c r="F57" s="80" t="n">
        <v>134</v>
      </c>
      <c r="G57" s="38"/>
      <c r="H57" s="38"/>
      <c r="I57" s="38"/>
    </row>
    <row r="58" customFormat="false" ht="13.8" hidden="false" customHeight="false" outlineLevel="0" collapsed="false">
      <c r="A58" s="27" t="s">
        <v>650</v>
      </c>
      <c r="B58" s="80" t="n">
        <v>71</v>
      </c>
      <c r="C58" s="80" t="n">
        <v>72</v>
      </c>
      <c r="D58" s="80" t="n">
        <v>40</v>
      </c>
      <c r="E58" s="80" t="n">
        <v>42</v>
      </c>
      <c r="F58" s="80" t="n">
        <v>74</v>
      </c>
      <c r="G58" s="38"/>
      <c r="H58" s="38"/>
      <c r="I58" s="38"/>
    </row>
    <row r="59" customFormat="false" ht="13.8" hidden="false" customHeight="false" outlineLevel="0" collapsed="false">
      <c r="A59" s="27" t="s">
        <v>651</v>
      </c>
      <c r="B59" s="80" t="n">
        <v>161</v>
      </c>
      <c r="C59" s="80" t="n">
        <v>161</v>
      </c>
      <c r="D59" s="80" t="n">
        <v>147</v>
      </c>
      <c r="E59" s="80" t="n">
        <v>45</v>
      </c>
      <c r="F59" s="80" t="n">
        <v>166</v>
      </c>
      <c r="G59" s="38"/>
      <c r="H59" s="38"/>
      <c r="I59" s="38"/>
    </row>
    <row r="60" customFormat="false" ht="13.8" hidden="false" customHeight="false" outlineLevel="0" collapsed="false">
      <c r="A60" s="27" t="s">
        <v>652</v>
      </c>
      <c r="B60" s="80" t="n">
        <v>152</v>
      </c>
      <c r="C60" s="80" t="n">
        <v>154</v>
      </c>
      <c r="D60" s="80" t="n">
        <v>133</v>
      </c>
      <c r="E60" s="80" t="n">
        <v>51</v>
      </c>
      <c r="F60" s="80" t="n">
        <v>167</v>
      </c>
      <c r="G60" s="38"/>
      <c r="H60" s="38"/>
      <c r="I60" s="38"/>
    </row>
    <row r="61" customFormat="false" ht="13.8" hidden="false" customHeight="false" outlineLevel="0" collapsed="false">
      <c r="A61" s="27" t="s">
        <v>653</v>
      </c>
      <c r="B61" s="80" t="n">
        <v>140</v>
      </c>
      <c r="C61" s="80" t="n">
        <v>138</v>
      </c>
      <c r="D61" s="80" t="n">
        <v>104</v>
      </c>
      <c r="E61" s="80" t="n">
        <v>59</v>
      </c>
      <c r="F61" s="80" t="n">
        <v>144</v>
      </c>
      <c r="G61" s="38"/>
      <c r="H61" s="38"/>
      <c r="I61" s="38"/>
    </row>
    <row r="62" customFormat="false" ht="13.8" hidden="false" customHeight="false" outlineLevel="0" collapsed="false">
      <c r="A62" s="27" t="s">
        <v>654</v>
      </c>
      <c r="B62" s="80" t="n">
        <v>150</v>
      </c>
      <c r="C62" s="80" t="n">
        <v>149</v>
      </c>
      <c r="D62" s="80" t="n">
        <v>111</v>
      </c>
      <c r="E62" s="80" t="n">
        <v>60</v>
      </c>
      <c r="F62" s="80" t="n">
        <v>151</v>
      </c>
      <c r="G62" s="38"/>
      <c r="H62" s="38"/>
      <c r="I62" s="38"/>
    </row>
    <row r="63" customFormat="false" ht="13.8" hidden="false" customHeight="false" outlineLevel="0" collapsed="false">
      <c r="A63" s="27" t="s">
        <v>655</v>
      </c>
      <c r="B63" s="80" t="n">
        <v>191</v>
      </c>
      <c r="C63" s="80" t="n">
        <v>194</v>
      </c>
      <c r="D63" s="80" t="n">
        <v>143</v>
      </c>
      <c r="E63" s="80" t="n">
        <v>83</v>
      </c>
      <c r="F63" s="80" t="n">
        <v>202</v>
      </c>
      <c r="G63" s="38"/>
      <c r="H63" s="38"/>
      <c r="I63" s="38"/>
    </row>
    <row r="64" customFormat="false" ht="13.8" hidden="false" customHeight="false" outlineLevel="0" collapsed="false">
      <c r="A64" s="27" t="s">
        <v>656</v>
      </c>
      <c r="B64" s="80" t="n">
        <v>188</v>
      </c>
      <c r="C64" s="80" t="n">
        <v>180</v>
      </c>
      <c r="D64" s="80" t="n">
        <v>87</v>
      </c>
      <c r="E64" s="80" t="n">
        <v>125</v>
      </c>
      <c r="F64" s="80" t="n">
        <v>199</v>
      </c>
      <c r="G64" s="38"/>
      <c r="H64" s="38"/>
      <c r="I64" s="38"/>
    </row>
    <row r="65" customFormat="false" ht="13.8" hidden="false" customHeight="false" outlineLevel="0" collapsed="false">
      <c r="A65" s="27" t="s">
        <v>657</v>
      </c>
      <c r="B65" s="80" t="n">
        <v>149</v>
      </c>
      <c r="C65" s="80" t="n">
        <v>152</v>
      </c>
      <c r="D65" s="80" t="n">
        <v>128</v>
      </c>
      <c r="E65" s="80" t="n">
        <v>68</v>
      </c>
      <c r="F65" s="80" t="n">
        <v>150</v>
      </c>
      <c r="G65" s="38"/>
      <c r="H65" s="38"/>
      <c r="I65" s="38"/>
    </row>
    <row r="66" customFormat="false" ht="13.8" hidden="false" customHeight="false" outlineLevel="0" collapsed="false">
      <c r="A66" s="27" t="s">
        <v>658</v>
      </c>
      <c r="B66" s="81" t="n">
        <v>34</v>
      </c>
      <c r="C66" s="81" t="n">
        <v>36</v>
      </c>
      <c r="D66" s="81" t="n">
        <v>29</v>
      </c>
      <c r="E66" s="81" t="n">
        <v>11</v>
      </c>
      <c r="F66" s="81" t="n">
        <v>37</v>
      </c>
      <c r="G66" s="38"/>
      <c r="H66" s="38"/>
      <c r="I66" s="38"/>
    </row>
    <row r="67" customFormat="false" ht="13.8" hidden="false" customHeight="false" outlineLevel="0" collapsed="false">
      <c r="A67" s="70" t="s">
        <v>32</v>
      </c>
      <c r="B67" s="24" t="n">
        <f aca="false">SUM(B9:B66)</f>
        <v>10507</v>
      </c>
      <c r="C67" s="24" t="n">
        <f aca="false">SUM(C9:C66)</f>
        <v>10491</v>
      </c>
      <c r="D67" s="24" t="n">
        <f aca="false">SUM(D9:D66)</f>
        <v>4980</v>
      </c>
      <c r="E67" s="24" t="n">
        <f aca="false">SUM(E9:E66)</f>
        <v>6912</v>
      </c>
      <c r="F67" s="24" t="n">
        <f aca="false">SUM(F9:F66)</f>
        <v>10958</v>
      </c>
      <c r="G67" s="38"/>
      <c r="H67" s="38"/>
      <c r="I67" s="38"/>
    </row>
    <row r="68" customFormat="false" ht="14.4" hidden="false" customHeight="false" outlineLevel="0" collapsed="false">
      <c r="A68" s="38"/>
    </row>
    <row r="69" customFormat="false" ht="14.4" hidden="false" customHeight="false" outlineLevel="0" collapsed="false">
      <c r="A69" s="15" t="s">
        <v>659</v>
      </c>
      <c r="B69" s="15"/>
      <c r="C69" s="15"/>
      <c r="D69" s="15"/>
      <c r="E69" s="15"/>
      <c r="F69" s="15"/>
    </row>
    <row r="70" customFormat="false" ht="13.8" hidden="false" customHeight="false" outlineLevel="0" collapsed="false">
      <c r="A70" s="27" t="s">
        <v>660</v>
      </c>
      <c r="B70" s="19" t="n">
        <v>146</v>
      </c>
      <c r="C70" s="19" t="n">
        <v>147</v>
      </c>
      <c r="D70" s="19" t="n">
        <v>122</v>
      </c>
      <c r="E70" s="19" t="n">
        <v>64</v>
      </c>
      <c r="F70" s="19" t="n">
        <v>154</v>
      </c>
    </row>
    <row r="71" customFormat="false" ht="13.8" hidden="false" customHeight="false" outlineLevel="0" collapsed="false">
      <c r="A71" s="27" t="s">
        <v>661</v>
      </c>
      <c r="B71" s="20" t="n">
        <v>121</v>
      </c>
      <c r="C71" s="20" t="n">
        <v>122</v>
      </c>
      <c r="D71" s="20" t="n">
        <v>113</v>
      </c>
      <c r="E71" s="20" t="n">
        <v>47</v>
      </c>
      <c r="F71" s="20" t="n">
        <v>124</v>
      </c>
    </row>
    <row r="72" customFormat="false" ht="13.8" hidden="false" customHeight="false" outlineLevel="0" collapsed="false">
      <c r="A72" s="27" t="s">
        <v>662</v>
      </c>
      <c r="B72" s="20" t="n">
        <v>136</v>
      </c>
      <c r="C72" s="20" t="n">
        <v>140</v>
      </c>
      <c r="D72" s="20" t="n">
        <v>114</v>
      </c>
      <c r="E72" s="20" t="n">
        <v>55</v>
      </c>
      <c r="F72" s="20" t="n">
        <v>143</v>
      </c>
    </row>
    <row r="73" customFormat="false" ht="13.8" hidden="false" customHeight="false" outlineLevel="0" collapsed="false">
      <c r="A73" s="27" t="s">
        <v>663</v>
      </c>
      <c r="B73" s="20" t="n">
        <v>57</v>
      </c>
      <c r="C73" s="20" t="n">
        <v>59</v>
      </c>
      <c r="D73" s="20" t="n">
        <v>49</v>
      </c>
      <c r="E73" s="20" t="n">
        <v>17</v>
      </c>
      <c r="F73" s="20" t="n">
        <v>60</v>
      </c>
    </row>
    <row r="74" customFormat="false" ht="13.8" hidden="false" customHeight="false" outlineLevel="0" collapsed="false">
      <c r="A74" s="27" t="s">
        <v>664</v>
      </c>
      <c r="B74" s="20" t="n">
        <v>36</v>
      </c>
      <c r="C74" s="20" t="n">
        <v>35</v>
      </c>
      <c r="D74" s="20" t="n">
        <v>35</v>
      </c>
      <c r="E74" s="20" t="n">
        <v>10</v>
      </c>
      <c r="F74" s="20" t="n">
        <v>35</v>
      </c>
    </row>
    <row r="75" customFormat="false" ht="13.8" hidden="false" customHeight="false" outlineLevel="0" collapsed="false">
      <c r="A75" s="27" t="s">
        <v>665</v>
      </c>
      <c r="B75" s="20" t="n">
        <v>45</v>
      </c>
      <c r="C75" s="20" t="n">
        <v>49</v>
      </c>
      <c r="D75" s="20" t="n">
        <v>54</v>
      </c>
      <c r="E75" s="20" t="n">
        <v>11</v>
      </c>
      <c r="F75" s="20" t="n">
        <v>49</v>
      </c>
    </row>
    <row r="76" customFormat="false" ht="13.8" hidden="false" customHeight="false" outlineLevel="0" collapsed="false">
      <c r="A76" s="27" t="s">
        <v>666</v>
      </c>
      <c r="B76" s="20" t="n">
        <v>46</v>
      </c>
      <c r="C76" s="20" t="n">
        <v>49</v>
      </c>
      <c r="D76" s="20" t="n">
        <v>46</v>
      </c>
      <c r="E76" s="20" t="n">
        <v>11</v>
      </c>
      <c r="F76" s="20" t="n">
        <v>48</v>
      </c>
    </row>
    <row r="77" customFormat="false" ht="13.8" hidden="false" customHeight="false" outlineLevel="0" collapsed="false">
      <c r="A77" s="27" t="s">
        <v>667</v>
      </c>
      <c r="B77" s="20" t="n">
        <v>59</v>
      </c>
      <c r="C77" s="20" t="n">
        <v>58</v>
      </c>
      <c r="D77" s="20" t="n">
        <v>39</v>
      </c>
      <c r="E77" s="20" t="n">
        <v>20</v>
      </c>
      <c r="F77" s="20" t="n">
        <v>58</v>
      </c>
    </row>
    <row r="78" customFormat="false" ht="13.8" hidden="false" customHeight="false" outlineLevel="0" collapsed="false">
      <c r="A78" s="27" t="s">
        <v>668</v>
      </c>
      <c r="B78" s="20" t="n">
        <v>52</v>
      </c>
      <c r="C78" s="20" t="n">
        <v>55</v>
      </c>
      <c r="D78" s="20" t="n">
        <v>47</v>
      </c>
      <c r="E78" s="20" t="n">
        <v>13</v>
      </c>
      <c r="F78" s="20" t="n">
        <v>57</v>
      </c>
    </row>
    <row r="79" customFormat="false" ht="13.8" hidden="false" customHeight="false" outlineLevel="0" collapsed="false">
      <c r="A79" s="27" t="s">
        <v>669</v>
      </c>
      <c r="B79" s="20" t="n">
        <v>117</v>
      </c>
      <c r="C79" s="20" t="n">
        <v>122</v>
      </c>
      <c r="D79" s="20" t="n">
        <v>115</v>
      </c>
      <c r="E79" s="20" t="n">
        <v>45</v>
      </c>
      <c r="F79" s="20" t="n">
        <v>120</v>
      </c>
    </row>
    <row r="80" customFormat="false" ht="13.8" hidden="false" customHeight="false" outlineLevel="0" collapsed="false">
      <c r="A80" s="27" t="s">
        <v>670</v>
      </c>
      <c r="B80" s="20" t="n">
        <v>78</v>
      </c>
      <c r="C80" s="20" t="n">
        <v>78</v>
      </c>
      <c r="D80" s="20" t="n">
        <v>109</v>
      </c>
      <c r="E80" s="20" t="n">
        <v>5</v>
      </c>
      <c r="F80" s="20" t="n">
        <v>75</v>
      </c>
    </row>
    <row r="81" customFormat="false" ht="13.8" hidden="false" customHeight="false" outlineLevel="0" collapsed="false">
      <c r="A81" s="27" t="s">
        <v>671</v>
      </c>
      <c r="B81" s="20" t="n">
        <v>87</v>
      </c>
      <c r="C81" s="20" t="n">
        <v>83</v>
      </c>
      <c r="D81" s="20" t="n">
        <v>77</v>
      </c>
      <c r="E81" s="20" t="n">
        <v>27</v>
      </c>
      <c r="F81" s="20" t="n">
        <v>82</v>
      </c>
    </row>
    <row r="82" customFormat="false" ht="13.8" hidden="false" customHeight="false" outlineLevel="0" collapsed="false">
      <c r="A82" s="27" t="s">
        <v>672</v>
      </c>
      <c r="B82" s="20" t="n">
        <v>61</v>
      </c>
      <c r="C82" s="20" t="n">
        <v>63</v>
      </c>
      <c r="D82" s="20" t="n">
        <v>68</v>
      </c>
      <c r="E82" s="20" t="n">
        <v>11</v>
      </c>
      <c r="F82" s="20" t="n">
        <v>64</v>
      </c>
    </row>
    <row r="83" customFormat="false" ht="13.8" hidden="false" customHeight="false" outlineLevel="0" collapsed="false">
      <c r="A83" s="27" t="s">
        <v>673</v>
      </c>
      <c r="B83" s="20" t="n">
        <v>34</v>
      </c>
      <c r="C83" s="20" t="n">
        <v>34</v>
      </c>
      <c r="D83" s="20" t="n">
        <v>17</v>
      </c>
      <c r="E83" s="20" t="n">
        <v>20</v>
      </c>
      <c r="F83" s="20" t="n">
        <v>34</v>
      </c>
    </row>
    <row r="84" customFormat="false" ht="13.8" hidden="false" customHeight="false" outlineLevel="0" collapsed="false">
      <c r="A84" s="23" t="s">
        <v>32</v>
      </c>
      <c r="B84" s="24" t="n">
        <f aca="false">SUM(B70:B83)</f>
        <v>1075</v>
      </c>
      <c r="C84" s="24" t="n">
        <f aca="false">SUM(C70:C83)</f>
        <v>1094</v>
      </c>
      <c r="D84" s="24" t="n">
        <f aca="false">SUM(D70:D83)</f>
        <v>1005</v>
      </c>
      <c r="E84" s="24" t="n">
        <f aca="false">SUM(E70:E83)</f>
        <v>356</v>
      </c>
      <c r="F84" s="24" t="n">
        <f aca="false">SUM(F70:F83)</f>
        <v>1103</v>
      </c>
    </row>
    <row r="85" customFormat="false" ht="14.4" hidden="false" customHeight="false" outlineLevel="0" collapsed="false">
      <c r="A85" s="38"/>
    </row>
    <row r="86" customFormat="false" ht="14.4" hidden="false" customHeight="false" outlineLevel="0" collapsed="false">
      <c r="A86" s="15" t="s">
        <v>674</v>
      </c>
      <c r="B86" s="15"/>
      <c r="C86" s="15"/>
      <c r="D86" s="15"/>
      <c r="E86" s="15"/>
      <c r="F86" s="15"/>
    </row>
    <row r="87" customFormat="false" ht="13.8" hidden="false" customHeight="false" outlineLevel="0" collapsed="false">
      <c r="A87" s="27" t="s">
        <v>675</v>
      </c>
      <c r="B87" s="19" t="n">
        <v>202</v>
      </c>
      <c r="C87" s="19" t="n">
        <v>192</v>
      </c>
      <c r="D87" s="19" t="n">
        <v>91</v>
      </c>
      <c r="E87" s="19" t="n">
        <v>117</v>
      </c>
      <c r="F87" s="19" t="n">
        <v>191</v>
      </c>
    </row>
    <row r="88" customFormat="false" ht="13.8" hidden="false" customHeight="false" outlineLevel="0" collapsed="false">
      <c r="A88" s="27" t="s">
        <v>676</v>
      </c>
      <c r="B88" s="20" t="n">
        <v>204</v>
      </c>
      <c r="C88" s="20" t="n">
        <v>196</v>
      </c>
      <c r="D88" s="20" t="n">
        <v>94</v>
      </c>
      <c r="E88" s="20" t="n">
        <v>130</v>
      </c>
      <c r="F88" s="20" t="n">
        <v>194</v>
      </c>
    </row>
    <row r="89" customFormat="false" ht="13.8" hidden="false" customHeight="false" outlineLevel="0" collapsed="false">
      <c r="A89" s="27" t="s">
        <v>677</v>
      </c>
      <c r="B89" s="20" t="n">
        <v>152</v>
      </c>
      <c r="C89" s="20" t="n">
        <v>137</v>
      </c>
      <c r="D89" s="20" t="n">
        <v>63</v>
      </c>
      <c r="E89" s="20" t="n">
        <v>79</v>
      </c>
      <c r="F89" s="20" t="n">
        <v>134</v>
      </c>
    </row>
    <row r="90" customFormat="false" ht="13.8" hidden="false" customHeight="false" outlineLevel="0" collapsed="false">
      <c r="A90" s="27" t="s">
        <v>678</v>
      </c>
      <c r="B90" s="20" t="n">
        <v>126</v>
      </c>
      <c r="C90" s="20" t="n">
        <v>122</v>
      </c>
      <c r="D90" s="20" t="n">
        <v>58</v>
      </c>
      <c r="E90" s="20" t="n">
        <v>71</v>
      </c>
      <c r="F90" s="20" t="n">
        <v>124</v>
      </c>
    </row>
    <row r="91" customFormat="false" ht="13.8" hidden="false" customHeight="false" outlineLevel="0" collapsed="false">
      <c r="A91" s="27" t="s">
        <v>679</v>
      </c>
      <c r="B91" s="20" t="n">
        <v>238</v>
      </c>
      <c r="C91" s="20" t="n">
        <v>234</v>
      </c>
      <c r="D91" s="20" t="n">
        <v>128</v>
      </c>
      <c r="E91" s="20" t="n">
        <v>124</v>
      </c>
      <c r="F91" s="20" t="n">
        <v>232</v>
      </c>
    </row>
    <row r="92" customFormat="false" ht="13.8" hidden="false" customHeight="false" outlineLevel="0" collapsed="false">
      <c r="A92" s="27" t="s">
        <v>680</v>
      </c>
      <c r="B92" s="20" t="n">
        <v>124</v>
      </c>
      <c r="C92" s="20" t="n">
        <v>122</v>
      </c>
      <c r="D92" s="20" t="n">
        <v>47</v>
      </c>
      <c r="E92" s="20" t="n">
        <v>76</v>
      </c>
      <c r="F92" s="20" t="n">
        <v>125</v>
      </c>
    </row>
    <row r="93" customFormat="false" ht="13.8" hidden="false" customHeight="false" outlineLevel="0" collapsed="false">
      <c r="A93" s="27" t="s">
        <v>681</v>
      </c>
      <c r="B93" s="20" t="n">
        <v>266</v>
      </c>
      <c r="C93" s="20" t="n">
        <v>252</v>
      </c>
      <c r="D93" s="20" t="n">
        <v>150</v>
      </c>
      <c r="E93" s="20" t="n">
        <v>134</v>
      </c>
      <c r="F93" s="20" t="n">
        <v>265</v>
      </c>
    </row>
    <row r="94" customFormat="false" ht="13.8" hidden="false" customHeight="false" outlineLevel="0" collapsed="false">
      <c r="A94" s="27" t="s">
        <v>682</v>
      </c>
      <c r="B94" s="20" t="n">
        <v>30</v>
      </c>
      <c r="C94" s="20" t="n">
        <v>29</v>
      </c>
      <c r="D94" s="20" t="n">
        <v>17</v>
      </c>
      <c r="E94" s="20" t="n">
        <v>13</v>
      </c>
      <c r="F94" s="20" t="n">
        <v>29</v>
      </c>
    </row>
    <row r="95" customFormat="false" ht="13.8" hidden="false" customHeight="false" outlineLevel="0" collapsed="false">
      <c r="A95" s="27" t="s">
        <v>683</v>
      </c>
      <c r="B95" s="20" t="n">
        <v>23</v>
      </c>
      <c r="C95" s="20" t="n">
        <v>24</v>
      </c>
      <c r="D95" s="20" t="n">
        <v>27</v>
      </c>
      <c r="E95" s="20" t="n">
        <v>1</v>
      </c>
      <c r="F95" s="20" t="n">
        <v>24</v>
      </c>
    </row>
    <row r="96" customFormat="false" ht="13.8" hidden="false" customHeight="false" outlineLevel="0" collapsed="false">
      <c r="A96" s="27" t="s">
        <v>74</v>
      </c>
      <c r="B96" s="20" t="n">
        <v>130</v>
      </c>
      <c r="C96" s="20" t="n">
        <v>121</v>
      </c>
      <c r="D96" s="20" t="n">
        <v>65</v>
      </c>
      <c r="E96" s="20" t="n">
        <v>70</v>
      </c>
      <c r="F96" s="20" t="n">
        <v>121</v>
      </c>
    </row>
    <row r="97" customFormat="false" ht="13.8" hidden="false" customHeight="false" outlineLevel="0" collapsed="false">
      <c r="A97" s="23" t="s">
        <v>32</v>
      </c>
      <c r="B97" s="24" t="n">
        <f aca="false">SUM(B87:B96)</f>
        <v>1495</v>
      </c>
      <c r="C97" s="24" t="n">
        <f aca="false">SUM(C87:C96)</f>
        <v>1429</v>
      </c>
      <c r="D97" s="24" t="n">
        <f aca="false">SUM(D87:D96)</f>
        <v>740</v>
      </c>
      <c r="E97" s="24" t="n">
        <f aca="false">SUM(E87:E96)</f>
        <v>815</v>
      </c>
      <c r="F97" s="24" t="n">
        <f aca="false">SUM(F87:F96)</f>
        <v>1439</v>
      </c>
    </row>
    <row r="98" customFormat="false" ht="14.4" hidden="false" customHeight="false" outlineLevel="0" collapsed="false">
      <c r="A98" s="38"/>
    </row>
    <row r="99" customFormat="false" ht="14.4" hidden="false" customHeight="false" outlineLevel="0" collapsed="false">
      <c r="A99" s="15" t="s">
        <v>684</v>
      </c>
      <c r="B99" s="15"/>
      <c r="C99" s="15"/>
      <c r="D99" s="15"/>
      <c r="E99" s="15"/>
      <c r="F99" s="15"/>
    </row>
    <row r="100" customFormat="false" ht="13.8" hidden="false" customHeight="false" outlineLevel="0" collapsed="false">
      <c r="A100" s="27" t="s">
        <v>685</v>
      </c>
      <c r="B100" s="58" t="n">
        <v>75</v>
      </c>
      <c r="C100" s="58" t="n">
        <v>77</v>
      </c>
      <c r="D100" s="58" t="n">
        <v>43</v>
      </c>
      <c r="E100" s="58" t="n">
        <v>42</v>
      </c>
      <c r="F100" s="58" t="n">
        <v>76</v>
      </c>
    </row>
    <row r="101" customFormat="false" ht="13.8" hidden="false" customHeight="false" outlineLevel="0" collapsed="false">
      <c r="A101" s="27" t="s">
        <v>686</v>
      </c>
      <c r="B101" s="29" t="n">
        <v>84</v>
      </c>
      <c r="C101" s="29" t="n">
        <v>90</v>
      </c>
      <c r="D101" s="29" t="n">
        <v>46</v>
      </c>
      <c r="E101" s="29" t="n">
        <v>45</v>
      </c>
      <c r="F101" s="29" t="n">
        <v>88</v>
      </c>
    </row>
    <row r="102" customFormat="false" ht="13.8" hidden="false" customHeight="false" outlineLevel="0" collapsed="false">
      <c r="A102" s="27" t="s">
        <v>687</v>
      </c>
      <c r="B102" s="20" t="n">
        <v>111</v>
      </c>
      <c r="C102" s="20" t="n">
        <v>113</v>
      </c>
      <c r="D102" s="20" t="n">
        <v>51</v>
      </c>
      <c r="E102" s="20" t="n">
        <v>65</v>
      </c>
      <c r="F102" s="20" t="n">
        <v>110</v>
      </c>
    </row>
    <row r="103" customFormat="false" ht="13.8" hidden="false" customHeight="false" outlineLevel="0" collapsed="false">
      <c r="A103" s="28" t="s">
        <v>688</v>
      </c>
      <c r="B103" s="29" t="n">
        <v>52</v>
      </c>
      <c r="C103" s="29" t="n">
        <v>52</v>
      </c>
      <c r="D103" s="29" t="n">
        <v>27</v>
      </c>
      <c r="E103" s="29" t="n">
        <v>25</v>
      </c>
      <c r="F103" s="29" t="n">
        <v>51</v>
      </c>
    </row>
    <row r="104" customFormat="false" ht="13.8" hidden="false" customHeight="false" outlineLevel="0" collapsed="false">
      <c r="A104" s="27" t="s">
        <v>689</v>
      </c>
      <c r="B104" s="20" t="n">
        <v>75</v>
      </c>
      <c r="C104" s="20" t="n">
        <v>78</v>
      </c>
      <c r="D104" s="20" t="n">
        <v>43</v>
      </c>
      <c r="E104" s="20" t="n">
        <v>38</v>
      </c>
      <c r="F104" s="20" t="n">
        <v>75</v>
      </c>
    </row>
    <row r="105" customFormat="false" ht="13.8" hidden="false" customHeight="false" outlineLevel="0" collapsed="false">
      <c r="A105" s="27" t="s">
        <v>690</v>
      </c>
      <c r="B105" s="20" t="n">
        <v>47</v>
      </c>
      <c r="C105" s="20" t="n">
        <v>51</v>
      </c>
      <c r="D105" s="20" t="n">
        <v>35</v>
      </c>
      <c r="E105" s="20" t="n">
        <v>21</v>
      </c>
      <c r="F105" s="20" t="n">
        <v>47</v>
      </c>
    </row>
    <row r="106" customFormat="false" ht="13.8" hidden="false" customHeight="false" outlineLevel="0" collapsed="false">
      <c r="A106" s="27" t="s">
        <v>691</v>
      </c>
      <c r="B106" s="20" t="n">
        <v>67</v>
      </c>
      <c r="C106" s="20" t="n">
        <v>66</v>
      </c>
      <c r="D106" s="20" t="n">
        <v>56</v>
      </c>
      <c r="E106" s="20" t="n">
        <v>26</v>
      </c>
      <c r="F106" s="20" t="n">
        <v>69</v>
      </c>
    </row>
    <row r="107" customFormat="false" ht="13.8" hidden="false" customHeight="false" outlineLevel="0" collapsed="false">
      <c r="A107" s="27" t="s">
        <v>692</v>
      </c>
      <c r="B107" s="20" t="n">
        <v>87</v>
      </c>
      <c r="C107" s="20" t="n">
        <v>88</v>
      </c>
      <c r="D107" s="20" t="n">
        <v>38</v>
      </c>
      <c r="E107" s="20" t="n">
        <v>59</v>
      </c>
      <c r="F107" s="20" t="n">
        <v>86</v>
      </c>
    </row>
    <row r="108" customFormat="false" ht="13.8" hidden="false" customHeight="false" outlineLevel="0" collapsed="false">
      <c r="A108" s="27" t="s">
        <v>693</v>
      </c>
      <c r="B108" s="20" t="n">
        <v>51</v>
      </c>
      <c r="C108" s="20" t="n">
        <v>52</v>
      </c>
      <c r="D108" s="20" t="n">
        <v>31</v>
      </c>
      <c r="E108" s="20" t="n">
        <v>33</v>
      </c>
      <c r="F108" s="20" t="n">
        <v>50</v>
      </c>
    </row>
    <row r="109" customFormat="false" ht="13.8" hidden="false" customHeight="false" outlineLevel="0" collapsed="false">
      <c r="A109" s="27" t="s">
        <v>694</v>
      </c>
      <c r="B109" s="20" t="n">
        <v>96</v>
      </c>
      <c r="C109" s="20" t="n">
        <v>94</v>
      </c>
      <c r="D109" s="20" t="n">
        <v>58</v>
      </c>
      <c r="E109" s="20" t="n">
        <v>37</v>
      </c>
      <c r="F109" s="20" t="n">
        <v>94</v>
      </c>
    </row>
    <row r="110" customFormat="false" ht="13.8" hidden="false" customHeight="false" outlineLevel="0" collapsed="false">
      <c r="A110" s="27" t="s">
        <v>695</v>
      </c>
      <c r="B110" s="20" t="n">
        <v>40</v>
      </c>
      <c r="C110" s="20" t="n">
        <v>40</v>
      </c>
      <c r="D110" s="20" t="n">
        <v>30</v>
      </c>
      <c r="E110" s="20" t="n">
        <v>17</v>
      </c>
      <c r="F110" s="20" t="n">
        <v>40</v>
      </c>
    </row>
    <row r="111" customFormat="false" ht="13.8" hidden="false" customHeight="false" outlineLevel="0" collapsed="false">
      <c r="A111" s="27" t="s">
        <v>696</v>
      </c>
      <c r="B111" s="20" t="n">
        <v>40</v>
      </c>
      <c r="C111" s="20" t="n">
        <v>47</v>
      </c>
      <c r="D111" s="20" t="n">
        <v>28</v>
      </c>
      <c r="E111" s="20" t="n">
        <v>21</v>
      </c>
      <c r="F111" s="20" t="n">
        <v>42</v>
      </c>
    </row>
    <row r="112" customFormat="false" ht="13.8" hidden="false" customHeight="false" outlineLevel="0" collapsed="false">
      <c r="A112" s="27" t="s">
        <v>697</v>
      </c>
      <c r="B112" s="20" t="n">
        <v>20</v>
      </c>
      <c r="C112" s="20" t="n">
        <v>22</v>
      </c>
      <c r="D112" s="20" t="n">
        <v>13</v>
      </c>
      <c r="E112" s="20" t="n">
        <v>9</v>
      </c>
      <c r="F112" s="20" t="n">
        <v>21</v>
      </c>
    </row>
    <row r="113" customFormat="false" ht="13.8" hidden="false" customHeight="false" outlineLevel="0" collapsed="false">
      <c r="A113" s="27" t="s">
        <v>698</v>
      </c>
      <c r="B113" s="20" t="n">
        <v>72</v>
      </c>
      <c r="C113" s="20" t="n">
        <v>71</v>
      </c>
      <c r="D113" s="20" t="n">
        <v>38</v>
      </c>
      <c r="E113" s="20" t="n">
        <v>47</v>
      </c>
      <c r="F113" s="20" t="n">
        <v>72</v>
      </c>
    </row>
    <row r="114" customFormat="false" ht="13.8" hidden="false" customHeight="false" outlineLevel="0" collapsed="false">
      <c r="A114" s="27" t="s">
        <v>699</v>
      </c>
      <c r="B114" s="20" t="n">
        <v>100</v>
      </c>
      <c r="C114" s="20" t="n">
        <v>100</v>
      </c>
      <c r="D114" s="20" t="n">
        <v>67</v>
      </c>
      <c r="E114" s="20" t="n">
        <v>42</v>
      </c>
      <c r="F114" s="20" t="n">
        <v>96</v>
      </c>
    </row>
    <row r="115" customFormat="false" ht="13.8" hidden="false" customHeight="false" outlineLevel="0" collapsed="false">
      <c r="A115" s="27" t="s">
        <v>700</v>
      </c>
      <c r="B115" s="20" t="n">
        <v>58</v>
      </c>
      <c r="C115" s="20" t="n">
        <v>57</v>
      </c>
      <c r="D115" s="20" t="n">
        <v>31</v>
      </c>
      <c r="E115" s="20" t="n">
        <v>28</v>
      </c>
      <c r="F115" s="20" t="n">
        <v>57</v>
      </c>
    </row>
    <row r="116" customFormat="false" ht="13.8" hidden="false" customHeight="false" outlineLevel="0" collapsed="false">
      <c r="A116" s="27" t="s">
        <v>701</v>
      </c>
      <c r="B116" s="20" t="n">
        <v>64</v>
      </c>
      <c r="C116" s="20" t="n">
        <v>62</v>
      </c>
      <c r="D116" s="20" t="n">
        <v>34</v>
      </c>
      <c r="E116" s="20" t="n">
        <v>30</v>
      </c>
      <c r="F116" s="20" t="n">
        <v>64</v>
      </c>
    </row>
    <row r="117" customFormat="false" ht="13.8" hidden="false" customHeight="false" outlineLevel="0" collapsed="false">
      <c r="A117" s="31" t="s">
        <v>702</v>
      </c>
      <c r="B117" s="20" t="n">
        <v>60</v>
      </c>
      <c r="C117" s="20" t="n">
        <v>59</v>
      </c>
      <c r="D117" s="20" t="n">
        <v>41</v>
      </c>
      <c r="E117" s="20" t="n">
        <v>30</v>
      </c>
      <c r="F117" s="20" t="n">
        <v>57</v>
      </c>
    </row>
    <row r="118" customFormat="false" ht="13.8" hidden="false" customHeight="false" outlineLevel="0" collapsed="false">
      <c r="A118" s="23" t="s">
        <v>32</v>
      </c>
      <c r="B118" s="24" t="n">
        <f aca="false">SUM(B100:B117)</f>
        <v>1199</v>
      </c>
      <c r="C118" s="24" t="n">
        <f aca="false">SUM(C100:C117)</f>
        <v>1219</v>
      </c>
      <c r="D118" s="24" t="n">
        <f aca="false">SUM(D100:D117)</f>
        <v>710</v>
      </c>
      <c r="E118" s="24" t="n">
        <f aca="false">SUM(E100:E117)</f>
        <v>615</v>
      </c>
      <c r="F118" s="24" t="n">
        <f aca="false">SUM(F100:F117)</f>
        <v>1195</v>
      </c>
    </row>
    <row r="119" customFormat="false" ht="14.4" hidden="false" customHeight="false" outlineLevel="0" collapsed="false">
      <c r="A119" s="38"/>
    </row>
    <row r="120" customFormat="false" ht="14.4" hidden="false" customHeight="false" outlineLevel="0" collapsed="false">
      <c r="A120" s="15" t="s">
        <v>703</v>
      </c>
      <c r="B120" s="15"/>
      <c r="C120" s="15"/>
      <c r="D120" s="15"/>
      <c r="E120" s="15"/>
      <c r="F120" s="15"/>
    </row>
    <row r="121" customFormat="false" ht="13.8" hidden="false" customHeight="false" outlineLevel="0" collapsed="false">
      <c r="A121" s="27" t="n">
        <v>1</v>
      </c>
      <c r="B121" s="19" t="n">
        <v>116</v>
      </c>
      <c r="C121" s="19" t="n">
        <v>123</v>
      </c>
      <c r="D121" s="19" t="n">
        <v>36</v>
      </c>
      <c r="E121" s="19" t="n">
        <v>107</v>
      </c>
      <c r="F121" s="19" t="n">
        <v>117</v>
      </c>
    </row>
    <row r="122" customFormat="false" ht="13.8" hidden="false" customHeight="false" outlineLevel="0" collapsed="false">
      <c r="A122" s="27" t="n">
        <v>2</v>
      </c>
      <c r="B122" s="20" t="n">
        <v>103</v>
      </c>
      <c r="C122" s="20" t="n">
        <v>107</v>
      </c>
      <c r="D122" s="20" t="n">
        <v>38</v>
      </c>
      <c r="E122" s="20" t="n">
        <v>94</v>
      </c>
      <c r="F122" s="20" t="n">
        <v>105</v>
      </c>
    </row>
    <row r="123" customFormat="false" ht="13.8" hidden="false" customHeight="false" outlineLevel="0" collapsed="false">
      <c r="A123" s="27" t="n">
        <v>3</v>
      </c>
      <c r="B123" s="20" t="n">
        <v>130</v>
      </c>
      <c r="C123" s="20" t="n">
        <v>132</v>
      </c>
      <c r="D123" s="20" t="n">
        <v>30</v>
      </c>
      <c r="E123" s="20" t="n">
        <v>127</v>
      </c>
      <c r="F123" s="20" t="n">
        <v>143</v>
      </c>
    </row>
    <row r="124" customFormat="false" ht="13.8" hidden="false" customHeight="false" outlineLevel="0" collapsed="false">
      <c r="A124" s="27" t="n">
        <v>4</v>
      </c>
      <c r="B124" s="20" t="n">
        <v>71</v>
      </c>
      <c r="C124" s="20" t="n">
        <v>71</v>
      </c>
      <c r="D124" s="20" t="n">
        <v>23</v>
      </c>
      <c r="E124" s="20" t="n">
        <v>69</v>
      </c>
      <c r="F124" s="20" t="n">
        <v>71</v>
      </c>
    </row>
    <row r="125" customFormat="false" ht="13.8" hidden="false" customHeight="false" outlineLevel="0" collapsed="false">
      <c r="A125" s="27" t="n">
        <v>5</v>
      </c>
      <c r="B125" s="20" t="n">
        <v>20</v>
      </c>
      <c r="C125" s="20" t="n">
        <v>17</v>
      </c>
      <c r="D125" s="20" t="n">
        <v>7</v>
      </c>
      <c r="E125" s="20" t="n">
        <v>22</v>
      </c>
      <c r="F125" s="20" t="n">
        <v>20</v>
      </c>
    </row>
    <row r="126" customFormat="false" ht="13.8" hidden="false" customHeight="false" outlineLevel="0" collapsed="false">
      <c r="A126" s="27" t="n">
        <v>6</v>
      </c>
      <c r="B126" s="20" t="n">
        <v>33</v>
      </c>
      <c r="C126" s="20" t="n">
        <v>34</v>
      </c>
      <c r="D126" s="20" t="n">
        <v>15</v>
      </c>
      <c r="E126" s="20" t="n">
        <v>22</v>
      </c>
      <c r="F126" s="20" t="n">
        <v>35</v>
      </c>
    </row>
    <row r="127" customFormat="false" ht="13.8" hidden="false" customHeight="false" outlineLevel="0" collapsed="false">
      <c r="A127" s="23" t="s">
        <v>32</v>
      </c>
      <c r="B127" s="24" t="n">
        <f aca="false">SUM(B121:B126)</f>
        <v>473</v>
      </c>
      <c r="C127" s="24" t="n">
        <f aca="false">SUM(C121:C126)</f>
        <v>484</v>
      </c>
      <c r="D127" s="24" t="n">
        <f aca="false">SUM(D121:D126)</f>
        <v>149</v>
      </c>
      <c r="E127" s="24" t="n">
        <f aca="false">SUM(E121:E126)</f>
        <v>441</v>
      </c>
      <c r="F127" s="24" t="n">
        <f aca="false">SUM(F121:F126)</f>
        <v>491</v>
      </c>
    </row>
    <row r="128" customFormat="false" ht="14.4" hidden="false" customHeight="false" outlineLevel="0" collapsed="false">
      <c r="A128" s="38"/>
    </row>
    <row r="129" customFormat="false" ht="14.4" hidden="false" customHeight="false" outlineLevel="0" collapsed="false">
      <c r="A129" s="15" t="s">
        <v>704</v>
      </c>
      <c r="B129" s="15"/>
      <c r="C129" s="15"/>
      <c r="D129" s="15"/>
      <c r="E129" s="15"/>
      <c r="F129" s="15"/>
    </row>
    <row r="130" customFormat="false" ht="13.8" hidden="false" customHeight="false" outlineLevel="0" collapsed="false">
      <c r="A130" s="27" t="n">
        <v>1</v>
      </c>
      <c r="B130" s="19" t="n">
        <v>160</v>
      </c>
      <c r="C130" s="19" t="n">
        <v>169</v>
      </c>
      <c r="D130" s="19" t="n">
        <v>55</v>
      </c>
      <c r="E130" s="19" t="n">
        <v>134</v>
      </c>
      <c r="F130" s="19" t="n">
        <v>166</v>
      </c>
    </row>
    <row r="131" customFormat="false" ht="13.8" hidden="false" customHeight="false" outlineLevel="0" collapsed="false">
      <c r="A131" s="27" t="n">
        <v>2</v>
      </c>
      <c r="B131" s="20" t="n">
        <v>179</v>
      </c>
      <c r="C131" s="20" t="n">
        <v>190</v>
      </c>
      <c r="D131" s="20" t="n">
        <v>78</v>
      </c>
      <c r="E131" s="20" t="n">
        <v>132</v>
      </c>
      <c r="F131" s="20" t="n">
        <v>181</v>
      </c>
    </row>
    <row r="132" customFormat="false" ht="13.8" hidden="false" customHeight="false" outlineLevel="0" collapsed="false">
      <c r="A132" s="27" t="n">
        <v>3</v>
      </c>
      <c r="B132" s="20" t="n">
        <v>192</v>
      </c>
      <c r="C132" s="20" t="n">
        <v>199</v>
      </c>
      <c r="D132" s="20" t="n">
        <v>87</v>
      </c>
      <c r="E132" s="20" t="n">
        <v>128</v>
      </c>
      <c r="F132" s="20" t="n">
        <v>199</v>
      </c>
    </row>
    <row r="133" customFormat="false" ht="13.8" hidden="false" customHeight="false" outlineLevel="0" collapsed="false">
      <c r="A133" s="27" t="n">
        <v>4</v>
      </c>
      <c r="B133" s="20" t="n">
        <v>128</v>
      </c>
      <c r="C133" s="20" t="n">
        <v>135</v>
      </c>
      <c r="D133" s="20" t="n">
        <v>84</v>
      </c>
      <c r="E133" s="20" t="n">
        <v>52</v>
      </c>
      <c r="F133" s="20" t="n">
        <v>133</v>
      </c>
    </row>
    <row r="134" customFormat="false" ht="13.8" hidden="false" customHeight="false" outlineLevel="0" collapsed="false">
      <c r="A134" s="27" t="n">
        <v>5</v>
      </c>
      <c r="B134" s="20" t="n">
        <v>49</v>
      </c>
      <c r="C134" s="20" t="n">
        <v>50</v>
      </c>
      <c r="D134" s="20" t="n">
        <v>23</v>
      </c>
      <c r="E134" s="20" t="n">
        <v>29</v>
      </c>
      <c r="F134" s="20" t="n">
        <v>58</v>
      </c>
    </row>
    <row r="135" customFormat="false" ht="13.8" hidden="false" customHeight="false" outlineLevel="0" collapsed="false">
      <c r="A135" s="27" t="n">
        <v>6</v>
      </c>
      <c r="B135" s="20" t="n">
        <v>69</v>
      </c>
      <c r="C135" s="20" t="n">
        <v>73</v>
      </c>
      <c r="D135" s="20" t="n">
        <v>39</v>
      </c>
      <c r="E135" s="20" t="n">
        <v>39</v>
      </c>
      <c r="F135" s="20" t="n">
        <v>68</v>
      </c>
    </row>
    <row r="136" customFormat="false" ht="13.8" hidden="false" customHeight="false" outlineLevel="0" collapsed="false">
      <c r="A136" s="82" t="s">
        <v>74</v>
      </c>
      <c r="B136" s="20" t="n">
        <v>43</v>
      </c>
      <c r="C136" s="20" t="n">
        <v>44</v>
      </c>
      <c r="D136" s="20" t="n">
        <v>18</v>
      </c>
      <c r="E136" s="20" t="n">
        <v>40</v>
      </c>
      <c r="F136" s="20" t="n">
        <v>46</v>
      </c>
    </row>
    <row r="137" customFormat="false" ht="13.8" hidden="false" customHeight="false" outlineLevel="0" collapsed="false">
      <c r="A137" s="23" t="s">
        <v>32</v>
      </c>
      <c r="B137" s="24" t="n">
        <f aca="false">SUM(B130:B136)</f>
        <v>820</v>
      </c>
      <c r="C137" s="24" t="n">
        <f aca="false">SUM(C130:C136)</f>
        <v>860</v>
      </c>
      <c r="D137" s="24" t="n">
        <f aca="false">SUM(D130:D136)</f>
        <v>384</v>
      </c>
      <c r="E137" s="24" t="n">
        <f aca="false">SUM(E130:E136)</f>
        <v>554</v>
      </c>
      <c r="F137" s="24" t="n">
        <f aca="false">SUM(F130:F136)</f>
        <v>851</v>
      </c>
    </row>
    <row r="138" customFormat="false" ht="13.8" hidden="false" customHeight="false" outlineLevel="0" collapsed="false">
      <c r="A138" s="38"/>
    </row>
    <row r="139" customFormat="false" ht="11.25" hidden="false" customHeight="true" outlineLevel="0" collapsed="false">
      <c r="A139" s="36" t="s">
        <v>232</v>
      </c>
      <c r="B139" s="36" t="n">
        <f aca="false">B67+B84+B97+B118+B127+B137</f>
        <v>15569</v>
      </c>
      <c r="C139" s="36" t="n">
        <f aca="false">C67+C84+C97+C118+C127+C137</f>
        <v>15577</v>
      </c>
      <c r="D139" s="36" t="n">
        <f aca="false">D67+D84+D97+D118+D127+D137</f>
        <v>7968</v>
      </c>
      <c r="E139" s="36" t="n">
        <f aca="false">E67+E84+E97+E118+E127+E137</f>
        <v>9693</v>
      </c>
      <c r="F139" s="36" t="n">
        <f aca="false">F67+F84+F97+F118+F127+F137</f>
        <v>16037</v>
      </c>
    </row>
  </sheetData>
  <mergeCells count="2">
    <mergeCell ref="D3:E3"/>
    <mergeCell ref="D4:E4"/>
  </mergeCells>
  <printOptions headings="false" gridLines="false" gridLinesSet="true" horizontalCentered="true" verticalCentered="false"/>
  <pageMargins left="0.5" right="0.5" top="0.9" bottom="0.5" header="0.3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&amp;C&amp;"Arial,Bold"JUDICIAL DISTRICT TOTALS
By Precinct
PRIMARY ELECTION     MAY 20, 2014</oddHeader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00"/>
  <sheetViews>
    <sheetView showFormulas="false" showGridLines="true" showRowColHeaders="true" showZeros="true" rightToLeft="false" tabSelected="true" showOutlineSymbols="true" defaultGridColor="true" view="normal" topLeftCell="A1" colorId="64" zoomScale="150" zoomScaleNormal="150" zoomScalePageLayoutView="75" workbookViewId="0">
      <pane xSplit="1" ySplit="6" topLeftCell="C7" activePane="bottomRight" state="frozen"/>
      <selection pane="topLeft" activeCell="A1" activeCellId="0" sqref="A1"/>
      <selection pane="topRight" activeCell="C1" activeCellId="0" sqref="C1"/>
      <selection pane="bottomLeft" activeCell="A7" activeCellId="0" sqref="A7"/>
      <selection pane="bottomRight" activeCell="J6" activeCellId="0" sqref="J6"/>
    </sheetView>
  </sheetViews>
  <sheetFormatPr defaultRowHeight="13.8" zeroHeight="false" outlineLevelRow="0" outlineLevelCol="0"/>
  <cols>
    <col collapsed="false" customWidth="true" hidden="false" outlineLevel="0" max="1" min="1" style="37" width="19.41"/>
    <col collapsed="false" customWidth="true" hidden="false" outlineLevel="0" max="2" min="2" style="38" width="10.54"/>
    <col collapsed="false" customWidth="true" hidden="false" outlineLevel="0" max="5" min="3" style="38" width="10.65"/>
    <col collapsed="false" customWidth="true" hidden="false" outlineLevel="0" max="6" min="6" style="38" width="13.86"/>
    <col collapsed="false" customWidth="true" hidden="false" outlineLevel="0" max="9" min="7" style="38" width="10.65"/>
    <col collapsed="false" customWidth="true" hidden="false" outlineLevel="0" max="10" min="10" style="38" width="13.09"/>
    <col collapsed="false" customWidth="true" hidden="false" outlineLevel="0" max="257" min="11" style="37" width="9.09"/>
    <col collapsed="false" customWidth="true" hidden="false" outlineLevel="0" max="1025" min="258" style="0" width="9.09"/>
  </cols>
  <sheetData>
    <row r="1" customFormat="false" ht="14.4" hidden="false" customHeight="false" outlineLevel="0" collapsed="false">
      <c r="A1" s="39" t="s">
        <v>705</v>
      </c>
      <c r="B1" s="40"/>
      <c r="C1" s="40"/>
      <c r="D1" s="40"/>
      <c r="E1" s="40"/>
      <c r="F1" s="40"/>
      <c r="G1" s="40"/>
      <c r="H1" s="40"/>
      <c r="I1" s="40"/>
      <c r="J1" s="40"/>
    </row>
    <row r="2" customFormat="false" ht="13.8" hidden="false" customHeight="false" outlineLevel="0" collapsed="false">
      <c r="A2" s="38"/>
    </row>
    <row r="3" customFormat="false" ht="13.8" hidden="false" customHeight="false" outlineLevel="0" collapsed="false">
      <c r="A3" s="38"/>
      <c r="B3" s="41" t="s">
        <v>1</v>
      </c>
      <c r="C3" s="41" t="s">
        <v>1</v>
      </c>
      <c r="D3" s="41"/>
      <c r="E3" s="41"/>
      <c r="F3" s="41" t="s">
        <v>1</v>
      </c>
      <c r="G3" s="41"/>
      <c r="H3" s="41" t="s">
        <v>1</v>
      </c>
      <c r="I3" s="41"/>
      <c r="J3" s="41" t="s">
        <v>1</v>
      </c>
    </row>
    <row r="4" customFormat="false" ht="13.8" hidden="false" customHeight="false" outlineLevel="0" collapsed="false">
      <c r="A4" s="38"/>
      <c r="B4" s="43" t="s">
        <v>706</v>
      </c>
      <c r="C4" s="43" t="s">
        <v>707</v>
      </c>
      <c r="D4" s="43"/>
      <c r="E4" s="43"/>
      <c r="F4" s="43" t="s">
        <v>7</v>
      </c>
      <c r="G4" s="43"/>
      <c r="H4" s="43" t="s">
        <v>708</v>
      </c>
      <c r="I4" s="43"/>
      <c r="J4" s="43" t="s">
        <v>709</v>
      </c>
    </row>
    <row r="5" s="48" customFormat="true" ht="13.8" hidden="false" customHeight="false" outlineLevel="0" collapsed="false">
      <c r="A5" s="45"/>
      <c r="B5" s="46" t="s">
        <v>710</v>
      </c>
      <c r="C5" s="46" t="s">
        <v>711</v>
      </c>
      <c r="D5" s="46" t="s">
        <v>712</v>
      </c>
      <c r="E5" s="46" t="s">
        <v>713</v>
      </c>
      <c r="F5" s="46" t="s">
        <v>714</v>
      </c>
      <c r="G5" s="46" t="s">
        <v>715</v>
      </c>
      <c r="H5" s="46" t="s">
        <v>716</v>
      </c>
      <c r="I5" s="46" t="s">
        <v>717</v>
      </c>
      <c r="J5" s="46" t="s">
        <v>718</v>
      </c>
    </row>
    <row r="6" s="48" customFormat="true" ht="13.8" hidden="false" customHeight="false" outlineLevel="0" collapsed="false">
      <c r="A6" s="45"/>
      <c r="B6" s="49" t="s">
        <v>719</v>
      </c>
      <c r="C6" s="49" t="s">
        <v>720</v>
      </c>
      <c r="D6" s="49" t="s">
        <v>721</v>
      </c>
      <c r="E6" s="49" t="s">
        <v>722</v>
      </c>
      <c r="F6" s="49" t="s">
        <v>723</v>
      </c>
      <c r="G6" s="49" t="s">
        <v>19</v>
      </c>
      <c r="H6" s="49" t="s">
        <v>724</v>
      </c>
      <c r="I6" s="49" t="s">
        <v>725</v>
      </c>
      <c r="J6" s="49" t="s">
        <v>726</v>
      </c>
    </row>
    <row r="7" customFormat="false" ht="14.4" hidden="false" customHeight="false" outlineLevel="0" collapsed="false">
      <c r="A7" s="38"/>
    </row>
    <row r="8" customFormat="false" ht="14.4" hidden="false" customHeight="false" outlineLevel="0" collapsed="false">
      <c r="A8" s="15" t="s">
        <v>727</v>
      </c>
      <c r="B8" s="15"/>
      <c r="C8" s="15"/>
      <c r="D8" s="15"/>
      <c r="E8" s="15"/>
      <c r="F8" s="15"/>
      <c r="G8" s="15"/>
      <c r="H8" s="15"/>
      <c r="I8" s="15"/>
      <c r="J8" s="15"/>
    </row>
    <row r="9" customFormat="false" ht="13.8" hidden="false" customHeight="false" outlineLevel="0" collapsed="false">
      <c r="A9" s="27" t="s">
        <v>728</v>
      </c>
      <c r="B9" s="83" t="n">
        <v>258</v>
      </c>
      <c r="C9" s="83" t="n">
        <v>81</v>
      </c>
      <c r="D9" s="83" t="n">
        <v>99</v>
      </c>
      <c r="E9" s="83" t="n">
        <v>93</v>
      </c>
      <c r="F9" s="83" t="n">
        <v>57</v>
      </c>
      <c r="G9" s="83" t="n">
        <v>252</v>
      </c>
      <c r="H9" s="83" t="n">
        <v>84</v>
      </c>
      <c r="I9" s="83" t="n">
        <v>199</v>
      </c>
      <c r="J9" s="83" t="n">
        <v>263</v>
      </c>
    </row>
    <row r="10" customFormat="false" ht="13.8" hidden="false" customHeight="false" outlineLevel="0" collapsed="false">
      <c r="A10" s="27" t="s">
        <v>729</v>
      </c>
      <c r="B10" s="84" t="n">
        <v>133</v>
      </c>
      <c r="C10" s="84" t="n">
        <v>35</v>
      </c>
      <c r="D10" s="84" t="n">
        <v>51</v>
      </c>
      <c r="E10" s="84" t="n">
        <v>52</v>
      </c>
      <c r="F10" s="84" t="n">
        <v>25</v>
      </c>
      <c r="G10" s="84" t="n">
        <v>134</v>
      </c>
      <c r="H10" s="84" t="n">
        <v>64</v>
      </c>
      <c r="I10" s="84" t="n">
        <v>78</v>
      </c>
      <c r="J10" s="84" t="n">
        <v>133</v>
      </c>
    </row>
    <row r="11" customFormat="false" ht="13.8" hidden="false" customHeight="false" outlineLevel="0" collapsed="false">
      <c r="A11" s="27" t="s">
        <v>730</v>
      </c>
      <c r="B11" s="84" t="n">
        <v>222</v>
      </c>
      <c r="C11" s="84" t="n">
        <v>72</v>
      </c>
      <c r="D11" s="84" t="n">
        <v>87</v>
      </c>
      <c r="E11" s="84" t="n">
        <v>70</v>
      </c>
      <c r="F11" s="84" t="n">
        <v>58</v>
      </c>
      <c r="G11" s="84" t="n">
        <v>203</v>
      </c>
      <c r="H11" s="84" t="n">
        <v>100</v>
      </c>
      <c r="I11" s="84" t="n">
        <v>144</v>
      </c>
      <c r="J11" s="84" t="n">
        <v>222</v>
      </c>
    </row>
    <row r="12" customFormat="false" ht="13.8" hidden="false" customHeight="false" outlineLevel="0" collapsed="false">
      <c r="A12" s="27" t="s">
        <v>731</v>
      </c>
      <c r="B12" s="84" t="n">
        <v>223</v>
      </c>
      <c r="C12" s="84" t="n">
        <v>74</v>
      </c>
      <c r="D12" s="84" t="n">
        <v>72</v>
      </c>
      <c r="E12" s="84" t="n">
        <v>94</v>
      </c>
      <c r="F12" s="84" t="n">
        <v>49</v>
      </c>
      <c r="G12" s="84" t="n">
        <v>203</v>
      </c>
      <c r="H12" s="84" t="n">
        <v>94</v>
      </c>
      <c r="I12" s="84" t="n">
        <v>146</v>
      </c>
      <c r="J12" s="84" t="n">
        <v>224</v>
      </c>
    </row>
    <row r="13" customFormat="false" ht="13.8" hidden="false" customHeight="false" outlineLevel="0" collapsed="false">
      <c r="A13" s="27" t="s">
        <v>732</v>
      </c>
      <c r="B13" s="84" t="n">
        <v>236</v>
      </c>
      <c r="C13" s="84" t="n">
        <v>72</v>
      </c>
      <c r="D13" s="84" t="n">
        <v>97</v>
      </c>
      <c r="E13" s="84" t="n">
        <v>84</v>
      </c>
      <c r="F13" s="84" t="n">
        <v>49</v>
      </c>
      <c r="G13" s="84" t="n">
        <v>236</v>
      </c>
      <c r="H13" s="84" t="n">
        <v>99</v>
      </c>
      <c r="I13" s="84" t="n">
        <v>166</v>
      </c>
      <c r="J13" s="84" t="n">
        <v>238</v>
      </c>
    </row>
    <row r="14" customFormat="false" ht="13.8" hidden="false" customHeight="false" outlineLevel="0" collapsed="false">
      <c r="A14" s="27" t="s">
        <v>733</v>
      </c>
      <c r="B14" s="84" t="n">
        <v>321</v>
      </c>
      <c r="C14" s="84" t="n">
        <v>89</v>
      </c>
      <c r="D14" s="84" t="n">
        <v>112</v>
      </c>
      <c r="E14" s="84" t="n">
        <v>129</v>
      </c>
      <c r="F14" s="84" t="n">
        <v>67</v>
      </c>
      <c r="G14" s="84" t="n">
        <v>297</v>
      </c>
      <c r="H14" s="84" t="n">
        <v>105</v>
      </c>
      <c r="I14" s="84" t="n">
        <v>244</v>
      </c>
      <c r="J14" s="84" t="n">
        <v>329</v>
      </c>
    </row>
    <row r="15" customFormat="false" ht="13.8" hidden="false" customHeight="false" outlineLevel="0" collapsed="false">
      <c r="A15" s="27" t="s">
        <v>734</v>
      </c>
      <c r="B15" s="84" t="n">
        <v>302</v>
      </c>
      <c r="C15" s="84" t="n">
        <v>83</v>
      </c>
      <c r="D15" s="84" t="n">
        <v>148</v>
      </c>
      <c r="E15" s="84" t="n">
        <v>88</v>
      </c>
      <c r="F15" s="84" t="n">
        <v>69</v>
      </c>
      <c r="G15" s="84" t="n">
        <v>262</v>
      </c>
      <c r="H15" s="84" t="n">
        <v>117</v>
      </c>
      <c r="I15" s="84" t="n">
        <v>204</v>
      </c>
      <c r="J15" s="84" t="n">
        <v>305</v>
      </c>
    </row>
    <row r="16" customFormat="false" ht="13.8" hidden="false" customHeight="false" outlineLevel="0" collapsed="false">
      <c r="A16" s="27" t="s">
        <v>735</v>
      </c>
      <c r="B16" s="84" t="n">
        <v>253</v>
      </c>
      <c r="C16" s="84" t="n">
        <v>66</v>
      </c>
      <c r="D16" s="84" t="n">
        <v>113</v>
      </c>
      <c r="E16" s="84" t="n">
        <v>94</v>
      </c>
      <c r="F16" s="84" t="n">
        <v>57</v>
      </c>
      <c r="G16" s="84" t="n">
        <v>232</v>
      </c>
      <c r="H16" s="84" t="n">
        <v>100</v>
      </c>
      <c r="I16" s="84" t="n">
        <v>181</v>
      </c>
      <c r="J16" s="84" t="n">
        <v>253</v>
      </c>
    </row>
    <row r="17" customFormat="false" ht="13.8" hidden="false" customHeight="false" outlineLevel="0" collapsed="false">
      <c r="A17" s="27" t="s">
        <v>736</v>
      </c>
      <c r="B17" s="84" t="n">
        <v>339</v>
      </c>
      <c r="C17" s="84" t="n">
        <v>104</v>
      </c>
      <c r="D17" s="84" t="n">
        <v>108</v>
      </c>
      <c r="E17" s="84" t="n">
        <v>122</v>
      </c>
      <c r="F17" s="84" t="n">
        <v>63</v>
      </c>
      <c r="G17" s="84" t="n">
        <v>317</v>
      </c>
      <c r="H17" s="84" t="n">
        <v>127</v>
      </c>
      <c r="I17" s="84" t="n">
        <v>221</v>
      </c>
      <c r="J17" s="84" t="n">
        <v>335</v>
      </c>
    </row>
    <row r="18" customFormat="false" ht="13.8" hidden="false" customHeight="false" outlineLevel="0" collapsed="false">
      <c r="A18" s="27" t="s">
        <v>737</v>
      </c>
      <c r="B18" s="84" t="n">
        <v>198</v>
      </c>
      <c r="C18" s="84" t="n">
        <v>40</v>
      </c>
      <c r="D18" s="84" t="n">
        <v>120</v>
      </c>
      <c r="E18" s="84" t="n">
        <v>65</v>
      </c>
      <c r="F18" s="84" t="n">
        <v>75</v>
      </c>
      <c r="G18" s="84" t="n">
        <v>153</v>
      </c>
      <c r="H18" s="84" t="n">
        <v>100</v>
      </c>
      <c r="I18" s="84" t="n">
        <v>125</v>
      </c>
      <c r="J18" s="84" t="n">
        <v>204</v>
      </c>
    </row>
    <row r="19" customFormat="false" ht="13.8" hidden="false" customHeight="false" outlineLevel="0" collapsed="false">
      <c r="A19" s="27" t="s">
        <v>738</v>
      </c>
      <c r="B19" s="84" t="n">
        <v>137</v>
      </c>
      <c r="C19" s="84" t="n">
        <v>48</v>
      </c>
      <c r="D19" s="84" t="n">
        <v>29</v>
      </c>
      <c r="E19" s="84" t="n">
        <v>70</v>
      </c>
      <c r="F19" s="84" t="n">
        <v>41</v>
      </c>
      <c r="G19" s="84" t="n">
        <v>117</v>
      </c>
      <c r="H19" s="84" t="n">
        <v>63</v>
      </c>
      <c r="I19" s="84" t="n">
        <v>88</v>
      </c>
      <c r="J19" s="84" t="n">
        <v>137</v>
      </c>
    </row>
    <row r="20" customFormat="false" ht="13.8" hidden="false" customHeight="false" outlineLevel="0" collapsed="false">
      <c r="A20" s="27" t="s">
        <v>739</v>
      </c>
      <c r="B20" s="84" t="n">
        <v>265</v>
      </c>
      <c r="C20" s="84" t="n">
        <v>71</v>
      </c>
      <c r="D20" s="84" t="n">
        <v>83</v>
      </c>
      <c r="E20" s="84" t="n">
        <v>122</v>
      </c>
      <c r="F20" s="84" t="n">
        <v>50</v>
      </c>
      <c r="G20" s="84" t="n">
        <v>247</v>
      </c>
      <c r="H20" s="84" t="n">
        <v>102</v>
      </c>
      <c r="I20" s="84" t="n">
        <v>182</v>
      </c>
      <c r="J20" s="84" t="n">
        <v>272</v>
      </c>
    </row>
    <row r="21" customFormat="false" ht="13.8" hidden="false" customHeight="false" outlineLevel="0" collapsed="false">
      <c r="A21" s="27" t="s">
        <v>740</v>
      </c>
      <c r="B21" s="84" t="n">
        <v>250</v>
      </c>
      <c r="C21" s="84" t="n">
        <v>52</v>
      </c>
      <c r="D21" s="84" t="n">
        <v>155</v>
      </c>
      <c r="E21" s="84" t="n">
        <v>72</v>
      </c>
      <c r="F21" s="84" t="n">
        <v>93</v>
      </c>
      <c r="G21" s="84" t="n">
        <v>189</v>
      </c>
      <c r="H21" s="84" t="n">
        <v>105</v>
      </c>
      <c r="I21" s="84" t="n">
        <v>179</v>
      </c>
      <c r="J21" s="84" t="n">
        <v>254</v>
      </c>
    </row>
    <row r="22" customFormat="false" ht="13.8" hidden="false" customHeight="false" outlineLevel="0" collapsed="false">
      <c r="A22" s="27" t="s">
        <v>741</v>
      </c>
      <c r="B22" s="84" t="n">
        <v>311</v>
      </c>
      <c r="C22" s="84" t="n">
        <v>53</v>
      </c>
      <c r="D22" s="84" t="n">
        <v>188</v>
      </c>
      <c r="E22" s="84" t="n">
        <v>67</v>
      </c>
      <c r="F22" s="84" t="n">
        <v>85</v>
      </c>
      <c r="G22" s="84" t="n">
        <v>237</v>
      </c>
      <c r="H22" s="84" t="n">
        <v>115</v>
      </c>
      <c r="I22" s="84" t="n">
        <v>201</v>
      </c>
      <c r="J22" s="84" t="n">
        <v>297</v>
      </c>
    </row>
    <row r="23" customFormat="false" ht="13.8" hidden="false" customHeight="false" outlineLevel="0" collapsed="false">
      <c r="A23" s="27" t="s">
        <v>742</v>
      </c>
      <c r="B23" s="84" t="n">
        <v>160</v>
      </c>
      <c r="C23" s="84" t="n">
        <v>45</v>
      </c>
      <c r="D23" s="84" t="n">
        <v>39</v>
      </c>
      <c r="E23" s="84" t="n">
        <v>70</v>
      </c>
      <c r="F23" s="84" t="n">
        <v>50</v>
      </c>
      <c r="G23" s="84" t="n">
        <v>123</v>
      </c>
      <c r="H23" s="84" t="n">
        <v>77</v>
      </c>
      <c r="I23" s="84" t="n">
        <v>93</v>
      </c>
      <c r="J23" s="84" t="n">
        <v>170</v>
      </c>
    </row>
    <row r="24" customFormat="false" ht="13.8" hidden="false" customHeight="false" outlineLevel="0" collapsed="false">
      <c r="A24" s="27" t="s">
        <v>743</v>
      </c>
      <c r="B24" s="84" t="n">
        <v>112</v>
      </c>
      <c r="C24" s="84" t="n">
        <v>33</v>
      </c>
      <c r="D24" s="84" t="n">
        <v>40</v>
      </c>
      <c r="E24" s="84" t="n">
        <v>46</v>
      </c>
      <c r="F24" s="84" t="n">
        <v>39</v>
      </c>
      <c r="G24" s="84" t="n">
        <v>87</v>
      </c>
      <c r="H24" s="84" t="n">
        <v>54</v>
      </c>
      <c r="I24" s="84" t="n">
        <v>66</v>
      </c>
      <c r="J24" s="84" t="n">
        <v>115</v>
      </c>
    </row>
    <row r="25" customFormat="false" ht="13.8" hidden="false" customHeight="false" outlineLevel="0" collapsed="false">
      <c r="A25" s="27" t="s">
        <v>744</v>
      </c>
      <c r="B25" s="84" t="n">
        <v>248</v>
      </c>
      <c r="C25" s="84" t="n">
        <v>76</v>
      </c>
      <c r="D25" s="84" t="n">
        <v>87</v>
      </c>
      <c r="E25" s="84" t="n">
        <v>95</v>
      </c>
      <c r="F25" s="84" t="n">
        <v>52</v>
      </c>
      <c r="G25" s="84" t="n">
        <v>241</v>
      </c>
      <c r="H25" s="84" t="n">
        <v>91</v>
      </c>
      <c r="I25" s="84" t="n">
        <v>178</v>
      </c>
      <c r="J25" s="84" t="n">
        <v>259</v>
      </c>
    </row>
    <row r="26" customFormat="false" ht="13.8" hidden="false" customHeight="false" outlineLevel="0" collapsed="false">
      <c r="A26" s="27" t="s">
        <v>745</v>
      </c>
      <c r="B26" s="84" t="n">
        <v>161</v>
      </c>
      <c r="C26" s="84" t="n">
        <v>44</v>
      </c>
      <c r="D26" s="84" t="n">
        <v>57</v>
      </c>
      <c r="E26" s="84" t="n">
        <v>66</v>
      </c>
      <c r="F26" s="84" t="n">
        <v>36</v>
      </c>
      <c r="G26" s="84" t="n">
        <v>147</v>
      </c>
      <c r="H26" s="84" t="n">
        <v>53</v>
      </c>
      <c r="I26" s="84" t="n">
        <v>116</v>
      </c>
      <c r="J26" s="84" t="n">
        <v>159</v>
      </c>
    </row>
    <row r="27" customFormat="false" ht="13.8" hidden="false" customHeight="false" outlineLevel="0" collapsed="false">
      <c r="A27" s="27" t="s">
        <v>746</v>
      </c>
      <c r="B27" s="84" t="n">
        <v>114</v>
      </c>
      <c r="C27" s="84" t="n">
        <v>31</v>
      </c>
      <c r="D27" s="84" t="n">
        <v>58</v>
      </c>
      <c r="E27" s="84" t="n">
        <v>44</v>
      </c>
      <c r="F27" s="84" t="n">
        <v>29</v>
      </c>
      <c r="G27" s="84" t="n">
        <v>115</v>
      </c>
      <c r="H27" s="84" t="n">
        <v>44</v>
      </c>
      <c r="I27" s="84" t="n">
        <v>87</v>
      </c>
      <c r="J27" s="84" t="n">
        <v>115</v>
      </c>
    </row>
    <row r="28" customFormat="false" ht="13.8" hidden="false" customHeight="false" outlineLevel="0" collapsed="false">
      <c r="A28" s="27" t="s">
        <v>747</v>
      </c>
      <c r="B28" s="84" t="n">
        <v>32</v>
      </c>
      <c r="C28" s="84" t="n">
        <v>17</v>
      </c>
      <c r="D28" s="84" t="n">
        <v>9</v>
      </c>
      <c r="E28" s="84" t="n">
        <v>13</v>
      </c>
      <c r="F28" s="84" t="n">
        <v>10</v>
      </c>
      <c r="G28" s="84" t="n">
        <v>30</v>
      </c>
      <c r="H28" s="84" t="n">
        <v>20</v>
      </c>
      <c r="I28" s="84" t="n">
        <v>22</v>
      </c>
      <c r="J28" s="84" t="n">
        <v>33</v>
      </c>
    </row>
    <row r="29" customFormat="false" ht="13.8" hidden="false" customHeight="false" outlineLevel="0" collapsed="false">
      <c r="A29" s="27" t="s">
        <v>748</v>
      </c>
      <c r="B29" s="84" t="n">
        <v>256</v>
      </c>
      <c r="C29" s="84" t="n">
        <v>41</v>
      </c>
      <c r="D29" s="84" t="n">
        <v>152</v>
      </c>
      <c r="E29" s="84" t="n">
        <v>77</v>
      </c>
      <c r="F29" s="84" t="n">
        <v>85</v>
      </c>
      <c r="G29" s="84" t="n">
        <v>187</v>
      </c>
      <c r="H29" s="84" t="n">
        <v>97</v>
      </c>
      <c r="I29" s="84" t="n">
        <v>175</v>
      </c>
      <c r="J29" s="84" t="n">
        <v>254</v>
      </c>
    </row>
    <row r="30" customFormat="false" ht="13.8" hidden="false" customHeight="false" outlineLevel="0" collapsed="false">
      <c r="A30" s="27" t="s">
        <v>749</v>
      </c>
      <c r="B30" s="84" t="n">
        <v>157</v>
      </c>
      <c r="C30" s="84" t="n">
        <v>53</v>
      </c>
      <c r="D30" s="84" t="n">
        <v>53</v>
      </c>
      <c r="E30" s="84" t="n">
        <v>56</v>
      </c>
      <c r="F30" s="84" t="n">
        <v>36</v>
      </c>
      <c r="G30" s="84" t="n">
        <v>141</v>
      </c>
      <c r="H30" s="84" t="n">
        <v>57</v>
      </c>
      <c r="I30" s="84" t="n">
        <v>109</v>
      </c>
      <c r="J30" s="84" t="n">
        <v>164</v>
      </c>
    </row>
    <row r="31" customFormat="false" ht="13.8" hidden="false" customHeight="false" outlineLevel="0" collapsed="false">
      <c r="A31" s="27" t="s">
        <v>750</v>
      </c>
      <c r="B31" s="84" t="n">
        <v>155</v>
      </c>
      <c r="C31" s="84" t="n">
        <v>44</v>
      </c>
      <c r="D31" s="84" t="n">
        <v>69</v>
      </c>
      <c r="E31" s="84" t="n">
        <v>51</v>
      </c>
      <c r="F31" s="84" t="n">
        <v>28</v>
      </c>
      <c r="G31" s="84" t="n">
        <v>152</v>
      </c>
      <c r="H31" s="84" t="n">
        <v>67</v>
      </c>
      <c r="I31" s="84" t="n">
        <v>99</v>
      </c>
      <c r="J31" s="84" t="n">
        <v>156</v>
      </c>
    </row>
    <row r="32" customFormat="false" ht="13.8" hidden="false" customHeight="false" outlineLevel="0" collapsed="false">
      <c r="A32" s="27" t="s">
        <v>751</v>
      </c>
      <c r="B32" s="84" t="n">
        <v>119</v>
      </c>
      <c r="C32" s="84" t="n">
        <v>39</v>
      </c>
      <c r="D32" s="84" t="n">
        <v>41</v>
      </c>
      <c r="E32" s="84" t="n">
        <v>56</v>
      </c>
      <c r="F32" s="84" t="n">
        <v>28</v>
      </c>
      <c r="G32" s="84" t="n">
        <v>116</v>
      </c>
      <c r="H32" s="84" t="n">
        <v>42</v>
      </c>
      <c r="I32" s="84" t="n">
        <v>94</v>
      </c>
      <c r="J32" s="84" t="n">
        <v>126</v>
      </c>
    </row>
    <row r="33" customFormat="false" ht="13.8" hidden="false" customHeight="false" outlineLevel="0" collapsed="false">
      <c r="A33" s="27" t="s">
        <v>752</v>
      </c>
      <c r="B33" s="84" t="n">
        <v>197</v>
      </c>
      <c r="C33" s="84" t="n">
        <v>48</v>
      </c>
      <c r="D33" s="84" t="n">
        <v>76</v>
      </c>
      <c r="E33" s="84" t="n">
        <v>82</v>
      </c>
      <c r="F33" s="84" t="n">
        <v>54</v>
      </c>
      <c r="G33" s="84" t="n">
        <v>168</v>
      </c>
      <c r="H33" s="84" t="n">
        <v>88</v>
      </c>
      <c r="I33" s="84" t="n">
        <v>126</v>
      </c>
      <c r="J33" s="84" t="n">
        <v>206</v>
      </c>
    </row>
    <row r="34" customFormat="false" ht="13.8" hidden="false" customHeight="false" outlineLevel="0" collapsed="false">
      <c r="A34" s="27" t="s">
        <v>753</v>
      </c>
      <c r="B34" s="84" t="n">
        <v>9</v>
      </c>
      <c r="C34" s="84" t="n">
        <v>5</v>
      </c>
      <c r="D34" s="84" t="n">
        <v>1</v>
      </c>
      <c r="E34" s="84" t="n">
        <v>4</v>
      </c>
      <c r="F34" s="84" t="n">
        <v>8</v>
      </c>
      <c r="G34" s="84" t="n">
        <v>2</v>
      </c>
      <c r="H34" s="84" t="n">
        <v>7</v>
      </c>
      <c r="I34" s="84" t="n">
        <v>3</v>
      </c>
      <c r="J34" s="84" t="n">
        <v>9</v>
      </c>
    </row>
    <row r="35" customFormat="false" ht="13.8" hidden="false" customHeight="false" outlineLevel="0" collapsed="false">
      <c r="A35" s="27" t="s">
        <v>754</v>
      </c>
      <c r="B35" s="84" t="n">
        <v>0</v>
      </c>
      <c r="C35" s="84" t="n">
        <v>0</v>
      </c>
      <c r="D35" s="84" t="n">
        <v>0</v>
      </c>
      <c r="E35" s="84" t="n">
        <v>0</v>
      </c>
      <c r="F35" s="84" t="n">
        <v>0</v>
      </c>
      <c r="G35" s="84" t="n">
        <v>0</v>
      </c>
      <c r="H35" s="84" t="n">
        <v>0</v>
      </c>
      <c r="I35" s="84" t="n">
        <v>0</v>
      </c>
      <c r="J35" s="84" t="n">
        <v>0</v>
      </c>
    </row>
    <row r="36" customFormat="false" ht="13.8" hidden="false" customHeight="false" outlineLevel="0" collapsed="false">
      <c r="A36" s="27" t="s">
        <v>755</v>
      </c>
      <c r="B36" s="85" t="n">
        <v>0</v>
      </c>
      <c r="C36" s="85" t="n">
        <v>0</v>
      </c>
      <c r="D36" s="85" t="n">
        <v>0</v>
      </c>
      <c r="E36" s="85" t="n">
        <v>0</v>
      </c>
      <c r="F36" s="85" t="n">
        <v>0</v>
      </c>
      <c r="G36" s="85" t="n">
        <v>0</v>
      </c>
      <c r="H36" s="85" t="n">
        <v>0</v>
      </c>
      <c r="I36" s="85" t="n">
        <v>0</v>
      </c>
      <c r="J36" s="85" t="n">
        <v>0</v>
      </c>
    </row>
    <row r="37" customFormat="false" ht="13.8" hidden="false" customHeight="false" outlineLevel="0" collapsed="false">
      <c r="A37" s="70" t="s">
        <v>32</v>
      </c>
      <c r="B37" s="24" t="n">
        <f aca="false">SUM(B9:B36)</f>
        <v>5168</v>
      </c>
      <c r="C37" s="24" t="n">
        <f aca="false">SUM(C9:C36)</f>
        <v>1416</v>
      </c>
      <c r="D37" s="24" t="n">
        <f aca="false">SUM(D9:D36)</f>
        <v>2144</v>
      </c>
      <c r="E37" s="24" t="n">
        <f aca="false">SUM(E9:E36)</f>
        <v>1882</v>
      </c>
      <c r="F37" s="24" t="n">
        <f aca="false">SUM(F9:F36)</f>
        <v>1293</v>
      </c>
      <c r="G37" s="24" t="n">
        <f aca="false">SUM(G9:G36)</f>
        <v>4588</v>
      </c>
      <c r="H37" s="24" t="n">
        <f aca="false">SUM(H9:H36)</f>
        <v>2072</v>
      </c>
      <c r="I37" s="24" t="n">
        <f aca="false">SUM(I9:I36)</f>
        <v>3526</v>
      </c>
      <c r="J37" s="24" t="n">
        <f aca="false">SUM(J9:J36)</f>
        <v>5232</v>
      </c>
    </row>
    <row r="38" customFormat="false" ht="14.4" hidden="false" customHeight="false" outlineLevel="0" collapsed="false">
      <c r="A38" s="38"/>
    </row>
    <row r="39" customFormat="false" ht="14.4" hidden="false" customHeight="false" outlineLevel="0" collapsed="false">
      <c r="A39" s="15" t="s">
        <v>756</v>
      </c>
      <c r="B39" s="15"/>
      <c r="C39" s="15"/>
      <c r="D39" s="15"/>
      <c r="E39" s="15"/>
      <c r="F39" s="15"/>
      <c r="G39" s="15"/>
      <c r="H39" s="15"/>
      <c r="I39" s="15"/>
      <c r="J39" s="15"/>
    </row>
    <row r="40" customFormat="false" ht="13.8" hidden="false" customHeight="false" outlineLevel="0" collapsed="false">
      <c r="A40" s="27" t="n">
        <v>1</v>
      </c>
      <c r="B40" s="19" t="n">
        <v>156</v>
      </c>
      <c r="C40" s="19" t="n">
        <v>27</v>
      </c>
      <c r="D40" s="19" t="n">
        <v>111</v>
      </c>
      <c r="E40" s="19" t="n">
        <v>40</v>
      </c>
      <c r="F40" s="19" t="n">
        <v>45</v>
      </c>
      <c r="G40" s="19" t="n">
        <v>121</v>
      </c>
      <c r="H40" s="19" t="n">
        <v>61</v>
      </c>
      <c r="I40" s="19" t="n">
        <v>117</v>
      </c>
      <c r="J40" s="19" t="n">
        <v>154</v>
      </c>
    </row>
    <row r="41" customFormat="false" ht="13.8" hidden="false" customHeight="false" outlineLevel="0" collapsed="false">
      <c r="A41" s="27" t="n">
        <v>2</v>
      </c>
      <c r="B41" s="20" t="n">
        <v>168</v>
      </c>
      <c r="C41" s="20" t="n">
        <v>72</v>
      </c>
      <c r="D41" s="20" t="n">
        <v>94</v>
      </c>
      <c r="E41" s="20" t="n">
        <v>44</v>
      </c>
      <c r="F41" s="20" t="n">
        <v>67</v>
      </c>
      <c r="G41" s="20" t="n">
        <v>131</v>
      </c>
      <c r="H41" s="20" t="n">
        <v>70</v>
      </c>
      <c r="I41" s="20" t="n">
        <v>136</v>
      </c>
      <c r="J41" s="20" t="n">
        <v>150</v>
      </c>
    </row>
    <row r="42" customFormat="false" ht="13.8" hidden="false" customHeight="false" outlineLevel="0" collapsed="false">
      <c r="A42" s="27" t="n">
        <v>3</v>
      </c>
      <c r="B42" s="20" t="n">
        <v>103</v>
      </c>
      <c r="C42" s="20" t="n">
        <v>21</v>
      </c>
      <c r="D42" s="20" t="n">
        <v>68</v>
      </c>
      <c r="E42" s="20" t="n">
        <v>35</v>
      </c>
      <c r="F42" s="20" t="n">
        <v>30</v>
      </c>
      <c r="G42" s="20" t="n">
        <v>88</v>
      </c>
      <c r="H42" s="20" t="n">
        <v>44</v>
      </c>
      <c r="I42" s="20" t="n">
        <v>82</v>
      </c>
      <c r="J42" s="20" t="n">
        <v>88</v>
      </c>
    </row>
    <row r="43" customFormat="false" ht="13.8" hidden="false" customHeight="false" outlineLevel="0" collapsed="false">
      <c r="A43" s="27" t="n">
        <v>4</v>
      </c>
      <c r="B43" s="20" t="n">
        <v>140</v>
      </c>
      <c r="C43" s="20" t="n">
        <v>30</v>
      </c>
      <c r="D43" s="20" t="n">
        <v>93</v>
      </c>
      <c r="E43" s="20" t="n">
        <v>37</v>
      </c>
      <c r="F43" s="20" t="n">
        <v>33</v>
      </c>
      <c r="G43" s="20" t="n">
        <v>118</v>
      </c>
      <c r="H43" s="20" t="n">
        <v>31</v>
      </c>
      <c r="I43" s="20" t="n">
        <v>125</v>
      </c>
      <c r="J43" s="20" t="n">
        <v>131</v>
      </c>
    </row>
    <row r="44" customFormat="false" ht="13.8" hidden="false" customHeight="false" outlineLevel="0" collapsed="false">
      <c r="A44" s="27" t="n">
        <v>5</v>
      </c>
      <c r="B44" s="20" t="n">
        <v>201</v>
      </c>
      <c r="C44" s="20" t="n">
        <v>50</v>
      </c>
      <c r="D44" s="20" t="n">
        <v>101</v>
      </c>
      <c r="E44" s="20" t="n">
        <v>76</v>
      </c>
      <c r="F44" s="20" t="n">
        <v>54</v>
      </c>
      <c r="G44" s="20" t="n">
        <v>176</v>
      </c>
      <c r="H44" s="20" t="n">
        <v>84</v>
      </c>
      <c r="I44" s="20" t="n">
        <v>150</v>
      </c>
      <c r="J44" s="20" t="n">
        <v>191</v>
      </c>
    </row>
    <row r="45" customFormat="false" ht="13.8" hidden="false" customHeight="false" outlineLevel="0" collapsed="false">
      <c r="A45" s="27" t="n">
        <v>6</v>
      </c>
      <c r="B45" s="20" t="n">
        <v>274</v>
      </c>
      <c r="C45" s="20" t="n">
        <v>53</v>
      </c>
      <c r="D45" s="20" t="n">
        <v>183</v>
      </c>
      <c r="E45" s="20" t="n">
        <v>82</v>
      </c>
      <c r="F45" s="20" t="n">
        <v>67</v>
      </c>
      <c r="G45" s="20" t="n">
        <v>248</v>
      </c>
      <c r="H45" s="20" t="n">
        <v>91</v>
      </c>
      <c r="I45" s="20" t="n">
        <v>244</v>
      </c>
      <c r="J45" s="20" t="n">
        <v>271</v>
      </c>
    </row>
    <row r="46" customFormat="false" ht="13.8" hidden="false" customHeight="false" outlineLevel="0" collapsed="false">
      <c r="A46" s="27" t="n">
        <v>7</v>
      </c>
      <c r="B46" s="20" t="n">
        <v>108</v>
      </c>
      <c r="C46" s="20" t="n">
        <v>22</v>
      </c>
      <c r="D46" s="20" t="n">
        <v>58</v>
      </c>
      <c r="E46" s="20" t="n">
        <v>46</v>
      </c>
      <c r="F46" s="20" t="n">
        <v>52</v>
      </c>
      <c r="G46" s="20" t="n">
        <v>72</v>
      </c>
      <c r="H46" s="20" t="n">
        <v>63</v>
      </c>
      <c r="I46" s="20" t="n">
        <v>65</v>
      </c>
      <c r="J46" s="20" t="n">
        <v>102</v>
      </c>
    </row>
    <row r="47" customFormat="false" ht="13.8" hidden="false" customHeight="false" outlineLevel="0" collapsed="false">
      <c r="A47" s="27" t="n">
        <v>8</v>
      </c>
      <c r="B47" s="20" t="n">
        <v>184</v>
      </c>
      <c r="C47" s="20" t="n">
        <v>53</v>
      </c>
      <c r="D47" s="20" t="n">
        <v>134</v>
      </c>
      <c r="E47" s="20" t="n">
        <v>56</v>
      </c>
      <c r="F47" s="20" t="n">
        <v>44</v>
      </c>
      <c r="G47" s="20" t="n">
        <v>174</v>
      </c>
      <c r="H47" s="20" t="n">
        <v>39</v>
      </c>
      <c r="I47" s="20" t="n">
        <v>205</v>
      </c>
      <c r="J47" s="20" t="n">
        <v>184</v>
      </c>
    </row>
    <row r="48" customFormat="false" ht="13.8" hidden="false" customHeight="false" outlineLevel="0" collapsed="false">
      <c r="A48" s="27" t="n">
        <v>9</v>
      </c>
      <c r="B48" s="20" t="n">
        <v>139</v>
      </c>
      <c r="C48" s="20" t="n">
        <v>27</v>
      </c>
      <c r="D48" s="20" t="n">
        <v>75</v>
      </c>
      <c r="E48" s="20" t="n">
        <v>55</v>
      </c>
      <c r="F48" s="20" t="n">
        <v>41</v>
      </c>
      <c r="G48" s="20" t="n">
        <v>113</v>
      </c>
      <c r="H48" s="20" t="n">
        <v>70</v>
      </c>
      <c r="I48" s="20" t="n">
        <v>86</v>
      </c>
      <c r="J48" s="20" t="n">
        <v>126</v>
      </c>
    </row>
    <row r="49" customFormat="false" ht="13.8" hidden="false" customHeight="false" outlineLevel="0" collapsed="false">
      <c r="A49" s="27" t="n">
        <v>10</v>
      </c>
      <c r="B49" s="20" t="n">
        <v>127</v>
      </c>
      <c r="C49" s="20" t="n">
        <v>24</v>
      </c>
      <c r="D49" s="20" t="n">
        <v>77</v>
      </c>
      <c r="E49" s="20" t="n">
        <v>37</v>
      </c>
      <c r="F49" s="20" t="n">
        <v>33</v>
      </c>
      <c r="G49" s="20" t="n">
        <v>105</v>
      </c>
      <c r="H49" s="20" t="n">
        <v>44</v>
      </c>
      <c r="I49" s="20" t="n">
        <v>95</v>
      </c>
      <c r="J49" s="20" t="n">
        <v>114</v>
      </c>
    </row>
    <row r="50" customFormat="false" ht="13.8" hidden="false" customHeight="false" outlineLevel="0" collapsed="false">
      <c r="A50" s="27" t="n">
        <v>11</v>
      </c>
      <c r="B50" s="20" t="n">
        <v>123</v>
      </c>
      <c r="C50" s="20" t="n">
        <v>16</v>
      </c>
      <c r="D50" s="20" t="n">
        <v>77</v>
      </c>
      <c r="E50" s="20" t="n">
        <v>59</v>
      </c>
      <c r="F50" s="20" t="n">
        <v>48</v>
      </c>
      <c r="G50" s="20" t="n">
        <v>94</v>
      </c>
      <c r="H50" s="20" t="n">
        <v>61</v>
      </c>
      <c r="I50" s="20" t="n">
        <v>91</v>
      </c>
      <c r="J50" s="20" t="n">
        <v>129</v>
      </c>
    </row>
    <row r="51" customFormat="false" ht="13.8" hidden="false" customHeight="false" outlineLevel="0" collapsed="false">
      <c r="A51" s="27" t="n">
        <v>12</v>
      </c>
      <c r="B51" s="20" t="n">
        <v>93</v>
      </c>
      <c r="C51" s="20" t="n">
        <v>21</v>
      </c>
      <c r="D51" s="20" t="n">
        <v>65</v>
      </c>
      <c r="E51" s="20" t="n">
        <v>55</v>
      </c>
      <c r="F51" s="20" t="n">
        <v>31</v>
      </c>
      <c r="G51" s="20" t="n">
        <v>98</v>
      </c>
      <c r="H51" s="20" t="n">
        <v>48</v>
      </c>
      <c r="I51" s="20" t="n">
        <v>90</v>
      </c>
      <c r="J51" s="20" t="n">
        <v>108</v>
      </c>
    </row>
    <row r="52" customFormat="false" ht="13.8" hidden="false" customHeight="false" outlineLevel="0" collapsed="false">
      <c r="A52" s="27" t="n">
        <v>13</v>
      </c>
      <c r="B52" s="20" t="n">
        <v>262</v>
      </c>
      <c r="C52" s="20" t="n">
        <v>38</v>
      </c>
      <c r="D52" s="20" t="n">
        <v>136</v>
      </c>
      <c r="E52" s="20" t="n">
        <v>146</v>
      </c>
      <c r="F52" s="20" t="n">
        <v>63</v>
      </c>
      <c r="G52" s="20" t="n">
        <v>234</v>
      </c>
      <c r="H52" s="20" t="n">
        <v>73</v>
      </c>
      <c r="I52" s="20" t="n">
        <v>238</v>
      </c>
      <c r="J52" s="20" t="n">
        <v>269</v>
      </c>
    </row>
    <row r="53" customFormat="false" ht="13.8" hidden="false" customHeight="false" outlineLevel="0" collapsed="false">
      <c r="A53" s="27" t="n">
        <v>14</v>
      </c>
      <c r="B53" s="20" t="n">
        <v>153</v>
      </c>
      <c r="C53" s="20" t="n">
        <v>30</v>
      </c>
      <c r="D53" s="20" t="n">
        <v>72</v>
      </c>
      <c r="E53" s="20" t="n">
        <v>90</v>
      </c>
      <c r="F53" s="20" t="n">
        <v>55</v>
      </c>
      <c r="G53" s="20" t="n">
        <v>128</v>
      </c>
      <c r="H53" s="20" t="n">
        <v>52</v>
      </c>
      <c r="I53" s="20" t="n">
        <v>136</v>
      </c>
      <c r="J53" s="20" t="n">
        <v>160</v>
      </c>
    </row>
    <row r="54" customFormat="false" ht="13.8" hidden="false" customHeight="false" outlineLevel="0" collapsed="false">
      <c r="A54" s="27" t="n">
        <v>15</v>
      </c>
      <c r="B54" s="20" t="n">
        <v>273</v>
      </c>
      <c r="C54" s="20" t="n">
        <v>28</v>
      </c>
      <c r="D54" s="20" t="n">
        <v>176</v>
      </c>
      <c r="E54" s="20" t="n">
        <v>129</v>
      </c>
      <c r="F54" s="20" t="n">
        <v>52</v>
      </c>
      <c r="G54" s="20" t="n">
        <v>245</v>
      </c>
      <c r="H54" s="20" t="n">
        <v>68</v>
      </c>
      <c r="I54" s="20" t="n">
        <v>246</v>
      </c>
      <c r="J54" s="20" t="n">
        <v>260</v>
      </c>
    </row>
    <row r="55" customFormat="false" ht="13.8" hidden="false" customHeight="false" outlineLevel="0" collapsed="false">
      <c r="A55" s="27" t="n">
        <v>16</v>
      </c>
      <c r="B55" s="20" t="n">
        <v>208</v>
      </c>
      <c r="C55" s="20" t="n">
        <v>38</v>
      </c>
      <c r="D55" s="20" t="n">
        <v>138</v>
      </c>
      <c r="E55" s="20" t="n">
        <v>95</v>
      </c>
      <c r="F55" s="20" t="n">
        <v>57</v>
      </c>
      <c r="G55" s="20" t="n">
        <v>191</v>
      </c>
      <c r="H55" s="20" t="n">
        <v>63</v>
      </c>
      <c r="I55" s="20" t="n">
        <v>197</v>
      </c>
      <c r="J55" s="20" t="n">
        <v>211</v>
      </c>
    </row>
    <row r="56" customFormat="false" ht="13.8" hidden="false" customHeight="false" outlineLevel="0" collapsed="false">
      <c r="A56" s="27" t="n">
        <v>17</v>
      </c>
      <c r="B56" s="20" t="n">
        <v>188</v>
      </c>
      <c r="C56" s="20" t="n">
        <v>43</v>
      </c>
      <c r="D56" s="20" t="n">
        <v>109</v>
      </c>
      <c r="E56" s="20" t="n">
        <v>70</v>
      </c>
      <c r="F56" s="20" t="n">
        <v>62</v>
      </c>
      <c r="G56" s="20" t="n">
        <v>156</v>
      </c>
      <c r="H56" s="20" t="n">
        <v>74</v>
      </c>
      <c r="I56" s="20" t="n">
        <v>151</v>
      </c>
      <c r="J56" s="20" t="n">
        <v>179</v>
      </c>
    </row>
    <row r="57" customFormat="false" ht="13.8" hidden="false" customHeight="false" outlineLevel="0" collapsed="false">
      <c r="A57" s="28" t="n">
        <v>18</v>
      </c>
      <c r="B57" s="29" t="n">
        <v>147</v>
      </c>
      <c r="C57" s="29" t="n">
        <v>36</v>
      </c>
      <c r="D57" s="29" t="n">
        <v>76</v>
      </c>
      <c r="E57" s="29" t="n">
        <v>55</v>
      </c>
      <c r="F57" s="29" t="n">
        <v>48</v>
      </c>
      <c r="G57" s="29" t="n">
        <v>118</v>
      </c>
      <c r="H57" s="29" t="n">
        <v>54</v>
      </c>
      <c r="I57" s="29" t="n">
        <v>117</v>
      </c>
      <c r="J57" s="29" t="n">
        <v>146</v>
      </c>
    </row>
    <row r="58" customFormat="false" ht="13.8" hidden="false" customHeight="false" outlineLevel="0" collapsed="false">
      <c r="A58" s="27" t="n">
        <v>19</v>
      </c>
      <c r="B58" s="20" t="n">
        <v>171</v>
      </c>
      <c r="C58" s="20" t="n">
        <v>43</v>
      </c>
      <c r="D58" s="20" t="n">
        <v>78</v>
      </c>
      <c r="E58" s="20" t="n">
        <v>57</v>
      </c>
      <c r="F58" s="20" t="n">
        <v>52</v>
      </c>
      <c r="G58" s="20" t="n">
        <v>126</v>
      </c>
      <c r="H58" s="20" t="n">
        <v>60</v>
      </c>
      <c r="I58" s="20" t="n">
        <v>121</v>
      </c>
      <c r="J58" s="20" t="n">
        <v>160</v>
      </c>
    </row>
    <row r="59" customFormat="false" ht="13.8" hidden="false" customHeight="false" outlineLevel="0" collapsed="false">
      <c r="A59" s="27" t="n">
        <v>20</v>
      </c>
      <c r="B59" s="20" t="n">
        <v>222</v>
      </c>
      <c r="C59" s="20" t="n">
        <v>43</v>
      </c>
      <c r="D59" s="20" t="n">
        <v>125</v>
      </c>
      <c r="E59" s="20" t="n">
        <v>109</v>
      </c>
      <c r="F59" s="20" t="n">
        <v>50</v>
      </c>
      <c r="G59" s="20" t="n">
        <v>212</v>
      </c>
      <c r="H59" s="20" t="n">
        <v>53</v>
      </c>
      <c r="I59" s="20" t="n">
        <v>224</v>
      </c>
      <c r="J59" s="20" t="n">
        <v>207</v>
      </c>
    </row>
    <row r="60" customFormat="false" ht="13.8" hidden="false" customHeight="false" outlineLevel="0" collapsed="false">
      <c r="A60" s="27" t="n">
        <v>21</v>
      </c>
      <c r="B60" s="20" t="n">
        <v>232</v>
      </c>
      <c r="C60" s="20" t="n">
        <v>32</v>
      </c>
      <c r="D60" s="20" t="n">
        <v>129</v>
      </c>
      <c r="E60" s="20" t="n">
        <v>111</v>
      </c>
      <c r="F60" s="20" t="n">
        <v>65</v>
      </c>
      <c r="G60" s="20" t="n">
        <v>190</v>
      </c>
      <c r="H60" s="20" t="n">
        <v>60</v>
      </c>
      <c r="I60" s="20" t="n">
        <v>211</v>
      </c>
      <c r="J60" s="20" t="n">
        <v>214</v>
      </c>
    </row>
    <row r="61" customFormat="false" ht="13.8" hidden="false" customHeight="false" outlineLevel="0" collapsed="false">
      <c r="A61" s="27" t="n">
        <v>22</v>
      </c>
      <c r="B61" s="20" t="n">
        <v>112</v>
      </c>
      <c r="C61" s="20" t="n">
        <v>26</v>
      </c>
      <c r="D61" s="20" t="n">
        <v>60</v>
      </c>
      <c r="E61" s="20" t="n">
        <v>47</v>
      </c>
      <c r="F61" s="20" t="n">
        <v>52</v>
      </c>
      <c r="G61" s="20" t="n">
        <v>80</v>
      </c>
      <c r="H61" s="20" t="n">
        <v>65</v>
      </c>
      <c r="I61" s="20" t="n">
        <v>68</v>
      </c>
      <c r="J61" s="20" t="n">
        <v>102</v>
      </c>
    </row>
    <row r="62" customFormat="false" ht="13.8" hidden="false" customHeight="false" outlineLevel="0" collapsed="false">
      <c r="A62" s="27" t="n">
        <v>23</v>
      </c>
      <c r="B62" s="20" t="n">
        <v>223</v>
      </c>
      <c r="C62" s="20" t="n">
        <v>43</v>
      </c>
      <c r="D62" s="20" t="n">
        <v>175</v>
      </c>
      <c r="E62" s="20" t="n">
        <v>44</v>
      </c>
      <c r="F62" s="20" t="n">
        <v>57</v>
      </c>
      <c r="G62" s="20" t="n">
        <v>193</v>
      </c>
      <c r="H62" s="20" t="n">
        <v>93</v>
      </c>
      <c r="I62" s="20" t="n">
        <v>162</v>
      </c>
      <c r="J62" s="20" t="n">
        <v>227</v>
      </c>
    </row>
    <row r="63" customFormat="false" ht="13.8" hidden="false" customHeight="false" outlineLevel="0" collapsed="false">
      <c r="A63" s="27" t="n">
        <v>24</v>
      </c>
      <c r="B63" s="20" t="n">
        <v>170</v>
      </c>
      <c r="C63" s="20" t="n">
        <v>37</v>
      </c>
      <c r="D63" s="20" t="n">
        <v>90</v>
      </c>
      <c r="E63" s="20" t="n">
        <v>61</v>
      </c>
      <c r="F63" s="20" t="n">
        <v>49</v>
      </c>
      <c r="G63" s="20" t="n">
        <v>133</v>
      </c>
      <c r="H63" s="20" t="n">
        <v>63</v>
      </c>
      <c r="I63" s="20" t="n">
        <v>129</v>
      </c>
      <c r="J63" s="20" t="n">
        <v>157</v>
      </c>
    </row>
    <row r="64" customFormat="false" ht="13.8" hidden="false" customHeight="false" outlineLevel="0" collapsed="false">
      <c r="A64" s="27" t="n">
        <v>25</v>
      </c>
      <c r="B64" s="20" t="n">
        <v>196</v>
      </c>
      <c r="C64" s="20" t="n">
        <v>41</v>
      </c>
      <c r="D64" s="20" t="n">
        <v>136</v>
      </c>
      <c r="E64" s="20" t="n">
        <v>52</v>
      </c>
      <c r="F64" s="20" t="n">
        <v>45</v>
      </c>
      <c r="G64" s="20" t="n">
        <v>171</v>
      </c>
      <c r="H64" s="20" t="n">
        <v>50</v>
      </c>
      <c r="I64" s="20" t="n">
        <v>176</v>
      </c>
      <c r="J64" s="20" t="n">
        <v>182</v>
      </c>
    </row>
    <row r="65" customFormat="false" ht="13.8" hidden="false" customHeight="false" outlineLevel="0" collapsed="false">
      <c r="A65" s="27" t="n">
        <v>26</v>
      </c>
      <c r="B65" s="20" t="n">
        <v>236</v>
      </c>
      <c r="C65" s="20" t="n">
        <v>51</v>
      </c>
      <c r="D65" s="20" t="n">
        <v>153</v>
      </c>
      <c r="E65" s="20" t="n">
        <v>84</v>
      </c>
      <c r="F65" s="20" t="n">
        <v>74</v>
      </c>
      <c r="G65" s="20" t="n">
        <v>186</v>
      </c>
      <c r="H65" s="20" t="n">
        <v>92</v>
      </c>
      <c r="I65" s="20" t="n">
        <v>195</v>
      </c>
      <c r="J65" s="20" t="n">
        <v>218</v>
      </c>
    </row>
    <row r="66" customFormat="false" ht="13.8" hidden="false" customHeight="false" outlineLevel="0" collapsed="false">
      <c r="A66" s="27" t="n">
        <v>27</v>
      </c>
      <c r="B66" s="20" t="n">
        <v>216</v>
      </c>
      <c r="C66" s="20" t="n">
        <v>29</v>
      </c>
      <c r="D66" s="20" t="n">
        <v>132</v>
      </c>
      <c r="E66" s="20" t="n">
        <v>101</v>
      </c>
      <c r="F66" s="20" t="n">
        <v>37</v>
      </c>
      <c r="G66" s="20" t="n">
        <v>209</v>
      </c>
      <c r="H66" s="20" t="n">
        <v>41</v>
      </c>
      <c r="I66" s="20" t="n">
        <v>220</v>
      </c>
      <c r="J66" s="20" t="n">
        <v>215</v>
      </c>
    </row>
    <row r="67" customFormat="false" ht="13.8" hidden="false" customHeight="false" outlineLevel="0" collapsed="false">
      <c r="A67" s="27" t="n">
        <v>37</v>
      </c>
      <c r="B67" s="20" t="n">
        <v>166</v>
      </c>
      <c r="C67" s="20" t="n">
        <v>44</v>
      </c>
      <c r="D67" s="20" t="n">
        <v>103</v>
      </c>
      <c r="E67" s="20" t="n">
        <v>50</v>
      </c>
      <c r="F67" s="20" t="n">
        <v>40</v>
      </c>
      <c r="G67" s="20" t="n">
        <v>145</v>
      </c>
      <c r="H67" s="20" t="n">
        <v>51</v>
      </c>
      <c r="I67" s="20" t="n">
        <v>148</v>
      </c>
      <c r="J67" s="20" t="n">
        <v>170</v>
      </c>
    </row>
    <row r="68" customFormat="false" ht="13.8" hidden="false" customHeight="false" outlineLevel="0" collapsed="false">
      <c r="A68" s="27" t="n">
        <v>38</v>
      </c>
      <c r="B68" s="20" t="n">
        <v>194</v>
      </c>
      <c r="C68" s="20" t="n">
        <v>60</v>
      </c>
      <c r="D68" s="20" t="n">
        <v>93</v>
      </c>
      <c r="E68" s="20" t="n">
        <v>70</v>
      </c>
      <c r="F68" s="20" t="n">
        <v>64</v>
      </c>
      <c r="G68" s="20" t="n">
        <v>148</v>
      </c>
      <c r="H68" s="20" t="n">
        <v>67</v>
      </c>
      <c r="I68" s="20" t="n">
        <v>169</v>
      </c>
      <c r="J68" s="20" t="n">
        <v>187</v>
      </c>
    </row>
    <row r="69" customFormat="false" ht="13.8" hidden="false" customHeight="false" outlineLevel="0" collapsed="false">
      <c r="A69" s="27" t="n">
        <v>39</v>
      </c>
      <c r="B69" s="20" t="n">
        <v>167</v>
      </c>
      <c r="C69" s="20" t="n">
        <v>44</v>
      </c>
      <c r="D69" s="20" t="n">
        <v>125</v>
      </c>
      <c r="E69" s="20" t="n">
        <v>36</v>
      </c>
      <c r="F69" s="20" t="n">
        <v>73</v>
      </c>
      <c r="G69" s="20" t="n">
        <v>129</v>
      </c>
      <c r="H69" s="20" t="n">
        <v>87</v>
      </c>
      <c r="I69" s="20" t="n">
        <v>124</v>
      </c>
      <c r="J69" s="20" t="n">
        <v>165</v>
      </c>
    </row>
    <row r="70" customFormat="false" ht="13.8" hidden="false" customHeight="false" outlineLevel="0" collapsed="false">
      <c r="A70" s="27" t="n">
        <v>40</v>
      </c>
      <c r="B70" s="20" t="n">
        <v>103</v>
      </c>
      <c r="C70" s="20" t="n">
        <v>21</v>
      </c>
      <c r="D70" s="20" t="n">
        <v>63</v>
      </c>
      <c r="E70" s="20" t="n">
        <v>33</v>
      </c>
      <c r="F70" s="20" t="n">
        <v>24</v>
      </c>
      <c r="G70" s="20" t="n">
        <v>83</v>
      </c>
      <c r="H70" s="20" t="n">
        <v>54</v>
      </c>
      <c r="I70" s="20" t="n">
        <v>63</v>
      </c>
      <c r="J70" s="20" t="n">
        <v>98</v>
      </c>
    </row>
    <row r="71" customFormat="false" ht="13.8" hidden="false" customHeight="false" outlineLevel="0" collapsed="false">
      <c r="A71" s="27" t="n">
        <v>41</v>
      </c>
      <c r="B71" s="20" t="n">
        <v>292</v>
      </c>
      <c r="C71" s="20" t="n">
        <v>46</v>
      </c>
      <c r="D71" s="20" t="n">
        <v>199</v>
      </c>
      <c r="E71" s="20" t="n">
        <v>124</v>
      </c>
      <c r="F71" s="20" t="n">
        <v>67</v>
      </c>
      <c r="G71" s="20" t="n">
        <v>267</v>
      </c>
      <c r="H71" s="20" t="n">
        <v>86</v>
      </c>
      <c r="I71" s="20" t="n">
        <v>273</v>
      </c>
      <c r="J71" s="20" t="n">
        <v>300</v>
      </c>
    </row>
    <row r="72" customFormat="false" ht="13.8" hidden="false" customHeight="false" outlineLevel="0" collapsed="false">
      <c r="A72" s="27" t="n">
        <v>42</v>
      </c>
      <c r="B72" s="20" t="n">
        <v>125</v>
      </c>
      <c r="C72" s="20" t="n">
        <v>17</v>
      </c>
      <c r="D72" s="20" t="n">
        <v>72</v>
      </c>
      <c r="E72" s="20" t="n">
        <v>75</v>
      </c>
      <c r="F72" s="20" t="n">
        <v>47</v>
      </c>
      <c r="G72" s="20" t="n">
        <v>103</v>
      </c>
      <c r="H72" s="20" t="n">
        <v>52</v>
      </c>
      <c r="I72" s="20" t="n">
        <v>102</v>
      </c>
      <c r="J72" s="20" t="n">
        <v>130</v>
      </c>
    </row>
    <row r="73" customFormat="false" ht="13.8" hidden="false" customHeight="false" outlineLevel="0" collapsed="false">
      <c r="A73" s="27" t="n">
        <v>43</v>
      </c>
      <c r="B73" s="20" t="n">
        <v>291</v>
      </c>
      <c r="C73" s="20" t="n">
        <v>77</v>
      </c>
      <c r="D73" s="20" t="n">
        <v>175</v>
      </c>
      <c r="E73" s="20" t="n">
        <v>81</v>
      </c>
      <c r="F73" s="20" t="n">
        <v>97</v>
      </c>
      <c r="G73" s="20" t="n">
        <v>217</v>
      </c>
      <c r="H73" s="20" t="n">
        <v>141</v>
      </c>
      <c r="I73" s="20" t="n">
        <v>179</v>
      </c>
      <c r="J73" s="20" t="n">
        <v>275</v>
      </c>
    </row>
    <row r="74" customFormat="false" ht="13.8" hidden="false" customHeight="false" outlineLevel="0" collapsed="false">
      <c r="A74" s="28" t="n">
        <v>44</v>
      </c>
      <c r="B74" s="29" t="n">
        <v>211</v>
      </c>
      <c r="C74" s="29" t="n">
        <v>42</v>
      </c>
      <c r="D74" s="29" t="n">
        <v>161</v>
      </c>
      <c r="E74" s="29" t="n">
        <v>69</v>
      </c>
      <c r="F74" s="29" t="n">
        <v>81</v>
      </c>
      <c r="G74" s="29" t="n">
        <v>173</v>
      </c>
      <c r="H74" s="29" t="n">
        <v>116</v>
      </c>
      <c r="I74" s="29" t="n">
        <v>150</v>
      </c>
      <c r="J74" s="29" t="n">
        <v>198</v>
      </c>
    </row>
    <row r="75" customFormat="false" ht="13.8" hidden="false" customHeight="false" outlineLevel="0" collapsed="false">
      <c r="A75" s="28" t="n">
        <v>45</v>
      </c>
      <c r="B75" s="29" t="n">
        <v>154</v>
      </c>
      <c r="C75" s="29" t="n">
        <v>23</v>
      </c>
      <c r="D75" s="29" t="n">
        <v>112</v>
      </c>
      <c r="E75" s="29" t="n">
        <v>48</v>
      </c>
      <c r="F75" s="29" t="n">
        <v>34</v>
      </c>
      <c r="G75" s="29" t="n">
        <v>129</v>
      </c>
      <c r="H75" s="29" t="n">
        <v>59</v>
      </c>
      <c r="I75" s="29" t="n">
        <v>110</v>
      </c>
      <c r="J75" s="29" t="n">
        <v>142</v>
      </c>
    </row>
    <row r="76" customFormat="false" ht="13.8" hidden="false" customHeight="false" outlineLevel="0" collapsed="false">
      <c r="A76" s="27" t="n">
        <v>46</v>
      </c>
      <c r="B76" s="20" t="n">
        <v>186</v>
      </c>
      <c r="C76" s="20" t="n">
        <v>35</v>
      </c>
      <c r="D76" s="20" t="n">
        <v>135</v>
      </c>
      <c r="E76" s="20" t="n">
        <v>48</v>
      </c>
      <c r="F76" s="20" t="n">
        <v>59</v>
      </c>
      <c r="G76" s="20" t="n">
        <v>153</v>
      </c>
      <c r="H76" s="20" t="n">
        <v>91</v>
      </c>
      <c r="I76" s="20" t="n">
        <v>130</v>
      </c>
      <c r="J76" s="20" t="n">
        <v>181</v>
      </c>
    </row>
    <row r="77" customFormat="false" ht="13.8" hidden="false" customHeight="false" outlineLevel="0" collapsed="false">
      <c r="A77" s="27" t="n">
        <v>47</v>
      </c>
      <c r="B77" s="20" t="n">
        <v>154</v>
      </c>
      <c r="C77" s="20" t="n">
        <v>28</v>
      </c>
      <c r="D77" s="20" t="n">
        <v>105</v>
      </c>
      <c r="E77" s="20" t="n">
        <v>39</v>
      </c>
      <c r="F77" s="20" t="n">
        <v>58</v>
      </c>
      <c r="G77" s="20" t="n">
        <v>105</v>
      </c>
      <c r="H77" s="20" t="n">
        <v>68</v>
      </c>
      <c r="I77" s="20" t="n">
        <v>98</v>
      </c>
      <c r="J77" s="20" t="n">
        <v>149</v>
      </c>
    </row>
    <row r="78" customFormat="false" ht="13.8" hidden="false" customHeight="false" outlineLevel="0" collapsed="false">
      <c r="A78" s="27" t="n">
        <v>48</v>
      </c>
      <c r="B78" s="20" t="n">
        <v>270</v>
      </c>
      <c r="C78" s="20" t="n">
        <v>44</v>
      </c>
      <c r="D78" s="20" t="n">
        <v>215</v>
      </c>
      <c r="E78" s="20" t="n">
        <v>69</v>
      </c>
      <c r="F78" s="20" t="n">
        <v>90</v>
      </c>
      <c r="G78" s="20" t="n">
        <v>222</v>
      </c>
      <c r="H78" s="20" t="n">
        <v>105</v>
      </c>
      <c r="I78" s="20" t="n">
        <v>210</v>
      </c>
      <c r="J78" s="20" t="n">
        <v>254</v>
      </c>
    </row>
    <row r="79" customFormat="false" ht="13.8" hidden="false" customHeight="false" outlineLevel="0" collapsed="false">
      <c r="A79" s="27" t="n">
        <v>49</v>
      </c>
      <c r="B79" s="20" t="n">
        <v>228</v>
      </c>
      <c r="C79" s="20" t="n">
        <v>44</v>
      </c>
      <c r="D79" s="20" t="n">
        <v>173</v>
      </c>
      <c r="E79" s="20" t="n">
        <v>59</v>
      </c>
      <c r="F79" s="20" t="n">
        <v>74</v>
      </c>
      <c r="G79" s="20" t="n">
        <v>189</v>
      </c>
      <c r="H79" s="20" t="n">
        <v>108</v>
      </c>
      <c r="I79" s="20" t="n">
        <v>156</v>
      </c>
      <c r="J79" s="20" t="n">
        <v>221</v>
      </c>
    </row>
    <row r="80" customFormat="false" ht="13.8" hidden="false" customHeight="false" outlineLevel="0" collapsed="false">
      <c r="A80" s="27" t="n">
        <v>50</v>
      </c>
      <c r="B80" s="20" t="n">
        <v>186</v>
      </c>
      <c r="C80" s="20" t="n">
        <v>28</v>
      </c>
      <c r="D80" s="20" t="n">
        <v>137</v>
      </c>
      <c r="E80" s="20" t="n">
        <v>59</v>
      </c>
      <c r="F80" s="20" t="n">
        <v>44</v>
      </c>
      <c r="G80" s="20" t="n">
        <v>161</v>
      </c>
      <c r="H80" s="20" t="n">
        <v>75</v>
      </c>
      <c r="I80" s="20" t="n">
        <v>132</v>
      </c>
      <c r="J80" s="20" t="n">
        <v>184</v>
      </c>
    </row>
    <row r="81" customFormat="false" ht="13.8" hidden="false" customHeight="false" outlineLevel="0" collapsed="false">
      <c r="A81" s="27" t="n">
        <v>51</v>
      </c>
      <c r="B81" s="20" t="n">
        <v>125</v>
      </c>
      <c r="C81" s="20" t="n">
        <v>15</v>
      </c>
      <c r="D81" s="20" t="n">
        <v>102</v>
      </c>
      <c r="E81" s="20" t="n">
        <v>31</v>
      </c>
      <c r="F81" s="20" t="n">
        <v>31</v>
      </c>
      <c r="G81" s="20" t="n">
        <v>106</v>
      </c>
      <c r="H81" s="20" t="n">
        <v>46</v>
      </c>
      <c r="I81" s="20" t="n">
        <v>95</v>
      </c>
      <c r="J81" s="20" t="n">
        <v>125</v>
      </c>
    </row>
    <row r="82" customFormat="false" ht="13.8" hidden="false" customHeight="false" outlineLevel="0" collapsed="false">
      <c r="A82" s="27" t="n">
        <v>52</v>
      </c>
      <c r="B82" s="20" t="n">
        <v>324</v>
      </c>
      <c r="C82" s="20" t="n">
        <v>21</v>
      </c>
      <c r="D82" s="20" t="n">
        <v>358</v>
      </c>
      <c r="E82" s="20" t="n">
        <v>41</v>
      </c>
      <c r="F82" s="20" t="n">
        <v>71</v>
      </c>
      <c r="G82" s="20" t="n">
        <v>304</v>
      </c>
      <c r="H82" s="20" t="n">
        <v>113</v>
      </c>
      <c r="I82" s="20" t="n">
        <v>270</v>
      </c>
      <c r="J82" s="20" t="n">
        <v>325</v>
      </c>
    </row>
    <row r="83" customFormat="false" ht="13.8" hidden="false" customHeight="false" outlineLevel="0" collapsed="false">
      <c r="A83" s="27" t="n">
        <v>53</v>
      </c>
      <c r="B83" s="20" t="n">
        <v>216</v>
      </c>
      <c r="C83" s="20" t="n">
        <v>41</v>
      </c>
      <c r="D83" s="20" t="n">
        <v>189</v>
      </c>
      <c r="E83" s="20" t="n">
        <v>59</v>
      </c>
      <c r="F83" s="20" t="n">
        <v>81</v>
      </c>
      <c r="G83" s="20" t="n">
        <v>186</v>
      </c>
      <c r="H83" s="20" t="n">
        <v>105</v>
      </c>
      <c r="I83" s="20" t="n">
        <v>169</v>
      </c>
      <c r="J83" s="20" t="n">
        <v>225</v>
      </c>
    </row>
    <row r="84" customFormat="false" ht="13.8" hidden="false" customHeight="false" outlineLevel="0" collapsed="false">
      <c r="A84" s="27" t="n">
        <v>54</v>
      </c>
      <c r="B84" s="20" t="n">
        <v>84</v>
      </c>
      <c r="C84" s="20" t="n">
        <v>12</v>
      </c>
      <c r="D84" s="20" t="n">
        <v>50</v>
      </c>
      <c r="E84" s="20" t="n">
        <v>31</v>
      </c>
      <c r="F84" s="20" t="n">
        <v>22</v>
      </c>
      <c r="G84" s="20" t="n">
        <v>70</v>
      </c>
      <c r="H84" s="20" t="n">
        <v>36</v>
      </c>
      <c r="I84" s="20" t="n">
        <v>59</v>
      </c>
      <c r="J84" s="20" t="n">
        <v>82</v>
      </c>
    </row>
    <row r="85" customFormat="false" ht="13.8" hidden="false" customHeight="false" outlineLevel="0" collapsed="false">
      <c r="A85" s="27" t="n">
        <v>55</v>
      </c>
      <c r="B85" s="20" t="n">
        <v>92</v>
      </c>
      <c r="C85" s="20" t="n">
        <v>14</v>
      </c>
      <c r="D85" s="20" t="n">
        <v>59</v>
      </c>
      <c r="E85" s="20" t="n">
        <v>28</v>
      </c>
      <c r="F85" s="20" t="n">
        <v>33</v>
      </c>
      <c r="G85" s="20" t="n">
        <v>66</v>
      </c>
      <c r="H85" s="20" t="n">
        <v>38</v>
      </c>
      <c r="I85" s="20" t="n">
        <v>59</v>
      </c>
      <c r="J85" s="20" t="n">
        <v>89</v>
      </c>
    </row>
    <row r="86" customFormat="false" ht="13.8" hidden="false" customHeight="false" outlineLevel="0" collapsed="false">
      <c r="A86" s="27" t="n">
        <v>56</v>
      </c>
      <c r="B86" s="20" t="n">
        <v>11</v>
      </c>
      <c r="C86" s="20" t="n">
        <v>2</v>
      </c>
      <c r="D86" s="20" t="n">
        <v>7</v>
      </c>
      <c r="E86" s="20" t="n">
        <v>2</v>
      </c>
      <c r="F86" s="20" t="n">
        <v>4</v>
      </c>
      <c r="G86" s="20" t="n">
        <v>7</v>
      </c>
      <c r="H86" s="20" t="n">
        <v>3</v>
      </c>
      <c r="I86" s="20" t="n">
        <v>8</v>
      </c>
      <c r="J86" s="20" t="n">
        <v>11</v>
      </c>
    </row>
    <row r="87" customFormat="false" ht="13.8" hidden="false" customHeight="false" outlineLevel="0" collapsed="false">
      <c r="A87" s="27" t="n">
        <v>57</v>
      </c>
      <c r="B87" s="20" t="n">
        <v>275</v>
      </c>
      <c r="C87" s="20" t="n">
        <v>27</v>
      </c>
      <c r="D87" s="20" t="n">
        <v>239</v>
      </c>
      <c r="E87" s="20" t="n">
        <v>67</v>
      </c>
      <c r="F87" s="20" t="n">
        <v>72</v>
      </c>
      <c r="G87" s="20" t="n">
        <v>239</v>
      </c>
      <c r="H87" s="20" t="n">
        <v>97</v>
      </c>
      <c r="I87" s="20" t="n">
        <v>221</v>
      </c>
      <c r="J87" s="20" t="n">
        <v>260</v>
      </c>
    </row>
    <row r="88" customFormat="false" ht="13.8" hidden="false" customHeight="false" outlineLevel="0" collapsed="false">
      <c r="A88" s="27" t="n">
        <v>58</v>
      </c>
      <c r="B88" s="20" t="n">
        <v>240</v>
      </c>
      <c r="C88" s="20" t="n">
        <v>28</v>
      </c>
      <c r="D88" s="20" t="n">
        <v>190</v>
      </c>
      <c r="E88" s="20" t="n">
        <v>70</v>
      </c>
      <c r="F88" s="20" t="n">
        <v>67</v>
      </c>
      <c r="G88" s="20" t="n">
        <v>191</v>
      </c>
      <c r="H88" s="20" t="n">
        <v>108</v>
      </c>
      <c r="I88" s="20" t="n">
        <v>161</v>
      </c>
      <c r="J88" s="20" t="n">
        <v>236</v>
      </c>
    </row>
    <row r="89" customFormat="false" ht="13.8" hidden="false" customHeight="false" outlineLevel="0" collapsed="false">
      <c r="A89" s="27" t="n">
        <v>59</v>
      </c>
      <c r="B89" s="20" t="n">
        <v>233</v>
      </c>
      <c r="C89" s="20" t="n">
        <v>17</v>
      </c>
      <c r="D89" s="20" t="n">
        <v>212</v>
      </c>
      <c r="E89" s="20" t="n">
        <v>49</v>
      </c>
      <c r="F89" s="20" t="n">
        <v>56</v>
      </c>
      <c r="G89" s="20" t="n">
        <v>196</v>
      </c>
      <c r="H89" s="20" t="n">
        <v>78</v>
      </c>
      <c r="I89" s="20" t="n">
        <v>180</v>
      </c>
      <c r="J89" s="20" t="n">
        <v>218</v>
      </c>
    </row>
    <row r="90" customFormat="false" ht="13.8" hidden="false" customHeight="false" outlineLevel="0" collapsed="false">
      <c r="A90" s="23" t="s">
        <v>32</v>
      </c>
      <c r="B90" s="24" t="n">
        <f aca="false">SUM(B40:B89)</f>
        <v>9152</v>
      </c>
      <c r="C90" s="24" t="n">
        <f aca="false">SUM(C40:C89)</f>
        <v>1704</v>
      </c>
      <c r="D90" s="24" t="n">
        <f aca="false">SUM(D40:D89)</f>
        <v>6195</v>
      </c>
      <c r="E90" s="24" t="n">
        <f aca="false">SUM(E40:E89)</f>
        <v>3111</v>
      </c>
      <c r="F90" s="24" t="n">
        <f aca="false">SUM(F40:F89)</f>
        <v>2652</v>
      </c>
      <c r="G90" s="24" t="n">
        <f aca="false">SUM(G40:G89)</f>
        <v>7699</v>
      </c>
      <c r="H90" s="24" t="n">
        <f aca="false">SUM(H40:H89)</f>
        <v>3451</v>
      </c>
      <c r="I90" s="24" t="n">
        <f aca="false">SUM(I40:I89)</f>
        <v>7343</v>
      </c>
      <c r="J90" s="24" t="n">
        <f aca="false">SUM(J40:J89)</f>
        <v>8880</v>
      </c>
    </row>
    <row r="91" customFormat="false" ht="14.4" hidden="false" customHeight="false" outlineLevel="0" collapsed="false">
      <c r="A91" s="38"/>
    </row>
    <row r="92" customFormat="false" ht="14.4" hidden="false" customHeight="false" outlineLevel="0" collapsed="false">
      <c r="A92" s="15" t="s">
        <v>757</v>
      </c>
      <c r="B92" s="15"/>
      <c r="C92" s="15"/>
      <c r="D92" s="15"/>
      <c r="E92" s="15"/>
      <c r="F92" s="15"/>
      <c r="G92" s="15"/>
      <c r="H92" s="15"/>
      <c r="I92" s="15"/>
      <c r="J92" s="15"/>
    </row>
    <row r="93" customFormat="false" ht="13.8" hidden="false" customHeight="false" outlineLevel="0" collapsed="false">
      <c r="A93" s="27" t="s">
        <v>758</v>
      </c>
      <c r="B93" s="19" t="n">
        <v>221</v>
      </c>
      <c r="C93" s="19" t="n">
        <v>48</v>
      </c>
      <c r="D93" s="19" t="n">
        <v>89</v>
      </c>
      <c r="E93" s="19" t="n">
        <v>87</v>
      </c>
      <c r="F93" s="19" t="n">
        <v>65</v>
      </c>
      <c r="G93" s="19" t="n">
        <v>168</v>
      </c>
      <c r="H93" s="19" t="n">
        <v>91</v>
      </c>
      <c r="I93" s="19" t="n">
        <v>149</v>
      </c>
      <c r="J93" s="19" t="n">
        <v>227</v>
      </c>
    </row>
    <row r="94" customFormat="false" ht="13.8" hidden="false" customHeight="false" outlineLevel="0" collapsed="false">
      <c r="A94" s="27" t="s">
        <v>759</v>
      </c>
      <c r="B94" s="20" t="n">
        <v>134</v>
      </c>
      <c r="C94" s="20" t="n">
        <v>36</v>
      </c>
      <c r="D94" s="20" t="n">
        <v>53</v>
      </c>
      <c r="E94" s="20" t="n">
        <v>51</v>
      </c>
      <c r="F94" s="20" t="n">
        <v>52</v>
      </c>
      <c r="G94" s="20" t="n">
        <v>93</v>
      </c>
      <c r="H94" s="20" t="n">
        <v>64</v>
      </c>
      <c r="I94" s="20" t="n">
        <v>76</v>
      </c>
      <c r="J94" s="20" t="n">
        <v>141</v>
      </c>
    </row>
    <row r="95" customFormat="false" ht="13.8" hidden="false" customHeight="false" outlineLevel="0" collapsed="false">
      <c r="A95" s="27" t="s">
        <v>760</v>
      </c>
      <c r="B95" s="20" t="n">
        <v>206</v>
      </c>
      <c r="C95" s="20" t="n">
        <v>46</v>
      </c>
      <c r="D95" s="20" t="n">
        <v>78</v>
      </c>
      <c r="E95" s="20" t="n">
        <v>85</v>
      </c>
      <c r="F95" s="20" t="n">
        <v>69</v>
      </c>
      <c r="G95" s="20" t="n">
        <v>145</v>
      </c>
      <c r="H95" s="20" t="n">
        <v>99</v>
      </c>
      <c r="I95" s="20" t="n">
        <v>116</v>
      </c>
      <c r="J95" s="20" t="n">
        <v>209</v>
      </c>
    </row>
    <row r="96" customFormat="false" ht="13.8" hidden="false" customHeight="false" outlineLevel="0" collapsed="false">
      <c r="A96" s="27" t="s">
        <v>399</v>
      </c>
      <c r="B96" s="20" t="n">
        <v>89</v>
      </c>
      <c r="C96" s="20" t="n">
        <v>25</v>
      </c>
      <c r="D96" s="20" t="n">
        <v>42</v>
      </c>
      <c r="E96" s="20" t="n">
        <v>26</v>
      </c>
      <c r="F96" s="20" t="n">
        <v>33</v>
      </c>
      <c r="G96" s="20" t="n">
        <v>63</v>
      </c>
      <c r="H96" s="20" t="n">
        <v>37</v>
      </c>
      <c r="I96" s="20" t="n">
        <v>62</v>
      </c>
      <c r="J96" s="20" t="n">
        <v>96</v>
      </c>
    </row>
    <row r="97" customFormat="false" ht="13.8" hidden="false" customHeight="false" outlineLevel="0" collapsed="false">
      <c r="A97" s="23" t="s">
        <v>32</v>
      </c>
      <c r="B97" s="24" t="n">
        <f aca="false">SUM(B93:B96)</f>
        <v>650</v>
      </c>
      <c r="C97" s="24" t="n">
        <f aca="false">SUM(C93:C96)</f>
        <v>155</v>
      </c>
      <c r="D97" s="24" t="n">
        <f aca="false">SUM(D93:D96)</f>
        <v>262</v>
      </c>
      <c r="E97" s="24" t="n">
        <f aca="false">SUM(E93:E96)</f>
        <v>249</v>
      </c>
      <c r="F97" s="24" t="n">
        <f aca="false">SUM(F93:F96)</f>
        <v>219</v>
      </c>
      <c r="G97" s="24" t="n">
        <f aca="false">SUM(G93:G96)</f>
        <v>469</v>
      </c>
      <c r="H97" s="24" t="n">
        <f aca="false">SUM(H93:H96)</f>
        <v>291</v>
      </c>
      <c r="I97" s="24" t="n">
        <f aca="false">SUM(I93:I96)</f>
        <v>403</v>
      </c>
      <c r="J97" s="24" t="n">
        <f aca="false">SUM(J93:J96)</f>
        <v>673</v>
      </c>
    </row>
    <row r="98" customFormat="false" ht="14.4" hidden="false" customHeight="false" outlineLevel="0" collapsed="false">
      <c r="A98" s="38"/>
    </row>
    <row r="99" customFormat="false" ht="14.4" hidden="false" customHeight="false" outlineLevel="0" collapsed="false">
      <c r="A99" s="15" t="s">
        <v>761</v>
      </c>
      <c r="B99" s="15"/>
      <c r="C99" s="15"/>
      <c r="D99" s="15"/>
      <c r="E99" s="15"/>
      <c r="F99" s="15"/>
      <c r="G99" s="15"/>
      <c r="H99" s="15"/>
      <c r="I99" s="15"/>
      <c r="J99" s="15"/>
    </row>
    <row r="100" customFormat="false" ht="13.8" hidden="false" customHeight="false" outlineLevel="0" collapsed="false">
      <c r="A100" s="27" t="s">
        <v>477</v>
      </c>
      <c r="B100" s="19" t="n">
        <v>73</v>
      </c>
      <c r="C100" s="19" t="n">
        <v>16</v>
      </c>
      <c r="D100" s="19" t="n">
        <v>39</v>
      </c>
      <c r="E100" s="19" t="n">
        <v>21</v>
      </c>
      <c r="F100" s="19" t="n">
        <v>18</v>
      </c>
      <c r="G100" s="19" t="n">
        <v>59</v>
      </c>
      <c r="H100" s="19" t="n">
        <v>30</v>
      </c>
      <c r="I100" s="19" t="n">
        <v>53</v>
      </c>
      <c r="J100" s="19" t="n">
        <v>76</v>
      </c>
    </row>
    <row r="101" customFormat="false" ht="13.8" hidden="false" customHeight="false" outlineLevel="0" collapsed="false">
      <c r="A101" s="27" t="s">
        <v>478</v>
      </c>
      <c r="B101" s="20" t="n">
        <v>52</v>
      </c>
      <c r="C101" s="20" t="n">
        <v>12</v>
      </c>
      <c r="D101" s="20" t="n">
        <v>29</v>
      </c>
      <c r="E101" s="20" t="n">
        <v>17</v>
      </c>
      <c r="F101" s="20" t="n">
        <v>16</v>
      </c>
      <c r="G101" s="20" t="n">
        <v>39</v>
      </c>
      <c r="H101" s="20" t="n">
        <v>25</v>
      </c>
      <c r="I101" s="20" t="n">
        <v>29</v>
      </c>
      <c r="J101" s="20" t="n">
        <v>51</v>
      </c>
    </row>
    <row r="102" customFormat="false" ht="13.8" hidden="false" customHeight="false" outlineLevel="0" collapsed="false">
      <c r="A102" s="27" t="s">
        <v>762</v>
      </c>
      <c r="B102" s="20" t="n">
        <v>76</v>
      </c>
      <c r="C102" s="20" t="n">
        <v>25</v>
      </c>
      <c r="D102" s="20" t="n">
        <v>36</v>
      </c>
      <c r="E102" s="20" t="n">
        <v>17</v>
      </c>
      <c r="F102" s="20" t="n">
        <v>20</v>
      </c>
      <c r="G102" s="20" t="n">
        <v>70</v>
      </c>
      <c r="H102" s="20" t="n">
        <v>37</v>
      </c>
      <c r="I102" s="20" t="n">
        <v>48</v>
      </c>
      <c r="J102" s="20" t="n">
        <v>79</v>
      </c>
    </row>
    <row r="103" customFormat="false" ht="13.8" hidden="false" customHeight="false" outlineLevel="0" collapsed="false">
      <c r="A103" s="23" t="s">
        <v>32</v>
      </c>
      <c r="B103" s="24" t="n">
        <f aca="false">SUM(B100:B102)</f>
        <v>201</v>
      </c>
      <c r="C103" s="24" t="n">
        <f aca="false">SUM(C100:C102)</f>
        <v>53</v>
      </c>
      <c r="D103" s="24" t="n">
        <f aca="false">SUM(D100:D102)</f>
        <v>104</v>
      </c>
      <c r="E103" s="24" t="n">
        <f aca="false">SUM(E100:E102)</f>
        <v>55</v>
      </c>
      <c r="F103" s="24" t="n">
        <f aca="false">SUM(F100:F102)</f>
        <v>54</v>
      </c>
      <c r="G103" s="24" t="n">
        <f aca="false">SUM(G100:G102)</f>
        <v>168</v>
      </c>
      <c r="H103" s="24" t="n">
        <f aca="false">SUM(H100:H102)</f>
        <v>92</v>
      </c>
      <c r="I103" s="24" t="n">
        <f aca="false">SUM(I100:I102)</f>
        <v>130</v>
      </c>
      <c r="J103" s="24" t="n">
        <f aca="false">SUM(J100:J102)</f>
        <v>206</v>
      </c>
    </row>
    <row r="104" customFormat="false" ht="14.4" hidden="false" customHeight="false" outlineLevel="0" collapsed="false">
      <c r="A104" s="32"/>
      <c r="B104" s="33"/>
      <c r="C104" s="33"/>
      <c r="D104" s="33"/>
      <c r="E104" s="33"/>
      <c r="F104" s="33"/>
      <c r="G104" s="33"/>
      <c r="H104" s="33"/>
      <c r="I104" s="33"/>
      <c r="J104" s="33"/>
    </row>
    <row r="105" customFormat="false" ht="14.4" hidden="false" customHeight="false" outlineLevel="0" collapsed="false">
      <c r="A105" s="15" t="s">
        <v>763</v>
      </c>
      <c r="B105" s="15"/>
      <c r="C105" s="15"/>
      <c r="D105" s="15"/>
      <c r="E105" s="15"/>
      <c r="F105" s="15"/>
      <c r="G105" s="15"/>
      <c r="H105" s="15"/>
      <c r="I105" s="15"/>
      <c r="J105" s="15"/>
    </row>
    <row r="106" customFormat="false" ht="13.8" hidden="false" customHeight="false" outlineLevel="0" collapsed="false">
      <c r="A106" s="27" t="s">
        <v>764</v>
      </c>
      <c r="B106" s="19" t="n">
        <v>168</v>
      </c>
      <c r="C106" s="19" t="n">
        <v>45</v>
      </c>
      <c r="D106" s="19" t="n">
        <v>33</v>
      </c>
      <c r="E106" s="19" t="n">
        <v>89</v>
      </c>
      <c r="F106" s="19" t="n">
        <v>46</v>
      </c>
      <c r="G106" s="19" t="n">
        <v>135</v>
      </c>
      <c r="H106" s="19" t="n">
        <v>54</v>
      </c>
      <c r="I106" s="19" t="n">
        <v>130</v>
      </c>
      <c r="J106" s="19" t="n">
        <v>173</v>
      </c>
    </row>
    <row r="107" customFormat="false" ht="13.8" hidden="false" customHeight="false" outlineLevel="0" collapsed="false">
      <c r="A107" s="27" t="s">
        <v>765</v>
      </c>
      <c r="B107" s="20" t="n">
        <v>72</v>
      </c>
      <c r="C107" s="20" t="n">
        <v>14</v>
      </c>
      <c r="D107" s="20" t="n">
        <v>33</v>
      </c>
      <c r="E107" s="20" t="n">
        <v>20</v>
      </c>
      <c r="F107" s="20" t="n">
        <v>25</v>
      </c>
      <c r="G107" s="20" t="n">
        <v>54</v>
      </c>
      <c r="H107" s="20" t="n">
        <v>36</v>
      </c>
      <c r="I107" s="20" t="n">
        <v>38</v>
      </c>
      <c r="J107" s="20" t="n">
        <v>72</v>
      </c>
    </row>
    <row r="108" customFormat="false" ht="13.8" hidden="false" customHeight="false" outlineLevel="0" collapsed="false">
      <c r="A108" s="27" t="s">
        <v>766</v>
      </c>
      <c r="B108" s="20" t="n">
        <v>122</v>
      </c>
      <c r="C108" s="20" t="n">
        <v>29</v>
      </c>
      <c r="D108" s="20" t="n">
        <v>57</v>
      </c>
      <c r="E108" s="20" t="n">
        <v>39</v>
      </c>
      <c r="F108" s="20" t="n">
        <v>62</v>
      </c>
      <c r="G108" s="20" t="n">
        <v>71</v>
      </c>
      <c r="H108" s="20" t="n">
        <v>62</v>
      </c>
      <c r="I108" s="20" t="n">
        <v>75</v>
      </c>
      <c r="J108" s="20" t="n">
        <v>126</v>
      </c>
    </row>
    <row r="109" customFormat="false" ht="13.8" hidden="false" customHeight="false" outlineLevel="0" collapsed="false">
      <c r="A109" s="27" t="s">
        <v>767</v>
      </c>
      <c r="B109" s="20" t="n">
        <v>51</v>
      </c>
      <c r="C109" s="20" t="n">
        <v>18</v>
      </c>
      <c r="D109" s="20" t="n">
        <v>16</v>
      </c>
      <c r="E109" s="20" t="n">
        <v>17</v>
      </c>
      <c r="F109" s="20" t="n">
        <v>19</v>
      </c>
      <c r="G109" s="20" t="n">
        <v>36</v>
      </c>
      <c r="H109" s="20" t="n">
        <v>22</v>
      </c>
      <c r="I109" s="20" t="n">
        <v>33</v>
      </c>
      <c r="J109" s="20" t="n">
        <v>51</v>
      </c>
    </row>
    <row r="110" customFormat="false" ht="13.8" hidden="false" customHeight="false" outlineLevel="0" collapsed="false">
      <c r="A110" s="27" t="s">
        <v>768</v>
      </c>
      <c r="B110" s="20" t="n">
        <v>31</v>
      </c>
      <c r="C110" s="20" t="n">
        <v>13</v>
      </c>
      <c r="D110" s="20" t="n">
        <v>8</v>
      </c>
      <c r="E110" s="20" t="n">
        <v>11</v>
      </c>
      <c r="F110" s="20" t="n">
        <v>11</v>
      </c>
      <c r="G110" s="20" t="n">
        <v>25</v>
      </c>
      <c r="H110" s="20" t="n">
        <v>9</v>
      </c>
      <c r="I110" s="20" t="n">
        <v>29</v>
      </c>
      <c r="J110" s="20" t="n">
        <v>32</v>
      </c>
    </row>
    <row r="111" customFormat="false" ht="13.8" hidden="false" customHeight="false" outlineLevel="0" collapsed="false">
      <c r="A111" s="27" t="s">
        <v>769</v>
      </c>
      <c r="B111" s="20" t="n">
        <v>32</v>
      </c>
      <c r="C111" s="20" t="n">
        <v>5</v>
      </c>
      <c r="D111" s="20" t="n">
        <v>11</v>
      </c>
      <c r="E111" s="20" t="n">
        <v>18</v>
      </c>
      <c r="F111" s="20" t="n">
        <v>12</v>
      </c>
      <c r="G111" s="20" t="n">
        <v>23</v>
      </c>
      <c r="H111" s="20" t="n">
        <v>19</v>
      </c>
      <c r="I111" s="20" t="n">
        <v>22</v>
      </c>
      <c r="J111" s="20" t="n">
        <v>33</v>
      </c>
    </row>
    <row r="112" customFormat="false" ht="13.8" hidden="false" customHeight="false" outlineLevel="0" collapsed="false">
      <c r="A112" s="27" t="s">
        <v>770</v>
      </c>
      <c r="B112" s="20" t="n">
        <v>181</v>
      </c>
      <c r="C112" s="20" t="n">
        <v>54</v>
      </c>
      <c r="D112" s="20" t="n">
        <v>58</v>
      </c>
      <c r="E112" s="20" t="n">
        <v>85</v>
      </c>
      <c r="F112" s="20" t="n">
        <v>61</v>
      </c>
      <c r="G112" s="20" t="n">
        <v>138</v>
      </c>
      <c r="H112" s="20" t="n">
        <v>69</v>
      </c>
      <c r="I112" s="20" t="n">
        <v>136</v>
      </c>
      <c r="J112" s="20" t="n">
        <v>188</v>
      </c>
    </row>
    <row r="113" customFormat="false" ht="13.8" hidden="false" customHeight="false" outlineLevel="0" collapsed="false">
      <c r="A113" s="27" t="s">
        <v>771</v>
      </c>
      <c r="B113" s="20" t="n">
        <v>109</v>
      </c>
      <c r="C113" s="20" t="n">
        <v>26</v>
      </c>
      <c r="D113" s="20" t="n">
        <v>38</v>
      </c>
      <c r="E113" s="20" t="n">
        <v>43</v>
      </c>
      <c r="F113" s="20" t="n">
        <v>38</v>
      </c>
      <c r="G113" s="20" t="n">
        <v>76</v>
      </c>
      <c r="H113" s="20" t="n">
        <v>45</v>
      </c>
      <c r="I113" s="20" t="n">
        <v>77</v>
      </c>
      <c r="J113" s="20" t="n">
        <v>111</v>
      </c>
    </row>
    <row r="114" customFormat="false" ht="13.8" hidden="false" customHeight="false" outlineLevel="0" collapsed="false">
      <c r="A114" s="27" t="s">
        <v>772</v>
      </c>
      <c r="B114" s="20" t="n">
        <v>23</v>
      </c>
      <c r="C114" s="20" t="n">
        <v>10</v>
      </c>
      <c r="D114" s="20" t="n">
        <v>3</v>
      </c>
      <c r="E114" s="20" t="n">
        <v>5</v>
      </c>
      <c r="F114" s="20" t="n">
        <v>7</v>
      </c>
      <c r="G114" s="20" t="n">
        <v>15</v>
      </c>
      <c r="H114" s="20" t="n">
        <v>8</v>
      </c>
      <c r="I114" s="20" t="n">
        <v>15</v>
      </c>
      <c r="J114" s="20" t="n">
        <v>19</v>
      </c>
    </row>
    <row r="115" customFormat="false" ht="13.8" hidden="false" customHeight="false" outlineLevel="0" collapsed="false">
      <c r="A115" s="27" t="s">
        <v>74</v>
      </c>
      <c r="B115" s="20" t="n">
        <v>131</v>
      </c>
      <c r="C115" s="20" t="n">
        <v>39</v>
      </c>
      <c r="D115" s="20" t="n">
        <v>42</v>
      </c>
      <c r="E115" s="20" t="n">
        <v>54</v>
      </c>
      <c r="F115" s="20" t="n">
        <v>44</v>
      </c>
      <c r="G115" s="20" t="n">
        <v>111</v>
      </c>
      <c r="H115" s="20" t="n">
        <v>62</v>
      </c>
      <c r="I115" s="20" t="n">
        <v>96</v>
      </c>
      <c r="J115" s="20" t="n">
        <v>134</v>
      </c>
    </row>
    <row r="116" customFormat="false" ht="13.8" hidden="false" customHeight="false" outlineLevel="0" collapsed="false">
      <c r="A116" s="23" t="s">
        <v>32</v>
      </c>
      <c r="B116" s="24" t="n">
        <f aca="false">SUM(B106:B115)</f>
        <v>920</v>
      </c>
      <c r="C116" s="24" t="n">
        <f aca="false">SUM(C106:C115)</f>
        <v>253</v>
      </c>
      <c r="D116" s="24" t="n">
        <f aca="false">SUM(D106:D115)</f>
        <v>299</v>
      </c>
      <c r="E116" s="24" t="n">
        <f aca="false">SUM(E106:E115)</f>
        <v>381</v>
      </c>
      <c r="F116" s="24" t="n">
        <f aca="false">SUM(F106:F115)</f>
        <v>325</v>
      </c>
      <c r="G116" s="24" t="n">
        <f aca="false">SUM(G106:G115)</f>
        <v>684</v>
      </c>
      <c r="H116" s="24" t="n">
        <f aca="false">SUM(H106:H115)</f>
        <v>386</v>
      </c>
      <c r="I116" s="24" t="n">
        <f aca="false">SUM(I106:I115)</f>
        <v>651</v>
      </c>
      <c r="J116" s="24" t="n">
        <f aca="false">SUM(J106:J115)</f>
        <v>939</v>
      </c>
    </row>
    <row r="117" customFormat="false" ht="14.4" hidden="false" customHeight="false" outlineLevel="0" collapsed="false">
      <c r="A117" s="38"/>
    </row>
    <row r="118" customFormat="false" ht="14.4" hidden="false" customHeight="false" outlineLevel="0" collapsed="false">
      <c r="A118" s="15" t="s">
        <v>773</v>
      </c>
      <c r="B118" s="15"/>
      <c r="C118" s="15"/>
      <c r="D118" s="15"/>
      <c r="E118" s="15"/>
      <c r="F118" s="15"/>
      <c r="G118" s="15"/>
      <c r="H118" s="15"/>
      <c r="I118" s="15"/>
      <c r="J118" s="15"/>
    </row>
    <row r="119" customFormat="false" ht="13.8" hidden="false" customHeight="false" outlineLevel="0" collapsed="false">
      <c r="A119" s="27" t="n">
        <v>1</v>
      </c>
      <c r="B119" s="19" t="n">
        <v>153</v>
      </c>
      <c r="C119" s="19" t="n">
        <v>51</v>
      </c>
      <c r="D119" s="19" t="n">
        <v>69</v>
      </c>
      <c r="E119" s="19" t="n">
        <v>41</v>
      </c>
      <c r="F119" s="19" t="n">
        <v>54</v>
      </c>
      <c r="G119" s="19" t="n">
        <v>117</v>
      </c>
      <c r="H119" s="19" t="n">
        <v>66</v>
      </c>
      <c r="I119" s="19" t="n">
        <v>104</v>
      </c>
      <c r="J119" s="19" t="n">
        <v>149</v>
      </c>
    </row>
    <row r="120" customFormat="false" ht="13.8" hidden="false" customHeight="false" outlineLevel="0" collapsed="false">
      <c r="A120" s="27" t="n">
        <v>2</v>
      </c>
      <c r="B120" s="20" t="n">
        <v>219</v>
      </c>
      <c r="C120" s="20" t="n">
        <v>61</v>
      </c>
      <c r="D120" s="20" t="n">
        <v>119</v>
      </c>
      <c r="E120" s="20" t="n">
        <v>45</v>
      </c>
      <c r="F120" s="20" t="n">
        <v>51</v>
      </c>
      <c r="G120" s="20" t="n">
        <v>178</v>
      </c>
      <c r="H120" s="20" t="n">
        <v>89</v>
      </c>
      <c r="I120" s="20" t="n">
        <v>141</v>
      </c>
      <c r="J120" s="20" t="n">
        <v>220</v>
      </c>
    </row>
    <row r="121" customFormat="false" ht="13.8" hidden="false" customHeight="false" outlineLevel="0" collapsed="false">
      <c r="A121" s="27" t="n">
        <v>3</v>
      </c>
      <c r="B121" s="20" t="n">
        <v>180</v>
      </c>
      <c r="C121" s="20" t="n">
        <v>47</v>
      </c>
      <c r="D121" s="20" t="n">
        <v>90</v>
      </c>
      <c r="E121" s="20" t="n">
        <v>43</v>
      </c>
      <c r="F121" s="20" t="n">
        <v>37</v>
      </c>
      <c r="G121" s="20" t="n">
        <v>146</v>
      </c>
      <c r="H121" s="20" t="n">
        <v>60</v>
      </c>
      <c r="I121" s="20" t="n">
        <v>121</v>
      </c>
      <c r="J121" s="20" t="n">
        <v>169</v>
      </c>
    </row>
    <row r="122" customFormat="false" ht="13.8" hidden="false" customHeight="false" outlineLevel="0" collapsed="false">
      <c r="A122" s="27" t="n">
        <v>4</v>
      </c>
      <c r="B122" s="20" t="n">
        <v>181</v>
      </c>
      <c r="C122" s="20" t="n">
        <v>44</v>
      </c>
      <c r="D122" s="20" t="n">
        <v>84</v>
      </c>
      <c r="E122" s="20" t="n">
        <v>56</v>
      </c>
      <c r="F122" s="20" t="n">
        <v>57</v>
      </c>
      <c r="G122" s="20" t="n">
        <v>130</v>
      </c>
      <c r="H122" s="20" t="n">
        <v>74</v>
      </c>
      <c r="I122" s="20" t="n">
        <v>109</v>
      </c>
      <c r="J122" s="20" t="n">
        <v>177</v>
      </c>
    </row>
    <row r="123" customFormat="false" ht="13.8" hidden="false" customHeight="false" outlineLevel="0" collapsed="false">
      <c r="A123" s="27" t="n">
        <v>5</v>
      </c>
      <c r="B123" s="20" t="n">
        <v>143</v>
      </c>
      <c r="C123" s="20" t="n">
        <v>28</v>
      </c>
      <c r="D123" s="20" t="n">
        <v>76</v>
      </c>
      <c r="E123" s="20" t="n">
        <v>44</v>
      </c>
      <c r="F123" s="20" t="n">
        <v>34</v>
      </c>
      <c r="G123" s="20" t="n">
        <v>117</v>
      </c>
      <c r="H123" s="20" t="n">
        <v>50</v>
      </c>
      <c r="I123" s="20" t="n">
        <v>100</v>
      </c>
      <c r="J123" s="20" t="n">
        <v>141</v>
      </c>
    </row>
    <row r="124" customFormat="false" ht="13.8" hidden="false" customHeight="false" outlineLevel="0" collapsed="false">
      <c r="A124" s="27" t="n">
        <v>6</v>
      </c>
      <c r="B124" s="20" t="n">
        <v>189</v>
      </c>
      <c r="C124" s="20" t="n">
        <v>54</v>
      </c>
      <c r="D124" s="20" t="n">
        <v>86</v>
      </c>
      <c r="E124" s="20" t="n">
        <v>56</v>
      </c>
      <c r="F124" s="20" t="n">
        <v>59</v>
      </c>
      <c r="G124" s="20" t="n">
        <v>144</v>
      </c>
      <c r="H124" s="20" t="n">
        <v>80</v>
      </c>
      <c r="I124" s="20" t="n">
        <v>119</v>
      </c>
      <c r="J124" s="20" t="n">
        <v>190</v>
      </c>
    </row>
    <row r="125" customFormat="false" ht="13.8" hidden="false" customHeight="false" outlineLevel="0" collapsed="false">
      <c r="A125" s="27" t="n">
        <v>7</v>
      </c>
      <c r="B125" s="20" t="n">
        <v>218</v>
      </c>
      <c r="C125" s="20" t="n">
        <v>60</v>
      </c>
      <c r="D125" s="20" t="n">
        <v>95</v>
      </c>
      <c r="E125" s="20" t="n">
        <v>66</v>
      </c>
      <c r="F125" s="20" t="n">
        <v>47</v>
      </c>
      <c r="G125" s="20" t="n">
        <v>173</v>
      </c>
      <c r="H125" s="20" t="n">
        <v>91</v>
      </c>
      <c r="I125" s="20" t="n">
        <v>130</v>
      </c>
      <c r="J125" s="20" t="n">
        <v>215</v>
      </c>
    </row>
    <row r="126" customFormat="false" ht="13.8" hidden="false" customHeight="false" outlineLevel="0" collapsed="false">
      <c r="A126" s="27" t="n">
        <v>8</v>
      </c>
      <c r="B126" s="20" t="n">
        <v>244</v>
      </c>
      <c r="C126" s="20" t="n">
        <v>57</v>
      </c>
      <c r="D126" s="20" t="n">
        <v>121</v>
      </c>
      <c r="E126" s="20" t="n">
        <v>59</v>
      </c>
      <c r="F126" s="20" t="n">
        <v>53</v>
      </c>
      <c r="G126" s="20" t="n">
        <v>190</v>
      </c>
      <c r="H126" s="20" t="n">
        <v>98</v>
      </c>
      <c r="I126" s="20" t="n">
        <v>147</v>
      </c>
      <c r="J126" s="20" t="n">
        <v>233</v>
      </c>
    </row>
    <row r="127" customFormat="false" ht="13.8" hidden="false" customHeight="false" outlineLevel="0" collapsed="false">
      <c r="A127" s="27" t="n">
        <v>9</v>
      </c>
      <c r="B127" s="20" t="n">
        <v>133</v>
      </c>
      <c r="C127" s="20" t="n">
        <v>32</v>
      </c>
      <c r="D127" s="20" t="n">
        <v>55</v>
      </c>
      <c r="E127" s="20" t="n">
        <v>38</v>
      </c>
      <c r="F127" s="20" t="n">
        <v>41</v>
      </c>
      <c r="G127" s="20" t="n">
        <v>94</v>
      </c>
      <c r="H127" s="20" t="n">
        <v>56</v>
      </c>
      <c r="I127" s="20" t="n">
        <v>73</v>
      </c>
      <c r="J127" s="20" t="n">
        <v>130</v>
      </c>
    </row>
    <row r="128" customFormat="false" ht="13.8" hidden="false" customHeight="false" outlineLevel="0" collapsed="false">
      <c r="A128" s="27" t="n">
        <v>10</v>
      </c>
      <c r="B128" s="20" t="n">
        <v>187</v>
      </c>
      <c r="C128" s="20" t="n">
        <v>56</v>
      </c>
      <c r="D128" s="20" t="n">
        <v>106</v>
      </c>
      <c r="E128" s="20" t="n">
        <v>39</v>
      </c>
      <c r="F128" s="20" t="n">
        <v>58</v>
      </c>
      <c r="G128" s="20" t="n">
        <v>151</v>
      </c>
      <c r="H128" s="20" t="n">
        <v>80</v>
      </c>
      <c r="I128" s="20" t="n">
        <v>122</v>
      </c>
      <c r="J128" s="20" t="n">
        <v>188</v>
      </c>
    </row>
    <row r="129" customFormat="false" ht="13.8" hidden="false" customHeight="false" outlineLevel="0" collapsed="false">
      <c r="A129" s="27" t="n">
        <v>11</v>
      </c>
      <c r="B129" s="20" t="n">
        <v>266</v>
      </c>
      <c r="C129" s="20" t="n">
        <v>80</v>
      </c>
      <c r="D129" s="20" t="n">
        <v>128</v>
      </c>
      <c r="E129" s="20" t="n">
        <v>71</v>
      </c>
      <c r="F129" s="20" t="n">
        <v>58</v>
      </c>
      <c r="G129" s="20" t="n">
        <v>221</v>
      </c>
      <c r="H129" s="20" t="n">
        <v>95</v>
      </c>
      <c r="I129" s="20" t="n">
        <v>180</v>
      </c>
      <c r="J129" s="20" t="n">
        <v>261</v>
      </c>
    </row>
    <row r="130" customFormat="false" ht="13.8" hidden="false" customHeight="false" outlineLevel="0" collapsed="false">
      <c r="A130" s="27" t="n">
        <v>12</v>
      </c>
      <c r="B130" s="20" t="n">
        <v>138</v>
      </c>
      <c r="C130" s="20" t="n">
        <v>42</v>
      </c>
      <c r="D130" s="20" t="n">
        <v>77</v>
      </c>
      <c r="E130" s="20" t="n">
        <v>23</v>
      </c>
      <c r="F130" s="20" t="n">
        <v>40</v>
      </c>
      <c r="G130" s="20" t="n">
        <v>108</v>
      </c>
      <c r="H130" s="20" t="n">
        <v>72</v>
      </c>
      <c r="I130" s="20" t="n">
        <v>73</v>
      </c>
      <c r="J130" s="20" t="n">
        <v>134</v>
      </c>
    </row>
    <row r="131" customFormat="false" ht="13.8" hidden="false" customHeight="false" outlineLevel="0" collapsed="false">
      <c r="A131" s="27" t="n">
        <v>13</v>
      </c>
      <c r="B131" s="20" t="n">
        <v>95</v>
      </c>
      <c r="C131" s="20" t="n">
        <v>23</v>
      </c>
      <c r="D131" s="20" t="n">
        <v>49</v>
      </c>
      <c r="E131" s="20" t="n">
        <v>28</v>
      </c>
      <c r="F131" s="20" t="n">
        <v>19</v>
      </c>
      <c r="G131" s="20" t="n">
        <v>81</v>
      </c>
      <c r="H131" s="20" t="n">
        <v>39</v>
      </c>
      <c r="I131" s="20" t="n">
        <v>60</v>
      </c>
      <c r="J131" s="20" t="n">
        <v>100</v>
      </c>
    </row>
    <row r="132" customFormat="false" ht="13.8" hidden="false" customHeight="false" outlineLevel="0" collapsed="false">
      <c r="A132" s="23" t="s">
        <v>32</v>
      </c>
      <c r="B132" s="24" t="n">
        <f aca="false">SUM(B119:B131)</f>
        <v>2346</v>
      </c>
      <c r="C132" s="24" t="n">
        <f aca="false">SUM(C119:C131)</f>
        <v>635</v>
      </c>
      <c r="D132" s="24" t="n">
        <f aca="false">SUM(D119:D131)</f>
        <v>1155</v>
      </c>
      <c r="E132" s="24" t="n">
        <f aca="false">SUM(E119:E131)</f>
        <v>609</v>
      </c>
      <c r="F132" s="24" t="n">
        <f aca="false">SUM(F119:F131)</f>
        <v>608</v>
      </c>
      <c r="G132" s="24" t="n">
        <f aca="false">SUM(G119:G131)</f>
        <v>1850</v>
      </c>
      <c r="H132" s="24" t="n">
        <f aca="false">SUM(H119:H131)</f>
        <v>950</v>
      </c>
      <c r="I132" s="24" t="n">
        <f aca="false">SUM(I119:I131)</f>
        <v>1479</v>
      </c>
      <c r="J132" s="24" t="n">
        <f aca="false">SUM(J119:J131)</f>
        <v>2307</v>
      </c>
    </row>
    <row r="133" customFormat="false" ht="14.4" hidden="false" customHeight="false" outlineLevel="0" collapsed="false">
      <c r="A133" s="38"/>
    </row>
    <row r="134" customFormat="false" ht="14.4" hidden="false" customHeight="false" outlineLevel="0" collapsed="false">
      <c r="A134" s="15" t="s">
        <v>774</v>
      </c>
      <c r="B134" s="15"/>
      <c r="C134" s="15"/>
      <c r="D134" s="15"/>
      <c r="E134" s="15"/>
      <c r="F134" s="15"/>
      <c r="G134" s="15"/>
      <c r="H134" s="15"/>
      <c r="I134" s="15"/>
      <c r="J134" s="15"/>
    </row>
    <row r="135" customFormat="false" ht="13.8" hidden="false" customHeight="false" outlineLevel="0" collapsed="false">
      <c r="A135" s="27" t="s">
        <v>775</v>
      </c>
      <c r="B135" s="19" t="n">
        <v>95</v>
      </c>
      <c r="C135" s="19" t="n">
        <v>19</v>
      </c>
      <c r="D135" s="19" t="n">
        <v>60</v>
      </c>
      <c r="E135" s="19" t="n">
        <v>23</v>
      </c>
      <c r="F135" s="19" t="n">
        <v>26</v>
      </c>
      <c r="G135" s="19" t="n">
        <v>76</v>
      </c>
      <c r="H135" s="19" t="n">
        <v>35</v>
      </c>
      <c r="I135" s="19" t="n">
        <v>68</v>
      </c>
      <c r="J135" s="19" t="n">
        <v>100</v>
      </c>
    </row>
    <row r="136" customFormat="false" ht="13.8" hidden="false" customHeight="false" outlineLevel="0" collapsed="false">
      <c r="A136" s="27" t="s">
        <v>776</v>
      </c>
      <c r="B136" s="20" t="n">
        <v>289</v>
      </c>
      <c r="C136" s="20" t="n">
        <v>75</v>
      </c>
      <c r="D136" s="20" t="n">
        <v>162</v>
      </c>
      <c r="E136" s="20" t="n">
        <v>69</v>
      </c>
      <c r="F136" s="20" t="n">
        <v>93</v>
      </c>
      <c r="G136" s="20" t="n">
        <v>219</v>
      </c>
      <c r="H136" s="20" t="n">
        <v>138</v>
      </c>
      <c r="I136" s="20" t="n">
        <v>169</v>
      </c>
      <c r="J136" s="20" t="n">
        <v>294</v>
      </c>
    </row>
    <row r="137" customFormat="false" ht="13.8" hidden="false" customHeight="false" outlineLevel="0" collapsed="false">
      <c r="A137" s="27" t="s">
        <v>777</v>
      </c>
      <c r="B137" s="20" t="n">
        <v>366</v>
      </c>
      <c r="C137" s="20" t="n">
        <v>84</v>
      </c>
      <c r="D137" s="20" t="n">
        <v>192</v>
      </c>
      <c r="E137" s="20" t="n">
        <v>109</v>
      </c>
      <c r="F137" s="20" t="n">
        <v>108</v>
      </c>
      <c r="G137" s="20" t="n">
        <v>276</v>
      </c>
      <c r="H137" s="20" t="n">
        <v>165</v>
      </c>
      <c r="I137" s="20" t="n">
        <v>223</v>
      </c>
      <c r="J137" s="20" t="n">
        <v>371</v>
      </c>
    </row>
    <row r="138" customFormat="false" ht="13.8" hidden="false" customHeight="false" outlineLevel="0" collapsed="false">
      <c r="A138" s="27" t="s">
        <v>778</v>
      </c>
      <c r="B138" s="20" t="n">
        <v>193</v>
      </c>
      <c r="C138" s="20" t="n">
        <v>50</v>
      </c>
      <c r="D138" s="20" t="n">
        <v>112</v>
      </c>
      <c r="E138" s="20" t="n">
        <v>47</v>
      </c>
      <c r="F138" s="20" t="n">
        <v>52</v>
      </c>
      <c r="G138" s="20" t="n">
        <v>158</v>
      </c>
      <c r="H138" s="20" t="n">
        <v>82</v>
      </c>
      <c r="I138" s="20" t="n">
        <v>133</v>
      </c>
      <c r="J138" s="20" t="n">
        <v>201</v>
      </c>
    </row>
    <row r="139" customFormat="false" ht="13.8" hidden="false" customHeight="false" outlineLevel="0" collapsed="false">
      <c r="A139" s="27" t="s">
        <v>779</v>
      </c>
      <c r="B139" s="20" t="n">
        <v>129</v>
      </c>
      <c r="C139" s="20" t="n">
        <v>36</v>
      </c>
      <c r="D139" s="20" t="n">
        <v>69</v>
      </c>
      <c r="E139" s="20" t="n">
        <v>19</v>
      </c>
      <c r="F139" s="20" t="n">
        <v>31</v>
      </c>
      <c r="G139" s="20" t="n">
        <v>96</v>
      </c>
      <c r="H139" s="20" t="n">
        <v>44</v>
      </c>
      <c r="I139" s="20" t="n">
        <v>86</v>
      </c>
      <c r="J139" s="20" t="n">
        <v>128</v>
      </c>
    </row>
    <row r="140" customFormat="false" ht="13.8" hidden="false" customHeight="false" outlineLevel="0" collapsed="false">
      <c r="A140" s="27" t="s">
        <v>780</v>
      </c>
      <c r="B140" s="20" t="n">
        <v>209</v>
      </c>
      <c r="C140" s="20" t="n">
        <v>63</v>
      </c>
      <c r="D140" s="20" t="n">
        <v>112</v>
      </c>
      <c r="E140" s="20" t="n">
        <v>44</v>
      </c>
      <c r="F140" s="20" t="n">
        <v>63</v>
      </c>
      <c r="G140" s="20" t="n">
        <v>162</v>
      </c>
      <c r="H140" s="20" t="n">
        <v>88</v>
      </c>
      <c r="I140" s="20" t="n">
        <v>138</v>
      </c>
      <c r="J140" s="20" t="n">
        <v>211</v>
      </c>
    </row>
    <row r="141" customFormat="false" ht="13.8" hidden="false" customHeight="false" outlineLevel="0" collapsed="false">
      <c r="A141" s="27" t="s">
        <v>781</v>
      </c>
      <c r="B141" s="20" t="n">
        <v>170</v>
      </c>
      <c r="C141" s="20" t="n">
        <v>35</v>
      </c>
      <c r="D141" s="20" t="n">
        <v>121</v>
      </c>
      <c r="E141" s="20" t="n">
        <v>37</v>
      </c>
      <c r="F141" s="20" t="n">
        <v>60</v>
      </c>
      <c r="G141" s="20" t="n">
        <v>128</v>
      </c>
      <c r="H141" s="20" t="n">
        <v>70</v>
      </c>
      <c r="I141" s="20" t="n">
        <v>121</v>
      </c>
      <c r="J141" s="20" t="n">
        <v>174</v>
      </c>
    </row>
    <row r="142" customFormat="false" ht="13.8" hidden="false" customHeight="false" outlineLevel="0" collapsed="false">
      <c r="A142" s="27" t="s">
        <v>782</v>
      </c>
      <c r="B142" s="20" t="n">
        <v>78</v>
      </c>
      <c r="C142" s="20" t="n">
        <v>21</v>
      </c>
      <c r="D142" s="20" t="n">
        <v>51</v>
      </c>
      <c r="E142" s="20" t="n">
        <v>14</v>
      </c>
      <c r="F142" s="20" t="n">
        <v>26</v>
      </c>
      <c r="G142" s="20" t="n">
        <v>61</v>
      </c>
      <c r="H142" s="20" t="n">
        <v>38</v>
      </c>
      <c r="I142" s="20" t="n">
        <v>51</v>
      </c>
      <c r="J142" s="20" t="n">
        <v>82</v>
      </c>
    </row>
    <row r="143" customFormat="false" ht="13.8" hidden="false" customHeight="false" outlineLevel="0" collapsed="false">
      <c r="A143" s="27" t="s">
        <v>783</v>
      </c>
      <c r="B143" s="20" t="n">
        <v>252</v>
      </c>
      <c r="C143" s="20" t="n">
        <v>57</v>
      </c>
      <c r="D143" s="20" t="n">
        <v>164</v>
      </c>
      <c r="E143" s="20" t="n">
        <v>56</v>
      </c>
      <c r="F143" s="20" t="n">
        <v>81</v>
      </c>
      <c r="G143" s="20" t="n">
        <v>193</v>
      </c>
      <c r="H143" s="20" t="n">
        <v>102</v>
      </c>
      <c r="I143" s="20" t="n">
        <v>179</v>
      </c>
      <c r="J143" s="20" t="n">
        <v>263</v>
      </c>
    </row>
    <row r="144" customFormat="false" ht="13.8" hidden="false" customHeight="false" outlineLevel="0" collapsed="false">
      <c r="A144" s="27" t="s">
        <v>784</v>
      </c>
      <c r="B144" s="20" t="n">
        <v>68</v>
      </c>
      <c r="C144" s="20" t="n">
        <v>26</v>
      </c>
      <c r="D144" s="20" t="n">
        <v>32</v>
      </c>
      <c r="E144" s="20" t="n">
        <v>16</v>
      </c>
      <c r="F144" s="20" t="n">
        <v>24</v>
      </c>
      <c r="G144" s="20" t="n">
        <v>56</v>
      </c>
      <c r="H144" s="20" t="n">
        <v>37</v>
      </c>
      <c r="I144" s="20" t="n">
        <v>43</v>
      </c>
      <c r="J144" s="20" t="n">
        <v>71</v>
      </c>
    </row>
    <row r="145" customFormat="false" ht="13.8" hidden="false" customHeight="false" outlineLevel="0" collapsed="false">
      <c r="A145" s="27" t="s">
        <v>785</v>
      </c>
      <c r="B145" s="20" t="n">
        <v>157</v>
      </c>
      <c r="C145" s="20" t="n">
        <v>31</v>
      </c>
      <c r="D145" s="20" t="n">
        <v>111</v>
      </c>
      <c r="E145" s="20" t="n">
        <v>33</v>
      </c>
      <c r="F145" s="20" t="n">
        <v>47</v>
      </c>
      <c r="G145" s="20" t="n">
        <v>125</v>
      </c>
      <c r="H145" s="20" t="n">
        <v>70</v>
      </c>
      <c r="I145" s="20" t="n">
        <v>104</v>
      </c>
      <c r="J145" s="20" t="n">
        <v>163</v>
      </c>
    </row>
    <row r="146" customFormat="false" ht="13.8" hidden="false" customHeight="false" outlineLevel="0" collapsed="false">
      <c r="A146" s="27" t="s">
        <v>786</v>
      </c>
      <c r="B146" s="20" t="n">
        <v>90</v>
      </c>
      <c r="C146" s="20" t="n">
        <v>18</v>
      </c>
      <c r="D146" s="20" t="n">
        <v>57</v>
      </c>
      <c r="E146" s="20" t="n">
        <v>24</v>
      </c>
      <c r="F146" s="20" t="n">
        <v>43</v>
      </c>
      <c r="G146" s="20" t="n">
        <v>52</v>
      </c>
      <c r="H146" s="20" t="n">
        <v>42</v>
      </c>
      <c r="I146" s="20" t="n">
        <v>59</v>
      </c>
      <c r="J146" s="20" t="n">
        <v>93</v>
      </c>
    </row>
    <row r="147" customFormat="false" ht="13.8" hidden="false" customHeight="false" outlineLevel="0" collapsed="false">
      <c r="A147" s="27" t="s">
        <v>787</v>
      </c>
      <c r="B147" s="20" t="n">
        <v>418</v>
      </c>
      <c r="C147" s="20" t="n">
        <v>86</v>
      </c>
      <c r="D147" s="20" t="n">
        <v>240</v>
      </c>
      <c r="E147" s="20" t="n">
        <v>124</v>
      </c>
      <c r="F147" s="20" t="n">
        <v>171</v>
      </c>
      <c r="G147" s="20" t="n">
        <v>300</v>
      </c>
      <c r="H147" s="20" t="n">
        <v>219</v>
      </c>
      <c r="I147" s="20" t="n">
        <v>250</v>
      </c>
      <c r="J147" s="20" t="n">
        <v>428</v>
      </c>
    </row>
    <row r="148" customFormat="false" ht="13.8" hidden="false" customHeight="false" outlineLevel="0" collapsed="false">
      <c r="A148" s="27" t="s">
        <v>788</v>
      </c>
      <c r="B148" s="20" t="n">
        <v>240</v>
      </c>
      <c r="C148" s="20" t="n">
        <v>50</v>
      </c>
      <c r="D148" s="20" t="n">
        <v>147</v>
      </c>
      <c r="E148" s="20" t="n">
        <v>60</v>
      </c>
      <c r="F148" s="20" t="n">
        <v>71</v>
      </c>
      <c r="G148" s="20" t="n">
        <v>187</v>
      </c>
      <c r="H148" s="20" t="n">
        <v>97</v>
      </c>
      <c r="I148" s="20" t="n">
        <v>164</v>
      </c>
      <c r="J148" s="20" t="n">
        <v>239</v>
      </c>
    </row>
    <row r="149" customFormat="false" ht="13.8" hidden="false" customHeight="false" outlineLevel="0" collapsed="false">
      <c r="A149" s="27" t="s">
        <v>789</v>
      </c>
      <c r="B149" s="20" t="n">
        <v>201</v>
      </c>
      <c r="C149" s="20" t="n">
        <v>38</v>
      </c>
      <c r="D149" s="20" t="n">
        <v>116</v>
      </c>
      <c r="E149" s="20" t="n">
        <v>59</v>
      </c>
      <c r="F149" s="20" t="n">
        <v>69</v>
      </c>
      <c r="G149" s="20" t="n">
        <v>143</v>
      </c>
      <c r="H149" s="20" t="n">
        <v>92</v>
      </c>
      <c r="I149" s="20" t="n">
        <v>119</v>
      </c>
      <c r="J149" s="20" t="n">
        <v>200</v>
      </c>
    </row>
    <row r="150" customFormat="false" ht="13.8" hidden="false" customHeight="false" outlineLevel="0" collapsed="false">
      <c r="A150" s="27" t="s">
        <v>790</v>
      </c>
      <c r="B150" s="20" t="n">
        <v>131</v>
      </c>
      <c r="C150" s="20" t="n">
        <v>36</v>
      </c>
      <c r="D150" s="20" t="n">
        <v>77</v>
      </c>
      <c r="E150" s="20" t="n">
        <v>40</v>
      </c>
      <c r="F150" s="20" t="n">
        <v>45</v>
      </c>
      <c r="G150" s="20" t="n">
        <v>103</v>
      </c>
      <c r="H150" s="20" t="n">
        <v>65</v>
      </c>
      <c r="I150" s="20" t="n">
        <v>87</v>
      </c>
      <c r="J150" s="20" t="n">
        <v>131</v>
      </c>
    </row>
    <row r="151" customFormat="false" ht="13.8" hidden="false" customHeight="false" outlineLevel="0" collapsed="false">
      <c r="A151" s="27" t="s">
        <v>791</v>
      </c>
      <c r="B151" s="20" t="n">
        <v>221</v>
      </c>
      <c r="C151" s="20" t="n">
        <v>60</v>
      </c>
      <c r="D151" s="20" t="n">
        <v>114</v>
      </c>
      <c r="E151" s="20" t="n">
        <v>59</v>
      </c>
      <c r="F151" s="20" t="n">
        <v>52</v>
      </c>
      <c r="G151" s="20" t="n">
        <v>181</v>
      </c>
      <c r="H151" s="20" t="n">
        <v>89</v>
      </c>
      <c r="I151" s="20" t="n">
        <v>153</v>
      </c>
      <c r="J151" s="20" t="n">
        <v>218</v>
      </c>
    </row>
    <row r="152" customFormat="false" ht="13.8" hidden="false" customHeight="false" outlineLevel="0" collapsed="false">
      <c r="A152" s="27" t="s">
        <v>74</v>
      </c>
      <c r="B152" s="20" t="n">
        <v>267</v>
      </c>
      <c r="C152" s="20" t="n">
        <v>62</v>
      </c>
      <c r="D152" s="20" t="n">
        <v>177</v>
      </c>
      <c r="E152" s="20" t="n">
        <v>73</v>
      </c>
      <c r="F152" s="20" t="n">
        <v>82</v>
      </c>
      <c r="G152" s="20" t="n">
        <v>220</v>
      </c>
      <c r="H152" s="20" t="n">
        <v>101</v>
      </c>
      <c r="I152" s="20" t="n">
        <v>209</v>
      </c>
      <c r="J152" s="20" t="n">
        <v>281</v>
      </c>
    </row>
    <row r="153" customFormat="false" ht="13.8" hidden="false" customHeight="false" outlineLevel="0" collapsed="false">
      <c r="A153" s="23" t="s">
        <v>32</v>
      </c>
      <c r="B153" s="24" t="n">
        <f aca="false">SUM(B135:B152)</f>
        <v>3574</v>
      </c>
      <c r="C153" s="24" t="n">
        <f aca="false">SUM(C135:C152)</f>
        <v>847</v>
      </c>
      <c r="D153" s="24" t="n">
        <f aca="false">SUM(D135:D152)</f>
        <v>2114</v>
      </c>
      <c r="E153" s="24" t="n">
        <f aca="false">SUM(E135:E152)</f>
        <v>906</v>
      </c>
      <c r="F153" s="24" t="n">
        <f aca="false">SUM(F135:F152)</f>
        <v>1144</v>
      </c>
      <c r="G153" s="24" t="n">
        <f aca="false">SUM(G135:G152)</f>
        <v>2736</v>
      </c>
      <c r="H153" s="24" t="n">
        <f aca="false">SUM(H135:H152)</f>
        <v>1574</v>
      </c>
      <c r="I153" s="24" t="n">
        <f aca="false">SUM(I135:I152)</f>
        <v>2356</v>
      </c>
      <c r="J153" s="24" t="n">
        <f aca="false">SUM(J135:J152)</f>
        <v>3648</v>
      </c>
    </row>
    <row r="154" customFormat="false" ht="14.4" hidden="false" customHeight="false" outlineLevel="0" collapsed="false">
      <c r="A154" s="38"/>
    </row>
    <row r="155" customFormat="false" ht="14.4" hidden="false" customHeight="false" outlineLevel="0" collapsed="false">
      <c r="A155" s="15" t="s">
        <v>792</v>
      </c>
      <c r="B155" s="15"/>
      <c r="C155" s="15"/>
      <c r="D155" s="15"/>
      <c r="E155" s="15"/>
      <c r="F155" s="15"/>
      <c r="G155" s="15"/>
      <c r="H155" s="15"/>
      <c r="I155" s="15"/>
      <c r="J155" s="15"/>
    </row>
    <row r="156" customFormat="false" ht="13.8" hidden="false" customHeight="false" outlineLevel="0" collapsed="false">
      <c r="A156" s="27" t="s">
        <v>793</v>
      </c>
      <c r="B156" s="19" t="n">
        <v>317</v>
      </c>
      <c r="C156" s="19" t="n">
        <v>86</v>
      </c>
      <c r="D156" s="19" t="n">
        <v>158</v>
      </c>
      <c r="E156" s="19" t="n">
        <v>100</v>
      </c>
      <c r="F156" s="19" t="n">
        <v>120</v>
      </c>
      <c r="G156" s="19" t="n">
        <v>224</v>
      </c>
      <c r="H156" s="19" t="n">
        <v>168</v>
      </c>
      <c r="I156" s="19" t="n">
        <v>209</v>
      </c>
      <c r="J156" s="19" t="n">
        <v>333</v>
      </c>
    </row>
    <row r="157" customFormat="false" ht="13.8" hidden="false" customHeight="false" outlineLevel="0" collapsed="false">
      <c r="A157" s="27" t="s">
        <v>794</v>
      </c>
      <c r="B157" s="20" t="n">
        <v>255</v>
      </c>
      <c r="C157" s="20" t="n">
        <v>79</v>
      </c>
      <c r="D157" s="20" t="n">
        <v>132</v>
      </c>
      <c r="E157" s="20" t="n">
        <v>83</v>
      </c>
      <c r="F157" s="20" t="n">
        <v>97</v>
      </c>
      <c r="G157" s="20" t="n">
        <v>202</v>
      </c>
      <c r="H157" s="20" t="n">
        <v>120</v>
      </c>
      <c r="I157" s="20" t="n">
        <v>207</v>
      </c>
      <c r="J157" s="20" t="n">
        <v>273</v>
      </c>
    </row>
    <row r="158" customFormat="false" ht="13.8" hidden="false" customHeight="false" outlineLevel="0" collapsed="false">
      <c r="A158" s="27" t="s">
        <v>795</v>
      </c>
      <c r="B158" s="20" t="n">
        <v>394</v>
      </c>
      <c r="C158" s="20" t="n">
        <v>91</v>
      </c>
      <c r="D158" s="20" t="n">
        <v>214</v>
      </c>
      <c r="E158" s="20" t="n">
        <v>109</v>
      </c>
      <c r="F158" s="20" t="n">
        <v>124</v>
      </c>
      <c r="G158" s="20" t="n">
        <v>313</v>
      </c>
      <c r="H158" s="20" t="n">
        <v>181</v>
      </c>
      <c r="I158" s="20" t="n">
        <v>274</v>
      </c>
      <c r="J158" s="20" t="n">
        <v>415</v>
      </c>
    </row>
    <row r="159" customFormat="false" ht="13.8" hidden="false" customHeight="false" outlineLevel="0" collapsed="false">
      <c r="A159" s="27" t="s">
        <v>796</v>
      </c>
      <c r="B159" s="20" t="n">
        <v>73</v>
      </c>
      <c r="C159" s="20" t="n">
        <v>33</v>
      </c>
      <c r="D159" s="20" t="n">
        <v>29</v>
      </c>
      <c r="E159" s="20" t="n">
        <v>10</v>
      </c>
      <c r="F159" s="20" t="n">
        <v>32</v>
      </c>
      <c r="G159" s="20" t="n">
        <v>53</v>
      </c>
      <c r="H159" s="20" t="n">
        <v>36</v>
      </c>
      <c r="I159" s="20" t="n">
        <v>52</v>
      </c>
      <c r="J159" s="20" t="n">
        <v>75</v>
      </c>
    </row>
    <row r="160" customFormat="false" ht="13.8" hidden="false" customHeight="false" outlineLevel="0" collapsed="false">
      <c r="A160" s="27" t="s">
        <v>797</v>
      </c>
      <c r="B160" s="20" t="n">
        <v>21</v>
      </c>
      <c r="C160" s="20" t="n">
        <v>6</v>
      </c>
      <c r="D160" s="20" t="n">
        <v>3</v>
      </c>
      <c r="E160" s="20" t="n">
        <v>13</v>
      </c>
      <c r="F160" s="20" t="n">
        <v>3</v>
      </c>
      <c r="G160" s="20" t="n">
        <v>21</v>
      </c>
      <c r="H160" s="20" t="n">
        <v>5</v>
      </c>
      <c r="I160" s="20" t="n">
        <v>18</v>
      </c>
      <c r="J160" s="20" t="n">
        <v>22</v>
      </c>
    </row>
    <row r="161" customFormat="false" ht="13.8" hidden="false" customHeight="false" outlineLevel="0" collapsed="false">
      <c r="A161" s="27" t="s">
        <v>798</v>
      </c>
      <c r="B161" s="20" t="n">
        <v>41</v>
      </c>
      <c r="C161" s="20" t="n">
        <v>17</v>
      </c>
      <c r="D161" s="20" t="n">
        <v>21</v>
      </c>
      <c r="E161" s="20" t="n">
        <v>15</v>
      </c>
      <c r="F161" s="20" t="n">
        <v>26</v>
      </c>
      <c r="G161" s="20" t="n">
        <v>31</v>
      </c>
      <c r="H161" s="20" t="n">
        <v>34</v>
      </c>
      <c r="I161" s="20" t="n">
        <v>25</v>
      </c>
      <c r="J161" s="20" t="n">
        <v>43</v>
      </c>
    </row>
    <row r="162" customFormat="false" ht="13.8" hidden="false" customHeight="false" outlineLevel="0" collapsed="false">
      <c r="A162" s="27" t="s">
        <v>799</v>
      </c>
      <c r="B162" s="20" t="n">
        <v>30</v>
      </c>
      <c r="C162" s="20" t="n">
        <v>9</v>
      </c>
      <c r="D162" s="20" t="n">
        <v>17</v>
      </c>
      <c r="E162" s="20" t="n">
        <v>10</v>
      </c>
      <c r="F162" s="20" t="n">
        <v>14</v>
      </c>
      <c r="G162" s="20" t="n">
        <v>22</v>
      </c>
      <c r="H162" s="20" t="n">
        <v>20</v>
      </c>
      <c r="I162" s="20" t="n">
        <v>16</v>
      </c>
      <c r="J162" s="20" t="n">
        <v>30</v>
      </c>
    </row>
    <row r="163" customFormat="false" ht="13.8" hidden="false" customHeight="false" outlineLevel="0" collapsed="false">
      <c r="A163" s="27" t="s">
        <v>800</v>
      </c>
      <c r="B163" s="20" t="n">
        <v>85</v>
      </c>
      <c r="C163" s="20" t="n">
        <v>26</v>
      </c>
      <c r="D163" s="20" t="n">
        <v>42</v>
      </c>
      <c r="E163" s="20" t="n">
        <v>24</v>
      </c>
      <c r="F163" s="20" t="n">
        <v>31</v>
      </c>
      <c r="G163" s="20" t="n">
        <v>65</v>
      </c>
      <c r="H163" s="20" t="n">
        <v>40</v>
      </c>
      <c r="I163" s="20" t="n">
        <v>61</v>
      </c>
      <c r="J163" s="20" t="n">
        <v>88</v>
      </c>
    </row>
    <row r="164" customFormat="false" ht="13.8" hidden="false" customHeight="false" outlineLevel="0" collapsed="false">
      <c r="A164" s="27" t="s">
        <v>801</v>
      </c>
      <c r="B164" s="20" t="n">
        <v>86</v>
      </c>
      <c r="C164" s="20" t="n">
        <v>24</v>
      </c>
      <c r="D164" s="20" t="n">
        <v>43</v>
      </c>
      <c r="E164" s="20" t="n">
        <v>27</v>
      </c>
      <c r="F164" s="20" t="n">
        <v>29</v>
      </c>
      <c r="G164" s="20" t="n">
        <v>72</v>
      </c>
      <c r="H164" s="20" t="n">
        <v>32</v>
      </c>
      <c r="I164" s="20" t="n">
        <v>66</v>
      </c>
      <c r="J164" s="20" t="n">
        <v>91</v>
      </c>
    </row>
    <row r="165" customFormat="false" ht="13.8" hidden="false" customHeight="false" outlineLevel="0" collapsed="false">
      <c r="A165" s="27" t="s">
        <v>74</v>
      </c>
      <c r="B165" s="20" t="n">
        <v>251</v>
      </c>
      <c r="C165" s="20" t="n">
        <v>82</v>
      </c>
      <c r="D165" s="20" t="n">
        <v>86</v>
      </c>
      <c r="E165" s="20" t="n">
        <v>78</v>
      </c>
      <c r="F165" s="20" t="n">
        <v>89</v>
      </c>
      <c r="G165" s="20" t="n">
        <v>193</v>
      </c>
      <c r="H165" s="20" t="n">
        <v>122</v>
      </c>
      <c r="I165" s="20" t="n">
        <v>189</v>
      </c>
      <c r="J165" s="20" t="n">
        <v>266</v>
      </c>
    </row>
    <row r="166" customFormat="false" ht="13.8" hidden="false" customHeight="false" outlineLevel="0" collapsed="false">
      <c r="A166" s="23" t="s">
        <v>32</v>
      </c>
      <c r="B166" s="24" t="n">
        <f aca="false">SUM(B156:B165)</f>
        <v>1553</v>
      </c>
      <c r="C166" s="24" t="n">
        <f aca="false">SUM(C156:C165)</f>
        <v>453</v>
      </c>
      <c r="D166" s="24" t="n">
        <f aca="false">SUM(D156:D165)</f>
        <v>745</v>
      </c>
      <c r="E166" s="24" t="n">
        <f aca="false">SUM(E156:E165)</f>
        <v>469</v>
      </c>
      <c r="F166" s="24" t="n">
        <f aca="false">SUM(F156:F165)</f>
        <v>565</v>
      </c>
      <c r="G166" s="24" t="n">
        <f aca="false">SUM(G156:G165)</f>
        <v>1196</v>
      </c>
      <c r="H166" s="24" t="n">
        <f aca="false">SUM(H156:H165)</f>
        <v>758</v>
      </c>
      <c r="I166" s="24" t="n">
        <f aca="false">SUM(I156:I165)</f>
        <v>1117</v>
      </c>
      <c r="J166" s="24" t="n">
        <f aca="false">SUM(J156:J165)</f>
        <v>1636</v>
      </c>
    </row>
    <row r="167" customFormat="false" ht="14.4" hidden="false" customHeight="false" outlineLevel="0" collapsed="false">
      <c r="A167" s="38"/>
    </row>
    <row r="168" customFormat="false" ht="14.4" hidden="false" customHeight="false" outlineLevel="0" collapsed="false">
      <c r="A168" s="15" t="s">
        <v>802</v>
      </c>
      <c r="B168" s="15"/>
      <c r="C168" s="15"/>
      <c r="D168" s="15"/>
      <c r="E168" s="15"/>
      <c r="F168" s="15"/>
      <c r="G168" s="15"/>
      <c r="H168" s="15"/>
      <c r="I168" s="15"/>
      <c r="J168" s="15"/>
    </row>
    <row r="169" customFormat="false" ht="13.8" hidden="false" customHeight="false" outlineLevel="0" collapsed="false">
      <c r="A169" s="27" t="s">
        <v>803</v>
      </c>
      <c r="B169" s="19" t="n">
        <v>120</v>
      </c>
      <c r="C169" s="19" t="n">
        <v>41</v>
      </c>
      <c r="D169" s="19" t="n">
        <v>55</v>
      </c>
      <c r="E169" s="19" t="n">
        <v>27</v>
      </c>
      <c r="F169" s="19" t="n">
        <v>47</v>
      </c>
      <c r="G169" s="19" t="n">
        <v>82</v>
      </c>
      <c r="H169" s="19" t="n">
        <v>50</v>
      </c>
      <c r="I169" s="19" t="n">
        <v>80</v>
      </c>
      <c r="J169" s="19" t="n">
        <v>125</v>
      </c>
    </row>
    <row r="170" customFormat="false" ht="13.8" hidden="false" customHeight="false" outlineLevel="0" collapsed="false">
      <c r="A170" s="27" t="s">
        <v>804</v>
      </c>
      <c r="B170" s="20" t="n">
        <v>298</v>
      </c>
      <c r="C170" s="20" t="n">
        <v>109</v>
      </c>
      <c r="D170" s="20" t="n">
        <v>139</v>
      </c>
      <c r="E170" s="20" t="n">
        <v>58</v>
      </c>
      <c r="F170" s="20" t="n">
        <v>111</v>
      </c>
      <c r="G170" s="20" t="n">
        <v>202</v>
      </c>
      <c r="H170" s="20" t="n">
        <v>166</v>
      </c>
      <c r="I170" s="20" t="n">
        <v>164</v>
      </c>
      <c r="J170" s="20" t="n">
        <v>300</v>
      </c>
    </row>
    <row r="171" customFormat="false" ht="13.8" hidden="false" customHeight="false" outlineLevel="0" collapsed="false">
      <c r="A171" s="27" t="s">
        <v>805</v>
      </c>
      <c r="B171" s="20" t="n">
        <v>385</v>
      </c>
      <c r="C171" s="20" t="n">
        <v>120</v>
      </c>
      <c r="D171" s="20" t="n">
        <v>154</v>
      </c>
      <c r="E171" s="20" t="n">
        <v>84</v>
      </c>
      <c r="F171" s="20" t="n">
        <v>85</v>
      </c>
      <c r="G171" s="20" t="n">
        <v>295</v>
      </c>
      <c r="H171" s="20" t="n">
        <v>119</v>
      </c>
      <c r="I171" s="20" t="n">
        <v>258</v>
      </c>
      <c r="J171" s="20" t="n">
        <v>369</v>
      </c>
    </row>
    <row r="172" customFormat="false" ht="13.8" hidden="false" customHeight="false" outlineLevel="0" collapsed="false">
      <c r="A172" s="27" t="s">
        <v>806</v>
      </c>
      <c r="B172" s="20" t="n">
        <v>155</v>
      </c>
      <c r="C172" s="20" t="n">
        <v>48</v>
      </c>
      <c r="D172" s="20" t="n">
        <v>74</v>
      </c>
      <c r="E172" s="20" t="n">
        <v>31</v>
      </c>
      <c r="F172" s="20" t="n">
        <v>37</v>
      </c>
      <c r="G172" s="20" t="n">
        <v>125</v>
      </c>
      <c r="H172" s="20" t="n">
        <v>60</v>
      </c>
      <c r="I172" s="20" t="n">
        <v>105</v>
      </c>
      <c r="J172" s="20" t="n">
        <v>154</v>
      </c>
    </row>
    <row r="173" customFormat="false" ht="13.8" hidden="false" customHeight="false" outlineLevel="0" collapsed="false">
      <c r="A173" s="27" t="s">
        <v>807</v>
      </c>
      <c r="B173" s="20" t="n">
        <v>240</v>
      </c>
      <c r="C173" s="20" t="n">
        <v>80</v>
      </c>
      <c r="D173" s="20" t="n">
        <v>113</v>
      </c>
      <c r="E173" s="20" t="n">
        <v>45</v>
      </c>
      <c r="F173" s="20" t="n">
        <v>67</v>
      </c>
      <c r="G173" s="20" t="n">
        <v>174</v>
      </c>
      <c r="H173" s="20" t="n">
        <v>80</v>
      </c>
      <c r="I173" s="20" t="n">
        <v>158</v>
      </c>
      <c r="J173" s="20" t="n">
        <v>227</v>
      </c>
    </row>
    <row r="174" customFormat="false" ht="13.8" hidden="false" customHeight="false" outlineLevel="0" collapsed="false">
      <c r="A174" s="27" t="s">
        <v>808</v>
      </c>
      <c r="B174" s="20" t="n">
        <v>307</v>
      </c>
      <c r="C174" s="20" t="n">
        <v>92</v>
      </c>
      <c r="D174" s="20" t="n">
        <v>174</v>
      </c>
      <c r="E174" s="20" t="n">
        <v>46</v>
      </c>
      <c r="F174" s="20" t="n">
        <v>88</v>
      </c>
      <c r="G174" s="20" t="n">
        <v>230</v>
      </c>
      <c r="H174" s="20" t="n">
        <v>119</v>
      </c>
      <c r="I174" s="20" t="n">
        <v>200</v>
      </c>
      <c r="J174" s="20" t="n">
        <v>309</v>
      </c>
    </row>
    <row r="175" customFormat="false" ht="13.8" hidden="false" customHeight="false" outlineLevel="0" collapsed="false">
      <c r="A175" s="27" t="s">
        <v>809</v>
      </c>
      <c r="B175" s="20" t="n">
        <v>286</v>
      </c>
      <c r="C175" s="20" t="n">
        <v>85</v>
      </c>
      <c r="D175" s="20" t="n">
        <v>112</v>
      </c>
      <c r="E175" s="20" t="n">
        <v>65</v>
      </c>
      <c r="F175" s="20" t="n">
        <v>79</v>
      </c>
      <c r="G175" s="20" t="n">
        <v>200</v>
      </c>
      <c r="H175" s="20" t="n">
        <v>84</v>
      </c>
      <c r="I175" s="20" t="n">
        <v>195</v>
      </c>
      <c r="J175" s="20" t="n">
        <v>274</v>
      </c>
    </row>
    <row r="176" customFormat="false" ht="13.8" hidden="false" customHeight="false" outlineLevel="0" collapsed="false">
      <c r="A176" s="27" t="s">
        <v>810</v>
      </c>
      <c r="B176" s="20" t="n">
        <v>129</v>
      </c>
      <c r="C176" s="20" t="n">
        <v>34</v>
      </c>
      <c r="D176" s="20" t="n">
        <v>64</v>
      </c>
      <c r="E176" s="20" t="n">
        <v>27</v>
      </c>
      <c r="F176" s="20" t="n">
        <v>27</v>
      </c>
      <c r="G176" s="20" t="n">
        <v>99</v>
      </c>
      <c r="H176" s="20" t="n">
        <v>40</v>
      </c>
      <c r="I176" s="20" t="n">
        <v>87</v>
      </c>
      <c r="J176" s="20" t="n">
        <v>125</v>
      </c>
    </row>
    <row r="177" customFormat="false" ht="13.8" hidden="false" customHeight="false" outlineLevel="0" collapsed="false">
      <c r="A177" s="27" t="s">
        <v>811</v>
      </c>
      <c r="B177" s="20" t="n">
        <v>195</v>
      </c>
      <c r="C177" s="20" t="n">
        <v>42</v>
      </c>
      <c r="D177" s="20" t="n">
        <v>115</v>
      </c>
      <c r="E177" s="20" t="n">
        <v>33</v>
      </c>
      <c r="F177" s="20" t="n">
        <v>55</v>
      </c>
      <c r="G177" s="20" t="n">
        <v>132</v>
      </c>
      <c r="H177" s="20" t="n">
        <v>66</v>
      </c>
      <c r="I177" s="20" t="n">
        <v>129</v>
      </c>
      <c r="J177" s="20" t="n">
        <v>189</v>
      </c>
    </row>
    <row r="178" customFormat="false" ht="13.8" hidden="false" customHeight="false" outlineLevel="0" collapsed="false">
      <c r="A178" s="27" t="s">
        <v>812</v>
      </c>
      <c r="B178" s="20" t="n">
        <v>55</v>
      </c>
      <c r="C178" s="20" t="n">
        <v>22</v>
      </c>
      <c r="D178" s="20" t="n">
        <v>23</v>
      </c>
      <c r="E178" s="20" t="n">
        <v>9</v>
      </c>
      <c r="F178" s="20" t="n">
        <v>17</v>
      </c>
      <c r="G178" s="20" t="n">
        <v>43</v>
      </c>
      <c r="H178" s="20" t="n">
        <v>23</v>
      </c>
      <c r="I178" s="20" t="n">
        <v>38</v>
      </c>
      <c r="J178" s="20" t="n">
        <v>55</v>
      </c>
    </row>
    <row r="179" customFormat="false" ht="13.8" hidden="false" customHeight="false" outlineLevel="0" collapsed="false">
      <c r="A179" s="27" t="s">
        <v>813</v>
      </c>
      <c r="B179" s="20" t="n">
        <v>53</v>
      </c>
      <c r="C179" s="20" t="n">
        <v>13</v>
      </c>
      <c r="D179" s="20" t="n">
        <v>23</v>
      </c>
      <c r="E179" s="20" t="n">
        <v>17</v>
      </c>
      <c r="F179" s="20" t="n">
        <v>20</v>
      </c>
      <c r="G179" s="20" t="n">
        <v>31</v>
      </c>
      <c r="H179" s="20" t="n">
        <v>19</v>
      </c>
      <c r="I179" s="20" t="n">
        <v>34</v>
      </c>
      <c r="J179" s="20" t="n">
        <v>48</v>
      </c>
    </row>
    <row r="180" customFormat="false" ht="13.8" hidden="false" customHeight="false" outlineLevel="0" collapsed="false">
      <c r="A180" s="27" t="s">
        <v>814</v>
      </c>
      <c r="B180" s="20" t="n">
        <v>36</v>
      </c>
      <c r="C180" s="20" t="n">
        <v>14</v>
      </c>
      <c r="D180" s="20" t="n">
        <v>15</v>
      </c>
      <c r="E180" s="20" t="n">
        <v>8</v>
      </c>
      <c r="F180" s="20" t="n">
        <v>16</v>
      </c>
      <c r="G180" s="20" t="n">
        <v>22</v>
      </c>
      <c r="H180" s="20" t="n">
        <v>20</v>
      </c>
      <c r="I180" s="20" t="n">
        <v>18</v>
      </c>
      <c r="J180" s="20" t="n">
        <v>35</v>
      </c>
    </row>
    <row r="181" customFormat="false" ht="13.8" hidden="false" customHeight="false" outlineLevel="0" collapsed="false">
      <c r="A181" s="27" t="s">
        <v>815</v>
      </c>
      <c r="B181" s="20" t="n">
        <v>30</v>
      </c>
      <c r="C181" s="20" t="n">
        <v>7</v>
      </c>
      <c r="D181" s="20" t="n">
        <v>12</v>
      </c>
      <c r="E181" s="20" t="n">
        <v>8</v>
      </c>
      <c r="F181" s="20" t="n">
        <v>8</v>
      </c>
      <c r="G181" s="20" t="n">
        <v>18</v>
      </c>
      <c r="H181" s="20" t="n">
        <v>10</v>
      </c>
      <c r="I181" s="20" t="n">
        <v>16</v>
      </c>
      <c r="J181" s="20" t="n">
        <v>29</v>
      </c>
    </row>
    <row r="182" customFormat="false" ht="13.8" hidden="false" customHeight="false" outlineLevel="0" collapsed="false">
      <c r="A182" s="27" t="s">
        <v>816</v>
      </c>
      <c r="B182" s="20" t="n">
        <v>174</v>
      </c>
      <c r="C182" s="20" t="n">
        <v>46</v>
      </c>
      <c r="D182" s="20" t="n">
        <v>61</v>
      </c>
      <c r="E182" s="20" t="n">
        <v>27</v>
      </c>
      <c r="F182" s="20" t="n">
        <v>28</v>
      </c>
      <c r="G182" s="20" t="n">
        <v>118</v>
      </c>
      <c r="H182" s="20" t="n">
        <v>32</v>
      </c>
      <c r="I182" s="20" t="n">
        <v>119</v>
      </c>
      <c r="J182" s="20" t="n">
        <v>151</v>
      </c>
    </row>
    <row r="183" customFormat="false" ht="13.8" hidden="false" customHeight="false" outlineLevel="0" collapsed="false">
      <c r="A183" s="27" t="s">
        <v>817</v>
      </c>
      <c r="B183" s="20" t="n">
        <v>258</v>
      </c>
      <c r="C183" s="20" t="n">
        <v>63</v>
      </c>
      <c r="D183" s="20" t="n">
        <v>88</v>
      </c>
      <c r="E183" s="20" t="n">
        <v>63</v>
      </c>
      <c r="F183" s="20" t="n">
        <v>45</v>
      </c>
      <c r="G183" s="20" t="n">
        <v>182</v>
      </c>
      <c r="H183" s="20" t="n">
        <v>55</v>
      </c>
      <c r="I183" s="20" t="n">
        <v>173</v>
      </c>
      <c r="J183" s="20" t="n">
        <v>219</v>
      </c>
    </row>
    <row r="184" customFormat="false" ht="13.8" hidden="false" customHeight="false" outlineLevel="0" collapsed="false">
      <c r="A184" s="27" t="s">
        <v>818</v>
      </c>
      <c r="B184" s="20" t="n">
        <v>356</v>
      </c>
      <c r="C184" s="20" t="n">
        <v>85</v>
      </c>
      <c r="D184" s="20" t="n">
        <v>164</v>
      </c>
      <c r="E184" s="20" t="n">
        <v>61</v>
      </c>
      <c r="F184" s="20" t="n">
        <v>69</v>
      </c>
      <c r="G184" s="20" t="n">
        <v>254</v>
      </c>
      <c r="H184" s="20" t="n">
        <v>89</v>
      </c>
      <c r="I184" s="20" t="n">
        <v>236</v>
      </c>
      <c r="J184" s="20" t="n">
        <v>323</v>
      </c>
    </row>
    <row r="185" customFormat="false" ht="13.8" hidden="false" customHeight="false" outlineLevel="0" collapsed="false">
      <c r="A185" s="27" t="s">
        <v>819</v>
      </c>
      <c r="B185" s="20" t="n">
        <v>94</v>
      </c>
      <c r="C185" s="20" t="n">
        <v>27</v>
      </c>
      <c r="D185" s="20" t="n">
        <v>46</v>
      </c>
      <c r="E185" s="20" t="n">
        <v>18</v>
      </c>
      <c r="F185" s="20" t="n">
        <v>20</v>
      </c>
      <c r="G185" s="20" t="n">
        <v>72</v>
      </c>
      <c r="H185" s="20" t="n">
        <v>39</v>
      </c>
      <c r="I185" s="20" t="n">
        <v>57</v>
      </c>
      <c r="J185" s="20" t="n">
        <v>90</v>
      </c>
    </row>
    <row r="186" customFormat="false" ht="13.8" hidden="false" customHeight="false" outlineLevel="0" collapsed="false">
      <c r="A186" s="27" t="s">
        <v>820</v>
      </c>
      <c r="B186" s="20" t="n">
        <v>204</v>
      </c>
      <c r="C186" s="20" t="n">
        <v>56</v>
      </c>
      <c r="D186" s="20" t="n">
        <v>100</v>
      </c>
      <c r="E186" s="20" t="n">
        <v>42</v>
      </c>
      <c r="F186" s="20" t="n">
        <v>47</v>
      </c>
      <c r="G186" s="20" t="n">
        <v>159</v>
      </c>
      <c r="H186" s="20" t="n">
        <v>82</v>
      </c>
      <c r="I186" s="20" t="n">
        <v>123</v>
      </c>
      <c r="J186" s="20" t="n">
        <v>202</v>
      </c>
    </row>
    <row r="187" customFormat="false" ht="13.8" hidden="false" customHeight="false" outlineLevel="0" collapsed="false">
      <c r="A187" s="27" t="s">
        <v>821</v>
      </c>
      <c r="B187" s="20" t="n">
        <v>198</v>
      </c>
      <c r="C187" s="20" t="n">
        <v>57</v>
      </c>
      <c r="D187" s="20" t="n">
        <v>106</v>
      </c>
      <c r="E187" s="20" t="n">
        <v>48</v>
      </c>
      <c r="F187" s="20" t="n">
        <v>53</v>
      </c>
      <c r="G187" s="20" t="n">
        <v>159</v>
      </c>
      <c r="H187" s="20" t="n">
        <v>85</v>
      </c>
      <c r="I187" s="20" t="n">
        <v>125</v>
      </c>
      <c r="J187" s="20" t="n">
        <v>200</v>
      </c>
    </row>
    <row r="188" customFormat="false" ht="13.8" hidden="false" customHeight="false" outlineLevel="0" collapsed="false">
      <c r="A188" s="23" t="s">
        <v>32</v>
      </c>
      <c r="B188" s="24" t="n">
        <f aca="false">SUM(B169:B187)</f>
        <v>3573</v>
      </c>
      <c r="C188" s="24" t="n">
        <f aca="false">SUM(C169:C187)</f>
        <v>1041</v>
      </c>
      <c r="D188" s="24" t="n">
        <f aca="false">SUM(D169:D187)</f>
        <v>1638</v>
      </c>
      <c r="E188" s="24" t="n">
        <f aca="false">SUM(E169:E187)</f>
        <v>717</v>
      </c>
      <c r="F188" s="24" t="n">
        <f aca="false">SUM(F169:F187)</f>
        <v>919</v>
      </c>
      <c r="G188" s="24" t="n">
        <f aca="false">SUM(G169:G187)</f>
        <v>2597</v>
      </c>
      <c r="H188" s="24" t="n">
        <f aca="false">SUM(H169:H187)</f>
        <v>1238</v>
      </c>
      <c r="I188" s="24" t="n">
        <f aca="false">SUM(I169:I187)</f>
        <v>2315</v>
      </c>
      <c r="J188" s="24" t="n">
        <f aca="false">SUM(J169:J187)</f>
        <v>3424</v>
      </c>
    </row>
    <row r="189" customFormat="false" ht="14.4" hidden="false" customHeight="false" outlineLevel="0" collapsed="false">
      <c r="A189" s="38"/>
    </row>
    <row r="190" customFormat="false" ht="14.4" hidden="false" customHeight="false" outlineLevel="0" collapsed="false">
      <c r="A190" s="15" t="s">
        <v>822</v>
      </c>
      <c r="B190" s="15"/>
      <c r="C190" s="15"/>
      <c r="D190" s="15"/>
      <c r="E190" s="15"/>
      <c r="F190" s="15"/>
      <c r="G190" s="15"/>
      <c r="H190" s="15"/>
      <c r="I190" s="15"/>
      <c r="J190" s="15"/>
    </row>
    <row r="191" customFormat="false" ht="13.8" hidden="false" customHeight="false" outlineLevel="0" collapsed="false">
      <c r="A191" s="27" t="n">
        <v>1</v>
      </c>
      <c r="B191" s="58" t="n">
        <v>269</v>
      </c>
      <c r="C191" s="58" t="n">
        <v>82</v>
      </c>
      <c r="D191" s="58" t="n">
        <v>104</v>
      </c>
      <c r="E191" s="58" t="n">
        <v>92</v>
      </c>
      <c r="F191" s="58" t="n">
        <v>100</v>
      </c>
      <c r="G191" s="58" t="n">
        <v>194</v>
      </c>
      <c r="H191" s="58" t="n">
        <v>129</v>
      </c>
      <c r="I191" s="58" t="n">
        <v>170</v>
      </c>
      <c r="J191" s="58" t="n">
        <v>252</v>
      </c>
    </row>
    <row r="192" customFormat="false" ht="13.8" hidden="false" customHeight="false" outlineLevel="0" collapsed="false">
      <c r="A192" s="27" t="n">
        <v>2</v>
      </c>
      <c r="B192" s="29" t="n">
        <v>166</v>
      </c>
      <c r="C192" s="29" t="n">
        <v>39</v>
      </c>
      <c r="D192" s="29" t="n">
        <v>71</v>
      </c>
      <c r="E192" s="29" t="n">
        <v>52</v>
      </c>
      <c r="F192" s="29" t="n">
        <v>51</v>
      </c>
      <c r="G192" s="29" t="n">
        <v>135</v>
      </c>
      <c r="H192" s="29" t="n">
        <v>66</v>
      </c>
      <c r="I192" s="29" t="n">
        <v>113</v>
      </c>
      <c r="J192" s="29" t="n">
        <v>163</v>
      </c>
    </row>
    <row r="193" customFormat="false" ht="13.8" hidden="false" customHeight="false" outlineLevel="0" collapsed="false">
      <c r="A193" s="27" t="n">
        <v>3</v>
      </c>
      <c r="B193" s="20" t="n">
        <v>94</v>
      </c>
      <c r="C193" s="20" t="n">
        <v>40</v>
      </c>
      <c r="D193" s="20" t="n">
        <v>19</v>
      </c>
      <c r="E193" s="20" t="n">
        <v>36</v>
      </c>
      <c r="F193" s="20" t="n">
        <v>39</v>
      </c>
      <c r="G193" s="20" t="n">
        <v>59</v>
      </c>
      <c r="H193" s="20" t="n">
        <v>41</v>
      </c>
      <c r="I193" s="20" t="n">
        <v>57</v>
      </c>
      <c r="J193" s="20" t="n">
        <v>90</v>
      </c>
    </row>
    <row r="194" customFormat="false" ht="13.8" hidden="false" customHeight="false" outlineLevel="0" collapsed="false">
      <c r="A194" s="27" t="n">
        <v>4</v>
      </c>
      <c r="B194" s="20" t="n">
        <v>169</v>
      </c>
      <c r="C194" s="20" t="n">
        <v>58</v>
      </c>
      <c r="D194" s="20" t="n">
        <v>46</v>
      </c>
      <c r="E194" s="20" t="n">
        <v>62</v>
      </c>
      <c r="F194" s="20" t="n">
        <v>57</v>
      </c>
      <c r="G194" s="20" t="n">
        <v>121</v>
      </c>
      <c r="H194" s="20" t="n">
        <v>68</v>
      </c>
      <c r="I194" s="20" t="n">
        <v>110</v>
      </c>
      <c r="J194" s="20" t="n">
        <v>155</v>
      </c>
    </row>
    <row r="195" customFormat="false" ht="13.8" hidden="false" customHeight="false" outlineLevel="0" collapsed="false">
      <c r="A195" s="27" t="n">
        <v>5</v>
      </c>
      <c r="B195" s="20" t="n">
        <v>126</v>
      </c>
      <c r="C195" s="20" t="n">
        <v>43</v>
      </c>
      <c r="D195" s="20" t="n">
        <v>49</v>
      </c>
      <c r="E195" s="20" t="n">
        <v>31</v>
      </c>
      <c r="F195" s="20" t="n">
        <v>39</v>
      </c>
      <c r="G195" s="20" t="n">
        <v>92</v>
      </c>
      <c r="H195" s="20" t="n">
        <v>43</v>
      </c>
      <c r="I195" s="20" t="n">
        <v>88</v>
      </c>
      <c r="J195" s="20" t="n">
        <v>116</v>
      </c>
    </row>
    <row r="196" customFormat="false" ht="13.8" hidden="false" customHeight="false" outlineLevel="0" collapsed="false">
      <c r="A196" s="27" t="n">
        <v>6</v>
      </c>
      <c r="B196" s="20" t="n">
        <v>206</v>
      </c>
      <c r="C196" s="20" t="n">
        <v>46</v>
      </c>
      <c r="D196" s="20" t="n">
        <v>66</v>
      </c>
      <c r="E196" s="20" t="n">
        <v>89</v>
      </c>
      <c r="F196" s="20" t="n">
        <v>57</v>
      </c>
      <c r="G196" s="20" t="n">
        <v>159</v>
      </c>
      <c r="H196" s="20" t="n">
        <v>87</v>
      </c>
      <c r="I196" s="20" t="n">
        <v>130</v>
      </c>
      <c r="J196" s="20" t="n">
        <v>194</v>
      </c>
    </row>
    <row r="197" customFormat="false" ht="13.8" hidden="false" customHeight="false" outlineLevel="0" collapsed="false">
      <c r="A197" s="27" t="n">
        <v>7</v>
      </c>
      <c r="B197" s="20" t="n">
        <v>152</v>
      </c>
      <c r="C197" s="20" t="n">
        <v>44</v>
      </c>
      <c r="D197" s="20" t="n">
        <v>62</v>
      </c>
      <c r="E197" s="20" t="n">
        <v>56</v>
      </c>
      <c r="F197" s="20" t="n">
        <v>51</v>
      </c>
      <c r="G197" s="20" t="n">
        <v>114</v>
      </c>
      <c r="H197" s="20" t="n">
        <v>66</v>
      </c>
      <c r="I197" s="20" t="n">
        <v>100</v>
      </c>
      <c r="J197" s="20" t="n">
        <v>156</v>
      </c>
    </row>
    <row r="198" customFormat="false" ht="13.8" hidden="false" customHeight="false" outlineLevel="0" collapsed="false">
      <c r="A198" s="23" t="s">
        <v>32</v>
      </c>
      <c r="B198" s="24" t="n">
        <f aca="false">SUM(B191:B197)</f>
        <v>1182</v>
      </c>
      <c r="C198" s="24" t="n">
        <f aca="false">SUM(C191:C197)</f>
        <v>352</v>
      </c>
      <c r="D198" s="24" t="n">
        <f aca="false">SUM(D191:D197)</f>
        <v>417</v>
      </c>
      <c r="E198" s="24" t="n">
        <f aca="false">SUM(E191:E197)</f>
        <v>418</v>
      </c>
      <c r="F198" s="24" t="n">
        <f aca="false">SUM(F191:F197)</f>
        <v>394</v>
      </c>
      <c r="G198" s="24" t="n">
        <f aca="false">SUM(G191:G197)</f>
        <v>874</v>
      </c>
      <c r="H198" s="24" t="n">
        <f aca="false">SUM(H191:H197)</f>
        <v>500</v>
      </c>
      <c r="I198" s="24" t="n">
        <f aca="false">SUM(I191:I197)</f>
        <v>768</v>
      </c>
      <c r="J198" s="24" t="n">
        <f aca="false">SUM(J191:J197)</f>
        <v>1126</v>
      </c>
    </row>
    <row r="200" customFormat="false" ht="13.8" hidden="false" customHeight="false" outlineLevel="0" collapsed="false">
      <c r="A200" s="64" t="s">
        <v>232</v>
      </c>
      <c r="B200" s="36" t="n">
        <f aca="false">B37+B90+B97+B103+B116+B132+B153+B166+B188+B198</f>
        <v>28319</v>
      </c>
      <c r="C200" s="36" t="n">
        <f aca="false">C37+C90+C97+C103+C116+C132+C153+C166+C188+C198</f>
        <v>6909</v>
      </c>
      <c r="D200" s="36" t="n">
        <f aca="false">D37+D90+D97+D103+D116+D132+D153+D166+D188+D198</f>
        <v>15073</v>
      </c>
      <c r="E200" s="36" t="n">
        <f aca="false">E37+E90+E97+E103+E116+E132+E153+E166+E188+E198</f>
        <v>8797</v>
      </c>
      <c r="F200" s="36" t="n">
        <f aca="false">F37+F90+F97+F103+F116+F132+F153+F166+F188+F198</f>
        <v>8173</v>
      </c>
      <c r="G200" s="36" t="n">
        <f aca="false">G37+G90+G97+G103+G116+G132+G153+G166+G188+G198</f>
        <v>22861</v>
      </c>
      <c r="H200" s="36" t="n">
        <f aca="false">H37+H90+H97+H103+H116+H132+H153+H166+H188+H198</f>
        <v>11312</v>
      </c>
      <c r="I200" s="36" t="n">
        <f aca="false">I37+I90+I97+I103+I116+I132+I153+I166+I188+I198</f>
        <v>20088</v>
      </c>
      <c r="J200" s="36" t="n">
        <f aca="false">J37+J90+J97+J103+J116+J132+J153+J166+J188+J198</f>
        <v>28071</v>
      </c>
    </row>
  </sheetData>
  <mergeCells count="6">
    <mergeCell ref="C3:E3"/>
    <mergeCell ref="F3:G3"/>
    <mergeCell ref="H3:I3"/>
    <mergeCell ref="C4:E4"/>
    <mergeCell ref="F4:G4"/>
    <mergeCell ref="H4:I4"/>
  </mergeCells>
  <printOptions headings="false" gridLines="false" gridLinesSet="true" horizontalCentered="true" verticalCentered="false"/>
  <pageMargins left="0.5" right="0.5" top="0.9" bottom="0.5" header="0.3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&amp;C&amp;"Arial,Bold"JUDICIAL DISTRICT TOTALS
By Precinct
PRIMARY ELECTION     MAY 20, 2014</oddHeader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LibreOffice/5.3.3.2$Linux_X86_64 LibreOffice_project/30m0$Build-2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1998-04-10T17:36:47Z</dcterms:created>
  <dc:creator>Patricia Herman</dc:creator>
  <dc:description/>
  <dc:language>en-GB</dc:language>
  <cp:lastModifiedBy>Betsie</cp:lastModifiedBy>
  <cp:lastPrinted>2014-06-02T23:21:44Z</cp:lastPrinted>
  <dcterms:modified xsi:type="dcterms:W3CDTF">2014-06-02T23:22:11Z</dcterms:modified>
  <cp:revision>0</cp:revision>
  <dc:subject/>
  <dc:title/>
</cp:coreProperties>
</file>