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4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<sst xmlns="http://schemas.openxmlformats.org/spreadsheetml/2006/main" count="1354" uniqueCount="1140">
  <si>
    <t xml:space="preserve">Leg. Dist. 1</t>
  </si>
  <si>
    <t xml:space="preserve">ST SEN</t>
  </si>
  <si>
    <t xml:space="preserve">ST REP A</t>
  </si>
  <si>
    <t xml:space="preserve">ST REP B</t>
  </si>
  <si>
    <t xml:space="preserve">R-Danielle</t>
  </si>
  <si>
    <t xml:space="preserve">R-Shawn A.</t>
  </si>
  <si>
    <t xml:space="preserve">C-Christian</t>
  </si>
  <si>
    <t xml:space="preserve">C-Jack</t>
  </si>
  <si>
    <t xml:space="preserve">D-Laura</t>
  </si>
  <si>
    <t xml:space="preserve">D-Steve</t>
  </si>
  <si>
    <t xml:space="preserve">R-Heather</t>
  </si>
  <si>
    <t xml:space="preserve">R-Stephen T.</t>
  </si>
  <si>
    <t xml:space="preserve">D-Andrew C</t>
  </si>
  <si>
    <t xml:space="preserve">D-Bob</t>
  </si>
  <si>
    <t xml:space="preserve">R-Sage</t>
  </si>
  <si>
    <t xml:space="preserve">R-George E.</t>
  </si>
  <si>
    <t xml:space="preserve">Ahrens</t>
  </si>
  <si>
    <t xml:space="preserve">Keough</t>
  </si>
  <si>
    <t xml:space="preserve">Fioravanti</t>
  </si>
  <si>
    <t xml:space="preserve">Mervin</t>
  </si>
  <si>
    <t xml:space="preserve">Bry</t>
  </si>
  <si>
    <t xml:space="preserve">Tanner</t>
  </si>
  <si>
    <t xml:space="preserve">Scott</t>
  </si>
  <si>
    <t xml:space="preserve">Snedden</t>
  </si>
  <si>
    <t xml:space="preserve">Sorg</t>
  </si>
  <si>
    <t xml:space="preserve">Vickaryous</t>
  </si>
  <si>
    <t xml:space="preserve">Dixon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</si>
  <si>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</si>
  <si>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</si>
  <si>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</si>
  <si>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</si>
  <si>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</si>
  <si>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</si>
  <si>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</si>
  <si>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</si>
  <si>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</si>
  <si>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</si>
  <si>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</si>
  <si>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</si>
  <si>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</si>
  <si>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</si>
  <si>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</si>
  <si>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</si>
  <si>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</si>
  <si>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</si>
  <si>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</si>
  <si>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</si>
  <si>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</si>
  <si>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</si>
  <si>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</si>
  <si>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</si>
  <si>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</si>
  <si>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</si>
  <si>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</si>
  <si>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</si>
  <si>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</si>
  <si>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</si>
  <si>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County Total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</si>
  <si>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</si>
  <si>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</si>
  <si>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</si>
  <si>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</si>
  <si>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</si>
  <si>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</si>
  <si>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</si>
  <si>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</si>
  <si>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District 1 Total</t>
  </si>
  <si>
    <t xml:space="preserve">Leg. Dist. 2</t>
  </si>
  <si>
    <t xml:space="preserve">R-Steve</t>
  </si>
  <si>
    <t xml:space="preserve">D-Cheryl</t>
  </si>
  <si>
    <t xml:space="preserve">R-Vito</t>
  </si>
  <si>
    <t xml:space="preserve">R-Fritz</t>
  </si>
  <si>
    <t xml:space="preserve">R-Ed</t>
  </si>
  <si>
    <t xml:space="preserve">R-Eric</t>
  </si>
  <si>
    <t xml:space="preserve">Vick</t>
  </si>
  <si>
    <t xml:space="preserve">Stransky</t>
  </si>
  <si>
    <t xml:space="preserve">Barbieri</t>
  </si>
  <si>
    <t xml:space="preserve">Wiedenhoff</t>
  </si>
  <si>
    <t xml:space="preserve">Morse</t>
  </si>
  <si>
    <t xml:space="preserve">Redman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</si>
  <si>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</si>
  <si>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</si>
  <si>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</si>
  <si>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</si>
  <si>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</si>
  <si>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</si>
  <si>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</si>
  <si>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</si>
  <si>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70</t>
  </si>
  <si>
    <t xml:space="preserve">District 2 Total</t>
  </si>
  <si>
    <t xml:space="preserve">Leg. Dist. 3</t>
  </si>
  <si>
    <t xml:space="preserve">D-Jerry</t>
  </si>
  <si>
    <t xml:space="preserve">R-Bob</t>
  </si>
  <si>
    <t xml:space="preserve">R-Patrick</t>
  </si>
  <si>
    <t xml:space="preserve">D-Michelle</t>
  </si>
  <si>
    <t xml:space="preserve">R-Ron</t>
  </si>
  <si>
    <t xml:space="preserve">R-Terry C.</t>
  </si>
  <si>
    <t xml:space="preserve">R-Don</t>
  </si>
  <si>
    <t xml:space="preserve">R-Greg</t>
  </si>
  <si>
    <t xml:space="preserve">R-Jeff</t>
  </si>
  <si>
    <t xml:space="preserve">Shriner</t>
  </si>
  <si>
    <t xml:space="preserve">Nonini</t>
  </si>
  <si>
    <t xml:space="preserve">Whalen</t>
  </si>
  <si>
    <t xml:space="preserve">Lippert</t>
  </si>
  <si>
    <t xml:space="preserve">Mendive</t>
  </si>
  <si>
    <t xml:space="preserve">Werner</t>
  </si>
  <si>
    <t xml:space="preserve">Cheatham</t>
  </si>
  <si>
    <t xml:space="preserve">Gfeller</t>
  </si>
  <si>
    <t xml:space="preserve">Ward</t>
  </si>
  <si>
    <t xml:space="preserve">08</t>
  </si>
  <si>
    <t xml:space="preserve">09</t>
  </si>
  <si>
    <t xml:space="preserve">69</t>
  </si>
  <si>
    <t xml:space="preserve">District 3 Total</t>
  </si>
  <si>
    <t xml:space="preserve">Leg. Dist. 4</t>
  </si>
  <si>
    <t xml:space="preserve">R-John W</t>
  </si>
  <si>
    <t xml:space="preserve">R-Mary</t>
  </si>
  <si>
    <t xml:space="preserve">R-Lucas "Luke"</t>
  </si>
  <si>
    <t xml:space="preserve">R-Toby</t>
  </si>
  <si>
    <t xml:space="preserve">D-Anne</t>
  </si>
  <si>
    <t xml:space="preserve">R-Elmer "Rick"</t>
  </si>
  <si>
    <t xml:space="preserve">R-Kathleen</t>
  </si>
  <si>
    <t xml:space="preserve">Goedde</t>
  </si>
  <si>
    <t xml:space="preserve">Souza</t>
  </si>
  <si>
    <t xml:space="preserve">Malek</t>
  </si>
  <si>
    <t xml:space="preserve">Schindelbeck</t>
  </si>
  <si>
    <t xml:space="preserve">Nesse</t>
  </si>
  <si>
    <t xml:space="preserve">Currie</t>
  </si>
  <si>
    <t xml:space="preserve">Sims</t>
  </si>
  <si>
    <t xml:space="preserve">37</t>
  </si>
  <si>
    <t xml:space="preserve">62</t>
  </si>
  <si>
    <t xml:space="preserve">District 4 Total</t>
  </si>
  <si>
    <t xml:space="preserve">Leg. Dist. 5</t>
  </si>
  <si>
    <t xml:space="preserve">D-Dan J</t>
  </si>
  <si>
    <t xml:space="preserve">R-John</t>
  </si>
  <si>
    <t xml:space="preserve">D-Paulette E.</t>
  </si>
  <si>
    <t xml:space="preserve">R-Lucinda L.</t>
  </si>
  <si>
    <t xml:space="preserve">D-James C.</t>
  </si>
  <si>
    <t xml:space="preserve">D-Gary</t>
  </si>
  <si>
    <t xml:space="preserve">R-Caroline</t>
  </si>
  <si>
    <t xml:space="preserve">Schmidt</t>
  </si>
  <si>
    <t xml:space="preserve">Carlson</t>
  </si>
  <si>
    <t xml:space="preserve">Jordan</t>
  </si>
  <si>
    <t xml:space="preserve">Agidius</t>
  </si>
  <si>
    <t xml:space="preserve">"Jim" Minser</t>
  </si>
  <si>
    <t xml:space="preserve">Osborn</t>
  </si>
  <si>
    <t xml:space="preserve">Nilsson Troy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</si>
  <si>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</si>
  <si>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</si>
  <si>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</si>
  <si>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</si>
  <si>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</si>
  <si>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</si>
  <si>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</si>
  <si>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</si>
  <si>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</si>
  <si>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</si>
  <si>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</si>
  <si>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</si>
  <si>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</si>
  <si>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</si>
  <si>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</si>
  <si>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</si>
  <si>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</si>
  <si>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</si>
  <si>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</si>
  <si>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</si>
  <si>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</si>
  <si>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</si>
  <si>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</si>
  <si>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</si>
  <si>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</si>
  <si>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</si>
  <si>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</si>
  <si>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</si>
  <si>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</si>
  <si>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</si>
  <si>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</si>
  <si>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</si>
  <si>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</si>
  <si>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</si>
  <si>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</si>
  <si>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</si>
  <si>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</si>
  <si>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</si>
  <si>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</si>
  <si>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</si>
  <si>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</si>
  <si>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</si>
  <si>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</si>
  <si>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</si>
  <si>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</si>
  <si>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District 5 Total</t>
  </si>
  <si>
    <t xml:space="preserve">Leg. Dist. 6</t>
  </si>
  <si>
    <t xml:space="preserve">D-Pete</t>
  </si>
  <si>
    <t xml:space="preserve">R-Dan</t>
  </si>
  <si>
    <t xml:space="preserve">D-Dan</t>
  </si>
  <si>
    <t xml:space="preserve">R-Thyra K.</t>
  </si>
  <si>
    <t xml:space="preserve">D-John</t>
  </si>
  <si>
    <t xml:space="preserve">W/I-R-Mike</t>
  </si>
  <si>
    <t xml:space="preserve">Gertonson</t>
  </si>
  <si>
    <t xml:space="preserve">Johnson</t>
  </si>
  <si>
    <t xml:space="preserve">Rudolph</t>
  </si>
  <si>
    <t xml:space="preserve">Stevenson</t>
  </si>
  <si>
    <t xml:space="preserve">Rusche</t>
  </si>
  <si>
    <t xml:space="preserve">Kingsley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</si>
  <si>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</si>
  <si>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</si>
  <si>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</si>
  <si>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</si>
  <si>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</si>
  <si>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</si>
  <si>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</si>
  <si>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</si>
  <si>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</si>
  <si>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</si>
  <si>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</si>
  <si>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</si>
  <si>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</si>
  <si>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</si>
  <si>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</si>
  <si>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</si>
  <si>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</si>
  <si>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</si>
  <si>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</si>
  <si>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</si>
  <si>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</si>
  <si>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</si>
  <si>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</si>
  <si>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</si>
  <si>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</si>
  <si>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</si>
  <si>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</si>
  <si>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</si>
  <si>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</si>
  <si>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</si>
  <si>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</si>
  <si>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</si>
  <si>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</si>
  <si>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Foodhills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</si>
  <si>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</si>
  <si>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</si>
  <si>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</si>
  <si>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</si>
  <si>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</si>
  <si>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</si>
  <si>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</si>
  <si>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</si>
  <si>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</si>
  <si>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Leg. Dist. 7</t>
  </si>
  <si>
    <t xml:space="preserve">D-Casey</t>
  </si>
  <si>
    <t xml:space="preserve">R-Sheryl L.</t>
  </si>
  <si>
    <t xml:space="preserve">D-Jessica</t>
  </si>
  <si>
    <t xml:space="preserve">R-Shauna</t>
  </si>
  <si>
    <t xml:space="preserve">R-Shannon</t>
  </si>
  <si>
    <t xml:space="preserve">D-Kenneth</t>
  </si>
  <si>
    <t xml:space="preserve">R-Paul E.</t>
  </si>
  <si>
    <t xml:space="preserve">Drews</t>
  </si>
  <si>
    <t xml:space="preserve">Nuxoll</t>
  </si>
  <si>
    <t xml:space="preserve">Chilcott</t>
  </si>
  <si>
    <t xml:space="preserve">Hillman</t>
  </si>
  <si>
    <t xml:space="preserve">McMillan</t>
  </si>
  <si>
    <t xml:space="preserve">Murray Meyers</t>
  </si>
  <si>
    <t xml:space="preserve">Shepherd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</si>
  <si>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</si>
  <si>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</si>
  <si>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</si>
  <si>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</si>
  <si>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</si>
  <si>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</si>
  <si>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</si>
  <si>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</si>
  <si>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</si>
  <si>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</si>
  <si>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</si>
  <si>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</si>
  <si>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</si>
  <si>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</si>
  <si>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</si>
  <si>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</si>
  <si>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</si>
  <si>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</si>
  <si>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</si>
  <si>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</si>
  <si>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</si>
  <si>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</si>
  <si>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</si>
  <si>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</si>
  <si>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</si>
  <si>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</si>
  <si>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</si>
  <si>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</si>
  <si>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</si>
  <si>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</si>
  <si>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</si>
  <si>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</si>
  <si>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</si>
  <si>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</si>
  <si>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</si>
  <si>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</si>
  <si>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</si>
  <si>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</si>
  <si>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</si>
  <si>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</si>
  <si>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</si>
  <si>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</si>
  <si>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</si>
  <si>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</si>
  <si>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</si>
  <si>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</si>
  <si>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</si>
  <si>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</si>
  <si>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</si>
  <si>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</si>
  <si>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</si>
  <si>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</si>
  <si>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</si>
  <si>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</si>
  <si>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</si>
  <si>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</si>
  <si>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</si>
  <si>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</si>
  <si>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</si>
  <si>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</si>
  <si>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</si>
  <si>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</si>
  <si>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</si>
  <si>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District 7 Total</t>
  </si>
  <si>
    <t xml:space="preserve">Leg. Dist. 8</t>
  </si>
  <si>
    <t xml:space="preserve">R-Steven P.</t>
  </si>
  <si>
    <t xml:space="preserve">R-Terry F.</t>
  </si>
  <si>
    <t xml:space="preserve">R-Ernest</t>
  </si>
  <si>
    <t xml:space="preserve">D-Jocelyn</t>
  </si>
  <si>
    <t xml:space="preserve">R-Brent</t>
  </si>
  <si>
    <t xml:space="preserve">R-Lenore</t>
  </si>
  <si>
    <t xml:space="preserve">R-Merrill</t>
  </si>
  <si>
    <t xml:space="preserve">Thayn</t>
  </si>
  <si>
    <t xml:space="preserve">Gestrin</t>
  </si>
  <si>
    <t xml:space="preserve">Walker</t>
  </si>
  <si>
    <t xml:space="preserve">Francis Plass</t>
  </si>
  <si>
    <t xml:space="preserve">Adamson</t>
  </si>
  <si>
    <t xml:space="preserve">Hardy Barrett</t>
  </si>
  <si>
    <t xml:space="preserve">Beyeler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</si>
  <si>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</si>
  <si>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</si>
  <si>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</si>
  <si>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</si>
  <si>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</si>
  <si>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</si>
  <si>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</si>
  <si>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Custer</t>
  </si>
  <si>
    <t xml:space="preserve">Challis 1</t>
  </si>
  <si>
    <t xml:space="preserve">Mackay </t>
  </si>
  <si>
    <t xml:space="preserve">Leslie 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</si>
  <si>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</si>
  <si>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</si>
  <si>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</si>
  <si>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</si>
  <si>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</si>
  <si>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</si>
  <si>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</si>
  <si>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</si>
  <si>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</si>
  <si>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</si>
  <si>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</si>
  <si>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</si>
  <si>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</si>
  <si>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</si>
  <si>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</si>
  <si>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</si>
  <si>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</si>
  <si>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</si>
  <si>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</si>
  <si>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</si>
  <si>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</si>
  <si>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</si>
  <si>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</si>
  <si>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</si>
  <si>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</si>
  <si>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</si>
  <si>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</si>
  <si>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</si>
  <si>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</si>
  <si>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</si>
  <si>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</si>
  <si>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</si>
  <si>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</si>
  <si>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</si>
  <si>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</si>
  <si>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</si>
  <si>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</si>
  <si>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</si>
  <si>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</si>
  <si>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Leg. Dist. 9</t>
  </si>
  <si>
    <t xml:space="preserve">R-Abby</t>
  </si>
  <si>
    <t xml:space="preserve">R-Monty J.</t>
  </si>
  <si>
    <t xml:space="preserve">R-Ryan</t>
  </si>
  <si>
    <t xml:space="preserve">R-Howard</t>
  </si>
  <si>
    <t xml:space="preserve">R-Judy</t>
  </si>
  <si>
    <t xml:space="preserve">R-Jeri</t>
  </si>
  <si>
    <t xml:space="preserve">Lee</t>
  </si>
  <si>
    <t xml:space="preserve">Pearce</t>
  </si>
  <si>
    <t xml:space="preserve">Worthley</t>
  </si>
  <si>
    <t xml:space="preserve">Kerby</t>
  </si>
  <si>
    <t xml:space="preserve">Rynearson</t>
  </si>
  <si>
    <t xml:space="preserve">Boyle</t>
  </si>
  <si>
    <t xml:space="preserve">Soulier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</si>
  <si>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</si>
  <si>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</si>
  <si>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</si>
  <si>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</si>
  <si>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</si>
  <si>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</si>
  <si>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</si>
  <si>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</si>
  <si>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</si>
  <si>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</si>
  <si>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</si>
  <si>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</si>
  <si>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</si>
  <si>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</si>
  <si>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</si>
  <si>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</si>
  <si>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</si>
  <si>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</si>
  <si>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</si>
  <si>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</si>
  <si>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</si>
  <si>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</si>
  <si>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</si>
  <si>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</si>
  <si>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</si>
  <si>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Leg. Dist. 10</t>
  </si>
  <si>
    <t xml:space="preserve">D-Michael E.</t>
  </si>
  <si>
    <t xml:space="preserve">R-Jim</t>
  </si>
  <si>
    <t xml:space="preserve">D-Travis</t>
  </si>
  <si>
    <t xml:space="preserve">R-Brandon</t>
  </si>
  <si>
    <t xml:space="preserve">D-Leif</t>
  </si>
  <si>
    <t xml:space="preserve">W/I-R-Brian</t>
  </si>
  <si>
    <t xml:space="preserve">W/I-R-Kent</t>
  </si>
  <si>
    <t xml:space="preserve">DeCoria</t>
  </si>
  <si>
    <t xml:space="preserve">Rice</t>
  </si>
  <si>
    <t xml:space="preserve">Manning</t>
  </si>
  <si>
    <t xml:space="preserve">Hixon</t>
  </si>
  <si>
    <t xml:space="preserve">Skyving</t>
  </si>
  <si>
    <t xml:space="preserve">Chaney</t>
  </si>
  <si>
    <t xml:space="preserve">Darnall Bishop</t>
  </si>
  <si>
    <t xml:space="preserve">Marmon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</si>
  <si>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</si>
  <si>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</si>
  <si>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</si>
  <si>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</si>
  <si>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</si>
  <si>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</si>
  <si>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</si>
  <si>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</si>
  <si>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</si>
  <si>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</si>
  <si>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</si>
  <si>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</si>
  <si>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</si>
  <si>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</si>
  <si>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District 10 Total</t>
  </si>
  <si>
    <t xml:space="preserve">Leg. Dist. 11</t>
  </si>
  <si>
    <t xml:space="preserve">D-Rita</t>
  </si>
  <si>
    <t xml:space="preserve">R-Gregory L.</t>
  </si>
  <si>
    <t xml:space="preserve">R-Patti Anne</t>
  </si>
  <si>
    <t xml:space="preserve">R-Gayle L.</t>
  </si>
  <si>
    <t xml:space="preserve">R-Christy</t>
  </si>
  <si>
    <t xml:space="preserve">Burns</t>
  </si>
  <si>
    <t xml:space="preserve">Collett</t>
  </si>
  <si>
    <t xml:space="preserve">Lodge</t>
  </si>
  <si>
    <t xml:space="preserve">Batt</t>
  </si>
  <si>
    <t xml:space="preserve">Perry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</si>
  <si>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</si>
  <si>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</si>
  <si>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</si>
  <si>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</si>
  <si>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</si>
  <si>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</si>
  <si>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</si>
  <si>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</si>
  <si>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</si>
  <si>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</si>
  <si>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</si>
  <si>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</si>
  <si>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</si>
  <si>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</si>
  <si>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</si>
  <si>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</si>
  <si>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</si>
  <si>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</si>
  <si>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</si>
  <si>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District 11 Total</t>
  </si>
  <si>
    <t xml:space="preserve">Leg. Dist. 12 </t>
  </si>
  <si>
    <t xml:space="preserve">W/I-D-Heidi J.</t>
  </si>
  <si>
    <t xml:space="preserve">R-Todd</t>
  </si>
  <si>
    <t xml:space="preserve">R-Lee</t>
  </si>
  <si>
    <t xml:space="preserve">D-Maria</t>
  </si>
  <si>
    <t xml:space="preserve">R-Robert</t>
  </si>
  <si>
    <t xml:space="preserve">R-Roger L.</t>
  </si>
  <si>
    <t xml:space="preserve">D-F. Lawrence</t>
  </si>
  <si>
    <t xml:space="preserve">R-Rick D.</t>
  </si>
  <si>
    <t xml:space="preserve">Knittel</t>
  </si>
  <si>
    <t xml:space="preserve">Lakey</t>
  </si>
  <si>
    <t xml:space="preserve">Gonzalez Mabbutt</t>
  </si>
  <si>
    <t xml:space="preserve">Anderst</t>
  </si>
  <si>
    <t xml:space="preserve">Hunt</t>
  </si>
  <si>
    <t xml:space="preserve">Dawson</t>
  </si>
  <si>
    <t xml:space="preserve">Muse</t>
  </si>
  <si>
    <t xml:space="preserve">Youngblood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</si>
  <si>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</si>
  <si>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</si>
  <si>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</si>
  <si>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</si>
  <si>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</si>
  <si>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</si>
  <si>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</si>
  <si>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</si>
  <si>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</si>
  <si>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</si>
  <si>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</si>
  <si>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</si>
  <si>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</si>
  <si>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</si>
  <si>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District 12 Total</t>
  </si>
  <si>
    <t xml:space="preserve">Leg. Dist. 13 </t>
  </si>
  <si>
    <t xml:space="preserve">D-Carl</t>
  </si>
  <si>
    <t xml:space="preserve">R-Curt</t>
  </si>
  <si>
    <t xml:space="preserve">R-Grant</t>
  </si>
  <si>
    <t xml:space="preserve">R-Brent J.</t>
  </si>
  <si>
    <t xml:space="preserve">R-Patrick N</t>
  </si>
  <si>
    <t xml:space="preserve">R-Gary E.</t>
  </si>
  <si>
    <t xml:space="preserve">R-Alan C.</t>
  </si>
  <si>
    <t xml:space="preserve">Davis</t>
  </si>
  <si>
    <t xml:space="preserve">McKenzie</t>
  </si>
  <si>
    <t xml:space="preserve">Miller</t>
  </si>
  <si>
    <t xml:space="preserve">Crane</t>
  </si>
  <si>
    <t xml:space="preserve">O'Brien</t>
  </si>
  <si>
    <t xml:space="preserve">Collins</t>
  </si>
  <si>
    <t xml:space="preserve">Jones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</si>
  <si>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</si>
  <si>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</si>
  <si>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</si>
  <si>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</si>
  <si>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</si>
  <si>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</si>
  <si>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</si>
  <si>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</si>
  <si>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</si>
  <si>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</si>
  <si>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</si>
  <si>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</si>
  <si>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</si>
  <si>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</si>
  <si>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District 13 Total</t>
  </si>
  <si>
    <t xml:space="preserve">Leg. Dist. 14</t>
  </si>
  <si>
    <t xml:space="preserve">D-Robert D</t>
  </si>
  <si>
    <t xml:space="preserve">R-Marv</t>
  </si>
  <si>
    <t xml:space="preserve">D-Jane M.</t>
  </si>
  <si>
    <t xml:space="preserve">R-Mike</t>
  </si>
  <si>
    <t xml:space="preserve">D-Rob</t>
  </si>
  <si>
    <t xml:space="preserve">R-Reed</t>
  </si>
  <si>
    <t xml:space="preserve">Spencer</t>
  </si>
  <si>
    <t xml:space="preserve">Hagedorn</t>
  </si>
  <si>
    <t xml:space="preserve">Rohling</t>
  </si>
  <si>
    <t xml:space="preserve">Moyle</t>
  </si>
  <si>
    <t xml:space="preserve">DeMordaunt</t>
  </si>
  <si>
    <t xml:space="preserve">Ada</t>
  </si>
  <si>
    <t xml:space="preserve">District 14 Total</t>
  </si>
  <si>
    <t xml:space="preserve">Leg. Dist. 15</t>
  </si>
  <si>
    <t xml:space="preserve">D-Richard</t>
  </si>
  <si>
    <t xml:space="preserve">R-Fred S.</t>
  </si>
  <si>
    <t xml:space="preserve">R-Diego</t>
  </si>
  <si>
    <t xml:space="preserve">R-Lynn M.</t>
  </si>
  <si>
    <t xml:space="preserve">R-Jason Joel</t>
  </si>
  <si>
    <t xml:space="preserve">Keller</t>
  </si>
  <si>
    <t xml:space="preserve">Martin</t>
  </si>
  <si>
    <t xml:space="preserve">Rodriguez</t>
  </si>
  <si>
    <t xml:space="preserve">Berch</t>
  </si>
  <si>
    <t xml:space="preserve">Luker</t>
  </si>
  <si>
    <t xml:space="preserve">Hart</t>
  </si>
  <si>
    <t xml:space="preserve">McDonald</t>
  </si>
  <si>
    <t xml:space="preserve">Robinson</t>
  </si>
  <si>
    <t xml:space="preserve">District 15 Total</t>
  </si>
  <si>
    <t xml:space="preserve">Leg. Dist. 16</t>
  </si>
  <si>
    <t xml:space="preserve">D-Grant</t>
  </si>
  <si>
    <t xml:space="preserve">R-Joel</t>
  </si>
  <si>
    <t xml:space="preserve">D-Jimmy</t>
  </si>
  <si>
    <t xml:space="preserve">D-Jeff</t>
  </si>
  <si>
    <t xml:space="preserve">R-Rosann</t>
  </si>
  <si>
    <t xml:space="preserve">D-Hy</t>
  </si>
  <si>
    <t xml:space="preserve">Burgoyne</t>
  </si>
  <si>
    <t xml:space="preserve">Farris</t>
  </si>
  <si>
    <t xml:space="preserve">McCrostie</t>
  </si>
  <si>
    <t xml:space="preserve">Stephenson</t>
  </si>
  <si>
    <t xml:space="preserve">Wiltse</t>
  </si>
  <si>
    <t xml:space="preserve">Kloc</t>
  </si>
  <si>
    <t xml:space="preserve">Silsby</t>
  </si>
  <si>
    <t xml:space="preserve">District 16 Total</t>
  </si>
  <si>
    <t xml:space="preserve">Leg. Dist. 17 </t>
  </si>
  <si>
    <t xml:space="preserve">D-Elliot</t>
  </si>
  <si>
    <t xml:space="preserve">D-Carrie</t>
  </si>
  <si>
    <t xml:space="preserve">D-Sue</t>
  </si>
  <si>
    <t xml:space="preserve">Werk</t>
  </si>
  <si>
    <t xml:space="preserve">Gannon</t>
  </si>
  <si>
    <t xml:space="preserve">Semmelroth</t>
  </si>
  <si>
    <t xml:space="preserve">Chew</t>
  </si>
  <si>
    <t xml:space="preserve">District 17 Total</t>
  </si>
  <si>
    <t xml:space="preserve">Leg. Dist. 18</t>
  </si>
  <si>
    <t xml:space="preserve">D-Janie</t>
  </si>
  <si>
    <t xml:space="preserve">R-Edward</t>
  </si>
  <si>
    <t xml:space="preserve">D-Ilana</t>
  </si>
  <si>
    <t xml:space="preserve">R-Ryan D.</t>
  </si>
  <si>
    <t xml:space="preserve">D-Phylis</t>
  </si>
  <si>
    <t xml:space="preserve">R-Domenico</t>
  </si>
  <si>
    <t xml:space="preserve">Ward-Engelking</t>
  </si>
  <si>
    <t xml:space="preserve">Dindinger</t>
  </si>
  <si>
    <t xml:space="preserve">Rubel</t>
  </si>
  <si>
    <t xml:space="preserve">Jenks</t>
  </si>
  <si>
    <t xml:space="preserve">King</t>
  </si>
  <si>
    <t xml:space="preserve">Gelsomino</t>
  </si>
  <si>
    <t xml:space="preserve">District 18 Total</t>
  </si>
  <si>
    <t xml:space="preserve">Leg. Dist. 19</t>
  </si>
  <si>
    <t xml:space="preserve">D-Cherie</t>
  </si>
  <si>
    <t xml:space="preserve">R-Tony</t>
  </si>
  <si>
    <t xml:space="preserve">D-Mathew "Mat"</t>
  </si>
  <si>
    <t xml:space="preserve">R-Mitchell</t>
  </si>
  <si>
    <t xml:space="preserve">D-Troy</t>
  </si>
  <si>
    <t xml:space="preserve">D-Melissa</t>
  </si>
  <si>
    <t xml:space="preserve">Buckner-Webb</t>
  </si>
  <si>
    <t xml:space="preserve">Snesko</t>
  </si>
  <si>
    <t xml:space="preserve">Erpelding</t>
  </si>
  <si>
    <t xml:space="preserve">Berger</t>
  </si>
  <si>
    <t xml:space="preserve">Rohn</t>
  </si>
  <si>
    <t xml:space="preserve">Wintrow</t>
  </si>
  <si>
    <t xml:space="preserve">District 19 Total</t>
  </si>
  <si>
    <t xml:space="preserve">Leg. Dist. 20</t>
  </si>
  <si>
    <t xml:space="preserve">R-Chuck</t>
  </si>
  <si>
    <t xml:space="preserve">R-Joe A</t>
  </si>
  <si>
    <t xml:space="preserve">R-James</t>
  </si>
  <si>
    <t xml:space="preserve">Winder</t>
  </si>
  <si>
    <t xml:space="preserve">Palmer</t>
  </si>
  <si>
    <t xml:space="preserve">Holtzclaw</t>
  </si>
  <si>
    <t xml:space="preserve">District 20 Total</t>
  </si>
  <si>
    <t xml:space="preserve">Leg. Dist. 21</t>
  </si>
  <si>
    <t xml:space="preserve">R-Clifford R.</t>
  </si>
  <si>
    <t xml:space="preserve">R-Steven C.</t>
  </si>
  <si>
    <t xml:space="preserve">R-Ricky L.</t>
  </si>
  <si>
    <t xml:space="preserve">Thomas E.</t>
  </si>
  <si>
    <t xml:space="preserve">"Cliff" Bayer</t>
  </si>
  <si>
    <t xml:space="preserve">Harris</t>
  </si>
  <si>
    <t xml:space="preserve">Bowman</t>
  </si>
  <si>
    <t xml:space="preserve">"Tom" Dayley</t>
  </si>
  <si>
    <t xml:space="preserve">District 21 Total</t>
  </si>
  <si>
    <t xml:space="preserve">Leg. Dist. 22</t>
  </si>
  <si>
    <t xml:space="preserve">R-Lori</t>
  </si>
  <si>
    <t xml:space="preserve">R-Charles</t>
  </si>
  <si>
    <t xml:space="preserve">R-Jason</t>
  </si>
  <si>
    <t xml:space="preserve">DenHartog</t>
  </si>
  <si>
    <t xml:space="preserve">Pratt Porter</t>
  </si>
  <si>
    <t xml:space="preserve">Vander Woude</t>
  </si>
  <si>
    <t xml:space="preserve">Monks</t>
  </si>
  <si>
    <t xml:space="preserve">Leg. Dist. 23 </t>
  </si>
  <si>
    <t xml:space="preserve">R-Bert</t>
  </si>
  <si>
    <t xml:space="preserve">D-Mary Ann</t>
  </si>
  <si>
    <t xml:space="preserve">R-Rich</t>
  </si>
  <si>
    <t xml:space="preserve">D-"Spike" R.L.</t>
  </si>
  <si>
    <t xml:space="preserve">R-Steven</t>
  </si>
  <si>
    <t xml:space="preserve">R-Pete</t>
  </si>
  <si>
    <t xml:space="preserve">Brackett</t>
  </si>
  <si>
    <t xml:space="preserve">Richards</t>
  </si>
  <si>
    <t xml:space="preserve">Wills</t>
  </si>
  <si>
    <t xml:space="preserve">Ericson</t>
  </si>
  <si>
    <t xml:space="preserve">Millington</t>
  </si>
  <si>
    <t xml:space="preserve">Nielsen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</si>
  <si>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</si>
  <si>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</si>
  <si>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</si>
  <si>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</si>
  <si>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</si>
  <si>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</si>
  <si>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</si>
  <si>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</si>
  <si>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</si>
  <si>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</si>
  <si>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</si>
  <si>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</si>
  <si>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</si>
  <si>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</si>
  <si>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</si>
  <si>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</si>
  <si>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</si>
  <si>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</si>
  <si>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</si>
  <si>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</si>
  <si>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</si>
  <si>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</si>
  <si>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</si>
  <si>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</si>
  <si>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</si>
  <si>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</si>
  <si>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</si>
  <si>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</si>
  <si>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Grandview</t>
  </si>
  <si>
    <t xml:space="preserve">010 Bruneau</t>
  </si>
  <si>
    <t xml:space="preserve">011 Riddle</t>
  </si>
  <si>
    <t xml:space="preserve">012 Three Creek</t>
  </si>
  <si>
    <t xml:space="preserve">Twin Falls</t>
  </si>
  <si>
    <t xml:space="preserve">Deep Creek</t>
  </si>
  <si>
    <t xml:space="preserve">Castleford</t>
  </si>
  <si>
    <t xml:space="preserve">Buhl 1</t>
  </si>
  <si>
    <t xml:space="preserve">Buhl 2</t>
  </si>
  <si>
    <t xml:space="preserve">Maroa</t>
  </si>
  <si>
    <t xml:space="preserve">District 23 Total</t>
  </si>
  <si>
    <t xml:space="preserve">Leg. Dist. 24</t>
  </si>
  <si>
    <t xml:space="preserve">D-Shelley M.</t>
  </si>
  <si>
    <t xml:space="preserve">D-Dale</t>
  </si>
  <si>
    <t xml:space="preserve">R-Lance W.</t>
  </si>
  <si>
    <t xml:space="preserve">D-Catherine</t>
  </si>
  <si>
    <t xml:space="preserve">R-Stephen</t>
  </si>
  <si>
    <t xml:space="preserve">Gardner</t>
  </si>
  <si>
    <t xml:space="preserve">Heider</t>
  </si>
  <si>
    <t xml:space="preserve">Varney</t>
  </si>
  <si>
    <t xml:space="preserve">Clow</t>
  </si>
  <si>
    <t xml:space="preserve">Talkington</t>
  </si>
  <si>
    <t xml:space="preserve">Hartgen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</si>
  <si>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</si>
  <si>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</si>
  <si>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</si>
  <si>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</si>
  <si>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</si>
  <si>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</si>
  <si>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</si>
  <si>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</si>
  <si>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</si>
  <si>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</si>
  <si>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</si>
  <si>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</si>
  <si>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</si>
  <si>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</si>
  <si>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</si>
  <si>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</si>
  <si>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</si>
  <si>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</si>
  <si>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</si>
  <si>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</si>
  <si>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</si>
  <si>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</si>
  <si>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</si>
  <si>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District 24 Total</t>
  </si>
  <si>
    <t xml:space="preserve">Leg. Dist. 25</t>
  </si>
  <si>
    <t xml:space="preserve">R-Maxine T</t>
  </si>
  <si>
    <t xml:space="preserve">R-Clark</t>
  </si>
  <si>
    <t xml:space="preserve">Patrick</t>
  </si>
  <si>
    <t xml:space="preserve">Bell</t>
  </si>
  <si>
    <t xml:space="preserve">Kauffman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</si>
  <si>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</si>
  <si>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</si>
  <si>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</si>
  <si>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</si>
  <si>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</si>
  <si>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</si>
  <si>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</si>
  <si>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</si>
  <si>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</si>
  <si>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</si>
  <si>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</si>
  <si>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</si>
  <si>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</si>
  <si>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</si>
  <si>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</si>
  <si>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</si>
  <si>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</si>
  <si>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Hollister</t>
  </si>
  <si>
    <t xml:space="preserve">Twin Falls 24</t>
  </si>
  <si>
    <t xml:space="preserve">Twin Falls 25</t>
  </si>
  <si>
    <t xml:space="preserve">Twin Falls 26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</si>
  <si>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</si>
  <si>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</si>
  <si>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</si>
  <si>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</si>
  <si>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Hansen</t>
  </si>
  <si>
    <t xml:space="preserve">Murtaugh</t>
  </si>
  <si>
    <t xml:space="preserve">District 25 Total</t>
  </si>
  <si>
    <t xml:space="preserve">Leg. Dist. 26</t>
  </si>
  <si>
    <t xml:space="preserve">R-Dale</t>
  </si>
  <si>
    <t xml:space="preserve">D-Donna</t>
  </si>
  <si>
    <t xml:space="preserve">Stennett</t>
  </si>
  <si>
    <t xml:space="preserve">Ewersen</t>
  </si>
  <si>
    <t xml:space="preserve">Fosbury</t>
  </si>
  <si>
    <t xml:space="preserve">Pence</t>
  </si>
  <si>
    <t xml:space="preserve">Hudson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</si>
  <si>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</si>
  <si>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</si>
  <si>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</si>
  <si>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</si>
  <si>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</si>
  <si>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</si>
  <si>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</si>
  <si>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</si>
  <si>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</si>
  <si>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</si>
  <si>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</si>
  <si>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</si>
  <si>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</si>
  <si>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</si>
  <si>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</si>
  <si>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</si>
  <si>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</si>
  <si>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</si>
  <si>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</si>
  <si>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</si>
  <si>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</si>
  <si>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</si>
  <si>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</si>
  <si>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</si>
  <si>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</si>
  <si>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</si>
  <si>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</si>
  <si>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</si>
  <si>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</si>
  <si>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</si>
  <si>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</si>
  <si>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</si>
  <si>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</si>
  <si>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District 26 Total</t>
  </si>
  <si>
    <t xml:space="preserve">Leg. Dist. 27</t>
  </si>
  <si>
    <t xml:space="preserve">R-Dean L.</t>
  </si>
  <si>
    <t xml:space="preserve">R-Scott</t>
  </si>
  <si>
    <t xml:space="preserve">R-Fred</t>
  </si>
  <si>
    <t xml:space="preserve">Cameron</t>
  </si>
  <si>
    <t xml:space="preserve">Bedke</t>
  </si>
  <si>
    <t xml:space="preserve">Wood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</si>
  <si>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</si>
  <si>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</si>
  <si>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</si>
  <si>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</si>
  <si>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</si>
  <si>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</si>
  <si>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</si>
  <si>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</si>
  <si>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</si>
  <si>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</si>
  <si>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</si>
  <si>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</si>
  <si>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</si>
  <si>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</si>
  <si>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</si>
  <si>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</si>
  <si>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</si>
  <si>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</si>
  <si>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</si>
  <si>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</si>
  <si>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</si>
  <si>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</si>
  <si>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</si>
  <si>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</si>
  <si>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</si>
  <si>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</si>
  <si>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</si>
  <si>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</si>
  <si>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</si>
  <si>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</si>
  <si>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</si>
  <si>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</si>
  <si>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</si>
  <si>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</si>
  <si>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</si>
  <si>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</si>
  <si>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</si>
  <si>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</si>
  <si>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District 27 Total</t>
  </si>
  <si>
    <t xml:space="preserve">Leg. Dist. 28</t>
  </si>
  <si>
    <t xml:space="preserve">D-Lin</t>
  </si>
  <si>
    <t xml:space="preserve">D-Marshall D.</t>
  </si>
  <si>
    <t xml:space="preserve">R-Ken</t>
  </si>
  <si>
    <t xml:space="preserve">D-Peggy</t>
  </si>
  <si>
    <t xml:space="preserve">R-Lance</t>
  </si>
  <si>
    <t xml:space="preserve">R-Kelley</t>
  </si>
  <si>
    <t xml:space="preserve">Whitworth</t>
  </si>
  <si>
    <t xml:space="preserve">Guthrie</t>
  </si>
  <si>
    <t xml:space="preserve">Evans</t>
  </si>
  <si>
    <t xml:space="preserve">Andrus</t>
  </si>
  <si>
    <t xml:space="preserve">Earl</t>
  </si>
  <si>
    <t xml:space="preserve">Packer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</si>
  <si>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</si>
  <si>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</si>
  <si>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</si>
  <si>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</si>
  <si>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</si>
  <si>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</si>
  <si>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</si>
  <si>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</si>
  <si>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</si>
  <si>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</si>
  <si>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</si>
  <si>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</si>
  <si>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</si>
  <si>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</si>
  <si>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</si>
  <si>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</si>
  <si>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</si>
  <si>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</si>
  <si>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</si>
  <si>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</si>
  <si>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</si>
  <si>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</si>
  <si>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</si>
  <si>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</si>
  <si>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</si>
  <si>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</si>
  <si>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</si>
  <si>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</si>
  <si>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</si>
  <si>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Power</t>
  </si>
  <si>
    <t xml:space="preserve">District 28 Total</t>
  </si>
  <si>
    <t xml:space="preserve">Leg. Dist. 29</t>
  </si>
  <si>
    <t xml:space="preserve">D-Roy</t>
  </si>
  <si>
    <t xml:space="preserve">W/I-R-Kert</t>
  </si>
  <si>
    <t xml:space="preserve">W/I-R-Tom</t>
  </si>
  <si>
    <t xml:space="preserve">D-Mark</t>
  </si>
  <si>
    <t xml:space="preserve">R-Matthew</t>
  </si>
  <si>
    <t xml:space="preserve">D-Elaine</t>
  </si>
  <si>
    <t xml:space="preserve">R-Terrel "Ned"</t>
  </si>
  <si>
    <t xml:space="preserve">Lacey</t>
  </si>
  <si>
    <t xml:space="preserve">Howard</t>
  </si>
  <si>
    <t xml:space="preserve">Katsilometes</t>
  </si>
  <si>
    <t xml:space="preserve">Nye</t>
  </si>
  <si>
    <t xml:space="preserve">Bloxham</t>
  </si>
  <si>
    <t xml:space="preserve">Smith</t>
  </si>
  <si>
    <t xml:space="preserve">Tovey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</si>
  <si>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</si>
  <si>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</si>
  <si>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</si>
  <si>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</si>
  <si>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</si>
  <si>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</si>
  <si>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</si>
  <si>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</si>
  <si>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</si>
  <si>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</si>
  <si>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</si>
  <si>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</si>
  <si>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</si>
  <si>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</si>
  <si>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</si>
  <si>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</si>
  <si>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</si>
  <si>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</si>
  <si>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</si>
  <si>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</si>
  <si>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</si>
  <si>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</si>
  <si>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</si>
  <si>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</si>
  <si>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</si>
  <si>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</si>
  <si>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</si>
  <si>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</si>
  <si>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</si>
  <si>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</si>
  <si>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District 29 Total</t>
  </si>
  <si>
    <t xml:space="preserve">Leg. Dist. 30</t>
  </si>
  <si>
    <t xml:space="preserve">R-Dean M.</t>
  </si>
  <si>
    <t xml:space="preserve">R-Wendy</t>
  </si>
  <si>
    <t xml:space="preserve">Mortimer</t>
  </si>
  <si>
    <t xml:space="preserve">Thompson</t>
  </si>
  <si>
    <t xml:space="preserve">Yates</t>
  </si>
  <si>
    <t xml:space="preserve">Horman</t>
  </si>
  <si>
    <t xml:space="preserve">Bonneville</t>
  </si>
  <si>
    <t xml:space="preserve">District 30 Total</t>
  </si>
  <si>
    <t xml:space="preserve">Leg. Dist. 31</t>
  </si>
  <si>
    <t xml:space="preserve">R-Neil A</t>
  </si>
  <si>
    <t xml:space="preserve">R-Julie</t>
  </si>
  <si>
    <t xml:space="preserve">Bair</t>
  </si>
  <si>
    <t xml:space="preserve">Anderson</t>
  </si>
  <si>
    <t xml:space="preserve">VanOrden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</si>
  <si>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</si>
  <si>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</si>
  <si>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</si>
  <si>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</si>
  <si>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</si>
  <si>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</si>
  <si>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</si>
  <si>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</si>
  <si>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</si>
  <si>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</si>
  <si>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</si>
  <si>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</si>
  <si>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</si>
  <si>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</si>
  <si>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</si>
  <si>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</si>
  <si>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</si>
  <si>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</si>
  <si>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</si>
  <si>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</si>
  <si>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</si>
  <si>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</si>
  <si>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</si>
  <si>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</si>
  <si>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</si>
  <si>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</si>
  <si>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</si>
  <si>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</si>
  <si>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</si>
  <si>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District 31 Total</t>
  </si>
  <si>
    <t xml:space="preserve">Leg. Dist. 32</t>
  </si>
  <si>
    <t xml:space="preserve">R-John H.</t>
  </si>
  <si>
    <t xml:space="preserve">D-Alice</t>
  </si>
  <si>
    <t xml:space="preserve">R-Marc</t>
  </si>
  <si>
    <t xml:space="preserve">D-Ashlee F.</t>
  </si>
  <si>
    <t xml:space="preserve">R-Tom</t>
  </si>
  <si>
    <t xml:space="preserve">Fitzgerald</t>
  </si>
  <si>
    <t xml:space="preserve">Tippets</t>
  </si>
  <si>
    <t xml:space="preserve">Gibbs</t>
  </si>
  <si>
    <t xml:space="preserve">Stalcup</t>
  </si>
  <si>
    <t xml:space="preserve">Loertscher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</si>
  <si>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</si>
  <si>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</si>
  <si>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</si>
  <si>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</si>
  <si>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</si>
  <si>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</si>
  <si>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</si>
  <si>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</si>
  <si>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</si>
  <si>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</si>
  <si>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</si>
  <si>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</si>
  <si>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</si>
  <si>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</si>
  <si>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</si>
  <si>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</si>
  <si>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</si>
  <si>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</si>
  <si>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</si>
  <si>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</si>
  <si>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</si>
  <si>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</si>
  <si>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</si>
  <si>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</si>
  <si>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</si>
  <si>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</si>
  <si>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</si>
  <si>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</si>
  <si>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</si>
  <si>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</si>
  <si>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</si>
  <si>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</si>
  <si>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</si>
  <si>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</si>
  <si>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</si>
  <si>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</si>
  <si>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</si>
  <si>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</si>
  <si>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</si>
  <si>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</si>
  <si>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</si>
  <si>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</si>
  <si>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</si>
  <si>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</si>
  <si>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Teton</t>
  </si>
  <si>
    <t xml:space="preserve">District 32 Total</t>
  </si>
  <si>
    <t xml:space="preserve">Leg. Dist. 33</t>
  </si>
  <si>
    <t xml:space="preserve">R-Bart M.</t>
  </si>
  <si>
    <t xml:space="preserve">D-John Boyd</t>
  </si>
  <si>
    <t xml:space="preserve">R-Janet</t>
  </si>
  <si>
    <t xml:space="preserve">D-Jim</t>
  </si>
  <si>
    <t xml:space="preserve">R-Linden B.</t>
  </si>
  <si>
    <t xml:space="preserve">Radford</t>
  </si>
  <si>
    <t xml:space="preserve">Trujillo</t>
  </si>
  <si>
    <t xml:space="preserve">De Angelis</t>
  </si>
  <si>
    <t xml:space="preserve">Bateman</t>
  </si>
  <si>
    <t xml:space="preserve">District 33 Total</t>
  </si>
  <si>
    <t xml:space="preserve">Leg. Dist. 34</t>
  </si>
  <si>
    <t xml:space="preserve">R-Scott O.</t>
  </si>
  <si>
    <t xml:space="preserve">R-Douglas A.</t>
  </si>
  <si>
    <t xml:space="preserve">R-Ronald M.</t>
  </si>
  <si>
    <t xml:space="preserve">R-Dell</t>
  </si>
  <si>
    <t xml:space="preserve">Hill</t>
  </si>
  <si>
    <t xml:space="preserve">Hancey</t>
  </si>
  <si>
    <t xml:space="preserve">Nate</t>
  </si>
  <si>
    <t xml:space="preserve">Raybould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</si>
  <si>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</si>
  <si>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</si>
  <si>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</si>
  <si>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</si>
  <si>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</si>
  <si>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</si>
  <si>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</si>
  <si>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</si>
  <si>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</si>
  <si>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</si>
  <si>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</si>
  <si>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</si>
  <si>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</si>
  <si>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</si>
  <si>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</si>
  <si>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</si>
  <si>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</si>
  <si>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</si>
  <si>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</si>
  <si>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</si>
  <si>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District 34 Total</t>
  </si>
  <si>
    <t xml:space="preserve">Leg. Dist. 35</t>
  </si>
  <si>
    <t xml:space="preserve">R-Jeff C.</t>
  </si>
  <si>
    <t xml:space="preserve">R-Van</t>
  </si>
  <si>
    <t xml:space="preserve">R-Danny G.</t>
  </si>
  <si>
    <t xml:space="preserve">R-Paul</t>
  </si>
  <si>
    <t xml:space="preserve">Siddoway</t>
  </si>
  <si>
    <t xml:space="preserve">Burtenshaw</t>
  </si>
  <si>
    <t xml:space="preserve">Ferguson</t>
  </si>
  <si>
    <t xml:space="preserve">Romrell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</si>
  <si>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</si>
  <si>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</si>
  <si>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</si>
  <si>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</si>
  <si>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</si>
  <si>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</si>
  <si>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</si>
  <si>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Fremont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</si>
  <si>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</si>
  <si>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</si>
  <si>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</si>
  <si>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</si>
  <si>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</si>
  <si>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</si>
  <si>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</si>
  <si>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</si>
  <si>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</si>
  <si>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</si>
  <si>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</si>
  <si>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</si>
  <si>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</si>
  <si>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</si>
  <si>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</si>
  <si>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</si>
  <si>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</si>
  <si>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District 35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</si>
</sst>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89"/>
  <sheetViews>
    <sheetView showFormulas="false" showGridLines="true" showRowColHeaders="true" showZeros="true" rightToLeft="false" tabSelected="true" showOutlineSymbols="true" defaultGridColor="true" view="pageBreakPreview" topLeftCell="A666" colorId="64" zoomScale="75" zoomScaleNormal="125" zoomScalePageLayoutView="75" workbookViewId="0">
      <pane xSplit="1" ySplit="0" topLeftCell="B1" activePane="topRight" state="frozen"/>
      <selection pane="topLeft" activeCell="A666" activeCellId="0" sqref="A666"/>
      <selection pane="topRight" activeCell="A682" activeCellId="0" sqref="A682"/>
    </sheetView>
  </sheetViews>
  <sheetFormatPr defaultRowHeight="13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2" width="13.83"/>
    <col collapsed="false" customWidth="true" hidden="false" outlineLevel="0" max="3" min="3" style="2" width="11.42"/>
    <col collapsed="false" customWidth="true" hidden="false" outlineLevel="0" max="4" min="4" style="2" width="14.08"/>
    <col collapsed="false" customWidth="true" hidden="false" outlineLevel="0" max="5" min="5" style="2" width="15.74"/>
    <col collapsed="false" customWidth="true" hidden="false" outlineLevel="0" max="6" min="6" style="2" width="11.17"/>
    <col collapsed="false" customWidth="true" hidden="false" outlineLevel="0" max="7" min="7" style="2" width="13.32"/>
    <col collapsed="false" customWidth="true" hidden="false" outlineLevel="0" max="8" min="8" style="2" width="12.82"/>
    <col collapsed="false" customWidth="true" hidden="false" outlineLevel="0" max="9" min="9" style="2" width="11.8"/>
    <col collapsed="false" customWidth="true" hidden="false" outlineLevel="0" max="10" min="10" style="2" width="11.17"/>
    <col collapsed="false" customWidth="true" hidden="false" outlineLevel="0" max="13" min="11" style="1" width="11.17"/>
    <col collapsed="false" customWidth="true" hidden="false" outlineLevel="0" max="17" min="14" style="1" width="14.46"/>
    <col collapsed="false" customWidth="true" hidden="false" outlineLevel="0" max="22" min="18" style="1" width="10.4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 t="s">
        <v>2</v>
      </c>
      <c r="G1" s="5"/>
      <c r="H1" s="5"/>
      <c r="I1" s="5"/>
      <c r="J1" s="5" t="s">
        <v>3</v>
      </c>
      <c r="K1" s="5"/>
      <c r="L1" s="5"/>
      <c r="M1" s="5"/>
    </row>
    <row r="2" customFormat="false" ht="13.8" hidden="false" customHeight="false" outlineLevel="0" collapsed="false">
      <c r="A2" s="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customFormat="false" ht="13.8" hidden="false" customHeight="false" outlineLevel="0" collapsed="false">
      <c r="A3" s="7"/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</row>
    <row r="4" customFormat="false" ht="13.8" hidden="false" customHeight="false" outlineLevel="0" collapsed="false">
      <c r="A4" s="8" t="s">
        <v>28</v>
      </c>
      <c r="K4" s="2"/>
      <c r="L4" s="2"/>
      <c r="M4" s="2"/>
    </row>
    <row r="5" customFormat="false" ht="13.8" hidden="false" customHeight="false" outlineLevel="0" collapsed="false">
      <c r="A5" s="1" t="s">
        <v>29</v>
      </c>
      <c r="B5" s="2" t="n">
        <v>100</v>
      </c>
      <c r="C5" s="2" t="n">
        <v>99</v>
      </c>
      <c r="D5" s="2" t="n">
        <v>0</v>
      </c>
      <c r="E5" s="2" t="n">
        <v>0</v>
      </c>
      <c r="F5" s="2" t="n">
        <v>13</v>
      </c>
      <c r="G5" s="2" t="n">
        <v>5</v>
      </c>
      <c r="H5" s="2" t="n">
        <v>124</v>
      </c>
      <c r="I5" s="2" t="n">
        <v>78</v>
      </c>
      <c r="J5" s="2" t="n">
        <v>10</v>
      </c>
      <c r="K5" s="2" t="n">
        <v>6</v>
      </c>
      <c r="L5" s="2" t="n">
        <v>105</v>
      </c>
      <c r="M5" s="2" t="n">
        <v>96</v>
      </c>
    </row>
    <row r="6" customFormat="false" ht="13.8" hidden="false" customHeight="false" outlineLevel="0" collapsed="false">
      <c r="A6" s="1" t="s">
        <v>30</v>
      </c>
      <c r="B6" s="2" t="n">
        <v>90</v>
      </c>
      <c r="C6" s="2" t="n">
        <v>94</v>
      </c>
      <c r="D6" s="2" t="n">
        <v>0</v>
      </c>
      <c r="E6" s="2" t="n">
        <v>0</v>
      </c>
      <c r="F6" s="2" t="n">
        <v>8</v>
      </c>
      <c r="G6" s="2" t="n">
        <v>2</v>
      </c>
      <c r="H6" s="2" t="n">
        <v>104</v>
      </c>
      <c r="I6" s="2" t="n">
        <v>83</v>
      </c>
      <c r="J6" s="2" t="n">
        <v>10</v>
      </c>
      <c r="K6" s="2" t="n">
        <v>0</v>
      </c>
      <c r="L6" s="2" t="n">
        <v>108</v>
      </c>
      <c r="M6" s="2" t="n">
        <v>78</v>
      </c>
    </row>
    <row r="7" customFormat="false" ht="13.8" hidden="false" customHeight="false" outlineLevel="0" collapsed="false">
      <c r="A7" s="1" t="s">
        <v>31</v>
      </c>
      <c r="B7" s="2" t="n">
        <v>83</v>
      </c>
      <c r="C7" s="2" t="n">
        <v>140</v>
      </c>
      <c r="D7" s="2" t="n">
        <v>0</v>
      </c>
      <c r="E7" s="2" t="n">
        <v>0</v>
      </c>
      <c r="F7" s="2" t="n">
        <v>16</v>
      </c>
      <c r="G7" s="2" t="n">
        <v>7</v>
      </c>
      <c r="H7" s="2" t="n">
        <v>107</v>
      </c>
      <c r="I7" s="2" t="n">
        <v>117</v>
      </c>
      <c r="J7" s="2" t="n">
        <v>18</v>
      </c>
      <c r="K7" s="2" t="n">
        <v>3</v>
      </c>
      <c r="L7" s="2" t="n">
        <v>90</v>
      </c>
      <c r="M7" s="2" t="n">
        <v>132</v>
      </c>
    </row>
    <row r="8" customFormat="false" ht="13.8" hidden="false" customHeight="false" outlineLevel="0" collapsed="false">
      <c r="A8" s="1" t="s">
        <v>32</v>
      </c>
      <c r="B8" s="2" t="n">
        <v>76</v>
      </c>
      <c r="C8" s="2" t="n">
        <v>57</v>
      </c>
      <c r="D8" s="2" t="n">
        <v>1</v>
      </c>
      <c r="E8" s="2" t="n">
        <v>0</v>
      </c>
      <c r="F8" s="2" t="n">
        <v>11</v>
      </c>
      <c r="G8" s="2" t="n">
        <v>10</v>
      </c>
      <c r="H8" s="2" t="n">
        <v>121</v>
      </c>
      <c r="I8" s="2" t="n">
        <v>19</v>
      </c>
      <c r="J8" s="2" t="n">
        <v>16</v>
      </c>
      <c r="K8" s="2" t="n">
        <v>5</v>
      </c>
      <c r="L8" s="2" t="n">
        <v>96</v>
      </c>
      <c r="M8" s="2" t="n">
        <v>43</v>
      </c>
    </row>
    <row r="9" customFormat="false" ht="13.8" hidden="false" customHeight="false" outlineLevel="0" collapsed="false">
      <c r="A9" s="1" t="s">
        <v>33</v>
      </c>
      <c r="B9" s="2" t="n">
        <v>70</v>
      </c>
      <c r="C9" s="2" t="n">
        <v>33</v>
      </c>
      <c r="D9" s="2" t="n">
        <v>0</v>
      </c>
      <c r="E9" s="2" t="n">
        <v>0</v>
      </c>
      <c r="F9" s="2" t="n">
        <v>7</v>
      </c>
      <c r="G9" s="2" t="n">
        <v>1</v>
      </c>
      <c r="H9" s="2" t="n">
        <v>75</v>
      </c>
      <c r="I9" s="2" t="n">
        <v>30</v>
      </c>
      <c r="J9" s="2" t="n">
        <v>7</v>
      </c>
      <c r="K9" s="2" t="n">
        <v>2</v>
      </c>
      <c r="L9" s="2" t="n">
        <v>71</v>
      </c>
      <c r="M9" s="2" t="n">
        <v>33</v>
      </c>
    </row>
    <row r="10" customFormat="false" ht="13.8" hidden="false" customHeight="false" outlineLevel="0" collapsed="false">
      <c r="A10" s="1" t="s">
        <v>34</v>
      </c>
      <c r="B10" s="2" t="n">
        <v>70</v>
      </c>
      <c r="C10" s="2" t="n">
        <v>44</v>
      </c>
      <c r="D10" s="2" t="n">
        <v>0</v>
      </c>
      <c r="E10" s="2" t="n">
        <v>0</v>
      </c>
      <c r="F10" s="2" t="n">
        <v>5</v>
      </c>
      <c r="G10" s="2" t="n">
        <v>3</v>
      </c>
      <c r="H10" s="2" t="n">
        <v>92</v>
      </c>
      <c r="I10" s="2" t="n">
        <v>26</v>
      </c>
      <c r="J10" s="2" t="n">
        <v>5</v>
      </c>
      <c r="K10" s="2" t="n">
        <v>3</v>
      </c>
      <c r="L10" s="2" t="n">
        <v>83</v>
      </c>
      <c r="M10" s="2" t="n">
        <v>31</v>
      </c>
    </row>
    <row r="11" customFormat="false" ht="13.8" hidden="false" customHeight="false" outlineLevel="0" collapsed="false">
      <c r="A11" s="1" t="s">
        <v>35</v>
      </c>
      <c r="B11" s="2" t="n">
        <v>108</v>
      </c>
      <c r="C11" s="2" t="n">
        <v>96</v>
      </c>
      <c r="D11" s="2" t="n">
        <v>2</v>
      </c>
      <c r="E11" s="2" t="n">
        <v>0</v>
      </c>
      <c r="F11" s="2" t="n">
        <v>16</v>
      </c>
      <c r="G11" s="2" t="n">
        <v>5</v>
      </c>
      <c r="H11" s="2" t="n">
        <v>136</v>
      </c>
      <c r="I11" s="2" t="n">
        <v>64</v>
      </c>
      <c r="J11" s="2" t="n">
        <v>9</v>
      </c>
      <c r="K11" s="2" t="n">
        <v>9</v>
      </c>
      <c r="L11" s="2" t="n">
        <v>127</v>
      </c>
      <c r="M11" s="2" t="n">
        <v>70</v>
      </c>
    </row>
    <row r="12" customFormat="false" ht="13.8" hidden="false" customHeight="false" outlineLevel="0" collapsed="false">
      <c r="A12" s="1" t="s">
        <v>36</v>
      </c>
      <c r="B12" s="2" t="n">
        <v>27</v>
      </c>
      <c r="C12" s="2" t="n">
        <v>63</v>
      </c>
      <c r="D12" s="2" t="n">
        <v>0</v>
      </c>
      <c r="E12" s="2" t="n">
        <v>0</v>
      </c>
      <c r="F12" s="2" t="n">
        <v>8</v>
      </c>
      <c r="G12" s="2" t="n">
        <v>2</v>
      </c>
      <c r="H12" s="2" t="n">
        <v>33</v>
      </c>
      <c r="I12" s="2" t="n">
        <v>56</v>
      </c>
      <c r="J12" s="2" t="n">
        <v>8</v>
      </c>
      <c r="K12" s="2" t="n">
        <v>2</v>
      </c>
      <c r="L12" s="2" t="n">
        <v>25</v>
      </c>
      <c r="M12" s="2" t="n">
        <v>65</v>
      </c>
    </row>
    <row r="13" customFormat="false" ht="13.8" hidden="false" customHeight="false" outlineLevel="0" collapsed="false">
      <c r="A13" s="1" t="s">
        <v>37</v>
      </c>
      <c r="B13" s="2" t="n">
        <v>90</v>
      </c>
      <c r="C13" s="2" t="n">
        <v>145</v>
      </c>
      <c r="D13" s="2" t="n">
        <v>2</v>
      </c>
      <c r="E13" s="2" t="n">
        <v>0</v>
      </c>
      <c r="F13" s="2" t="n">
        <v>16</v>
      </c>
      <c r="G13" s="2" t="n">
        <v>15</v>
      </c>
      <c r="H13" s="2" t="n">
        <v>169</v>
      </c>
      <c r="I13" s="2" t="n">
        <v>72</v>
      </c>
      <c r="J13" s="2" t="n">
        <v>18</v>
      </c>
      <c r="K13" s="2" t="n">
        <v>13</v>
      </c>
      <c r="L13" s="2" t="n">
        <v>129</v>
      </c>
      <c r="M13" s="2" t="n">
        <v>102</v>
      </c>
    </row>
    <row r="14" customFormat="false" ht="13.8" hidden="false" customHeight="false" outlineLevel="0" collapsed="false">
      <c r="A14" s="1" t="s">
        <v>38</v>
      </c>
      <c r="B14" s="2" t="n">
        <v>185</v>
      </c>
      <c r="C14" s="2" t="n">
        <v>91</v>
      </c>
      <c r="D14" s="2" t="n">
        <v>1</v>
      </c>
      <c r="E14" s="2" t="n">
        <v>0</v>
      </c>
      <c r="F14" s="2" t="n">
        <v>9</v>
      </c>
      <c r="G14" s="2" t="n">
        <v>8</v>
      </c>
      <c r="H14" s="2" t="n">
        <v>234</v>
      </c>
      <c r="I14" s="2" t="n">
        <v>43</v>
      </c>
      <c r="J14" s="2" t="n">
        <v>8</v>
      </c>
      <c r="K14" s="2" t="n">
        <v>9</v>
      </c>
      <c r="L14" s="2" t="n">
        <v>193</v>
      </c>
      <c r="M14" s="2" t="n">
        <v>79</v>
      </c>
    </row>
    <row r="15" customFormat="false" ht="13.8" hidden="false" customHeight="false" outlineLevel="0" collapsed="false">
      <c r="A15" s="1" t="s">
        <v>39</v>
      </c>
      <c r="B15" s="2" t="n">
        <v>83</v>
      </c>
      <c r="C15" s="2" t="n">
        <v>76</v>
      </c>
      <c r="D15" s="2" t="n">
        <v>0</v>
      </c>
      <c r="E15" s="2" t="n">
        <v>0</v>
      </c>
      <c r="F15" s="2" t="n">
        <v>9</v>
      </c>
      <c r="G15" s="2" t="n">
        <v>3</v>
      </c>
      <c r="H15" s="2" t="n">
        <v>90</v>
      </c>
      <c r="I15" s="2" t="n">
        <v>70</v>
      </c>
      <c r="J15" s="2" t="n">
        <v>8</v>
      </c>
      <c r="K15" s="2" t="n">
        <v>4</v>
      </c>
      <c r="L15" s="2" t="n">
        <v>85</v>
      </c>
      <c r="M15" s="2" t="n">
        <v>76</v>
      </c>
    </row>
    <row r="16" customFormat="false" ht="13.8" hidden="false" customHeight="false" outlineLevel="0" collapsed="false">
      <c r="A16" s="1" t="s">
        <v>40</v>
      </c>
      <c r="B16" s="2" t="n">
        <v>64</v>
      </c>
      <c r="C16" s="2" t="n">
        <v>111</v>
      </c>
      <c r="D16" s="2" t="n">
        <v>0</v>
      </c>
      <c r="E16" s="2" t="n">
        <v>0</v>
      </c>
      <c r="F16" s="2" t="n">
        <v>23</v>
      </c>
      <c r="G16" s="2" t="n">
        <v>5</v>
      </c>
      <c r="H16" s="2" t="n">
        <v>88</v>
      </c>
      <c r="I16" s="2" t="n">
        <v>88</v>
      </c>
      <c r="J16" s="2" t="n">
        <v>19</v>
      </c>
      <c r="K16" s="2" t="n">
        <v>9</v>
      </c>
      <c r="L16" s="2" t="n">
        <v>73</v>
      </c>
      <c r="M16" s="2" t="n">
        <v>106</v>
      </c>
    </row>
    <row r="17" customFormat="false" ht="13.8" hidden="false" customHeight="false" outlineLevel="0" collapsed="false">
      <c r="A17" s="1" t="s">
        <v>41</v>
      </c>
      <c r="B17" s="2" t="n">
        <v>56</v>
      </c>
      <c r="C17" s="2" t="n">
        <v>76</v>
      </c>
      <c r="D17" s="2" t="n">
        <v>1</v>
      </c>
      <c r="E17" s="2" t="n">
        <v>0</v>
      </c>
      <c r="F17" s="2" t="n">
        <v>19</v>
      </c>
      <c r="G17" s="2" t="n">
        <v>6</v>
      </c>
      <c r="H17" s="2" t="n">
        <v>73</v>
      </c>
      <c r="I17" s="2" t="n">
        <v>59</v>
      </c>
      <c r="J17" s="2" t="n">
        <v>21</v>
      </c>
      <c r="K17" s="2" t="n">
        <v>4</v>
      </c>
      <c r="L17" s="2" t="n">
        <v>69</v>
      </c>
      <c r="M17" s="2" t="n">
        <v>63</v>
      </c>
    </row>
    <row r="18" customFormat="false" ht="13.8" hidden="false" customHeight="false" outlineLevel="0" collapsed="false">
      <c r="A18" s="1" t="s">
        <v>42</v>
      </c>
      <c r="B18" s="2" t="n">
        <v>16</v>
      </c>
      <c r="C18" s="2" t="n">
        <v>9</v>
      </c>
      <c r="D18" s="2" t="n">
        <v>2</v>
      </c>
      <c r="E18" s="2" t="n">
        <v>0</v>
      </c>
      <c r="F18" s="2" t="n">
        <v>1</v>
      </c>
      <c r="G18" s="2" t="n">
        <v>1</v>
      </c>
      <c r="H18" s="2" t="n">
        <v>23</v>
      </c>
      <c r="I18" s="2" t="n">
        <v>3</v>
      </c>
      <c r="J18" s="2" t="n">
        <v>1</v>
      </c>
      <c r="K18" s="2" t="n">
        <v>1</v>
      </c>
      <c r="L18" s="2" t="n">
        <v>19</v>
      </c>
      <c r="M18" s="2" t="n">
        <v>5</v>
      </c>
    </row>
    <row r="19" customFormat="false" ht="13.8" hidden="false" customHeight="false" outlineLevel="0" collapsed="false">
      <c r="A19" s="1" t="s">
        <v>43</v>
      </c>
      <c r="B19" s="2" t="n">
        <v>131</v>
      </c>
      <c r="C19" s="2" t="n">
        <v>192</v>
      </c>
      <c r="D19" s="2" t="n">
        <v>0</v>
      </c>
      <c r="E19" s="2" t="n">
        <v>0</v>
      </c>
      <c r="F19" s="2" t="n">
        <v>27</v>
      </c>
      <c r="G19" s="2" t="n">
        <v>6</v>
      </c>
      <c r="H19" s="2" t="n">
        <v>183</v>
      </c>
      <c r="I19" s="2" t="n">
        <v>140</v>
      </c>
      <c r="J19" s="2" t="n">
        <v>25</v>
      </c>
      <c r="K19" s="2" t="n">
        <v>5</v>
      </c>
      <c r="L19" s="2" t="n">
        <v>157</v>
      </c>
      <c r="M19" s="2" t="n">
        <v>164</v>
      </c>
    </row>
    <row r="20" customFormat="false" ht="13.8" hidden="false" customHeight="false" outlineLevel="0" collapsed="false">
      <c r="A20" s="1" t="s">
        <v>44</v>
      </c>
      <c r="B20" s="2" t="n">
        <v>66</v>
      </c>
      <c r="C20" s="2" t="n">
        <v>63</v>
      </c>
      <c r="D20" s="2" t="n">
        <v>0</v>
      </c>
      <c r="E20" s="2" t="n">
        <v>0</v>
      </c>
      <c r="F20" s="2" t="n">
        <v>15</v>
      </c>
      <c r="G20" s="2" t="n">
        <v>7</v>
      </c>
      <c r="H20" s="2" t="n">
        <v>101</v>
      </c>
      <c r="I20" s="2" t="n">
        <v>29</v>
      </c>
      <c r="J20" s="2" t="n">
        <v>13</v>
      </c>
      <c r="K20" s="2" t="n">
        <v>9</v>
      </c>
      <c r="L20" s="2" t="n">
        <v>76</v>
      </c>
      <c r="M20" s="2" t="n">
        <v>53</v>
      </c>
    </row>
    <row r="21" customFormat="false" ht="13.8" hidden="false" customHeight="false" outlineLevel="0" collapsed="false">
      <c r="A21" s="1" t="s">
        <v>45</v>
      </c>
      <c r="B21" s="2" t="n">
        <v>47</v>
      </c>
      <c r="C21" s="2" t="n">
        <v>85</v>
      </c>
      <c r="D21" s="2" t="n">
        <v>0</v>
      </c>
      <c r="E21" s="2" t="n">
        <v>0</v>
      </c>
      <c r="F21" s="2" t="n">
        <v>15</v>
      </c>
      <c r="G21" s="2" t="n">
        <v>8</v>
      </c>
      <c r="H21" s="2" t="n">
        <v>78</v>
      </c>
      <c r="I21" s="2" t="n">
        <v>51</v>
      </c>
      <c r="J21" s="2" t="n">
        <v>13</v>
      </c>
      <c r="K21" s="2" t="n">
        <v>8</v>
      </c>
      <c r="L21" s="2" t="n">
        <v>50</v>
      </c>
      <c r="M21" s="2" t="n">
        <v>73</v>
      </c>
    </row>
    <row r="22" customFormat="false" ht="13.8" hidden="false" customHeight="false" outlineLevel="0" collapsed="false">
      <c r="A22" s="1" t="s">
        <v>46</v>
      </c>
      <c r="B22" s="2" t="n">
        <v>75</v>
      </c>
      <c r="C22" s="2" t="n">
        <v>71</v>
      </c>
      <c r="D22" s="2" t="n">
        <v>0</v>
      </c>
      <c r="E22" s="2" t="n">
        <v>0</v>
      </c>
      <c r="F22" s="2" t="n">
        <v>10</v>
      </c>
      <c r="G22" s="2" t="n">
        <v>5</v>
      </c>
      <c r="H22" s="2" t="n">
        <v>91</v>
      </c>
      <c r="I22" s="2" t="n">
        <v>59</v>
      </c>
      <c r="J22" s="2" t="n">
        <v>9</v>
      </c>
      <c r="K22" s="2" t="n">
        <v>7</v>
      </c>
      <c r="L22" s="2" t="n">
        <v>82</v>
      </c>
      <c r="M22" s="2" t="n">
        <v>65</v>
      </c>
    </row>
    <row r="23" customFormat="false" ht="13.8" hidden="false" customHeight="false" outlineLevel="0" collapsed="false">
      <c r="A23" s="1" t="s">
        <v>47</v>
      </c>
      <c r="B23" s="2" t="n">
        <v>167</v>
      </c>
      <c r="C23" s="2" t="n">
        <v>157</v>
      </c>
      <c r="D23" s="2" t="n">
        <v>3</v>
      </c>
      <c r="E23" s="2" t="n">
        <v>0</v>
      </c>
      <c r="F23" s="2" t="n">
        <v>33</v>
      </c>
      <c r="G23" s="2" t="n">
        <v>21</v>
      </c>
      <c r="H23" s="2" t="n">
        <v>241</v>
      </c>
      <c r="I23" s="2" t="n">
        <v>88</v>
      </c>
      <c r="J23" s="2" t="n">
        <v>34</v>
      </c>
      <c r="K23" s="2" t="n">
        <v>17</v>
      </c>
      <c r="L23" s="2" t="n">
        <v>183</v>
      </c>
      <c r="M23" s="2" t="n">
        <v>128</v>
      </c>
    </row>
    <row r="24" customFormat="false" ht="13.8" hidden="false" customHeight="false" outlineLevel="0" collapsed="false">
      <c r="A24" s="1" t="s">
        <v>48</v>
      </c>
      <c r="B24" s="2" t="n">
        <v>16</v>
      </c>
      <c r="C24" s="2" t="n">
        <v>33</v>
      </c>
      <c r="D24" s="2" t="n">
        <v>0</v>
      </c>
      <c r="E24" s="2" t="n">
        <v>0</v>
      </c>
      <c r="F24" s="2" t="n">
        <v>10</v>
      </c>
      <c r="G24" s="2" t="n">
        <v>7</v>
      </c>
      <c r="H24" s="2" t="n">
        <v>26</v>
      </c>
      <c r="I24" s="2" t="n">
        <v>14</v>
      </c>
      <c r="J24" s="2" t="n">
        <v>8</v>
      </c>
      <c r="K24" s="2" t="n">
        <v>8</v>
      </c>
      <c r="L24" s="2" t="n">
        <v>22</v>
      </c>
      <c r="M24" s="2" t="n">
        <v>23</v>
      </c>
    </row>
    <row r="25" customFormat="false" ht="13.8" hidden="false" customHeight="false" outlineLevel="0" collapsed="false">
      <c r="A25" s="1" t="s">
        <v>49</v>
      </c>
      <c r="B25" s="2" t="n">
        <v>34</v>
      </c>
      <c r="C25" s="2" t="n">
        <v>36</v>
      </c>
      <c r="D25" s="2" t="n">
        <v>1</v>
      </c>
      <c r="E25" s="2" t="n">
        <v>0</v>
      </c>
      <c r="F25" s="2" t="n">
        <v>7</v>
      </c>
      <c r="G25" s="2" t="n">
        <v>10</v>
      </c>
      <c r="H25" s="2" t="n">
        <v>52</v>
      </c>
      <c r="I25" s="2" t="n">
        <v>19</v>
      </c>
      <c r="J25" s="2" t="n">
        <v>7</v>
      </c>
      <c r="K25" s="2" t="n">
        <v>10</v>
      </c>
      <c r="L25" s="2" t="n">
        <v>35</v>
      </c>
      <c r="M25" s="2" t="n">
        <v>34</v>
      </c>
    </row>
    <row r="26" customFormat="false" ht="13.8" hidden="false" customHeight="false" outlineLevel="0" collapsed="false">
      <c r="A26" s="1" t="s">
        <v>50</v>
      </c>
      <c r="B26" s="2" t="n">
        <v>49</v>
      </c>
      <c r="C26" s="2" t="n">
        <v>98</v>
      </c>
      <c r="D26" s="2" t="n">
        <v>0</v>
      </c>
      <c r="E26" s="2" t="n">
        <v>0</v>
      </c>
      <c r="F26" s="2" t="n">
        <v>22</v>
      </c>
      <c r="G26" s="2" t="n">
        <v>7</v>
      </c>
      <c r="H26" s="2" t="n">
        <v>58</v>
      </c>
      <c r="I26" s="2" t="n">
        <v>91</v>
      </c>
      <c r="J26" s="2" t="n">
        <v>27</v>
      </c>
      <c r="K26" s="2" t="n">
        <v>3</v>
      </c>
      <c r="L26" s="2" t="n">
        <v>50</v>
      </c>
      <c r="M26" s="2" t="n">
        <v>97</v>
      </c>
    </row>
    <row r="27" customFormat="false" ht="13.8" hidden="false" customHeight="false" outlineLevel="0" collapsed="false">
      <c r="A27" s="1" t="s">
        <v>51</v>
      </c>
      <c r="B27" s="2" t="n">
        <v>84</v>
      </c>
      <c r="C27" s="2" t="n">
        <v>89</v>
      </c>
      <c r="D27" s="2" t="n">
        <v>0</v>
      </c>
      <c r="E27" s="2" t="n">
        <v>0</v>
      </c>
      <c r="F27" s="2" t="n">
        <v>3</v>
      </c>
      <c r="G27" s="2" t="n">
        <v>3</v>
      </c>
      <c r="H27" s="2" t="n">
        <v>99</v>
      </c>
      <c r="I27" s="2" t="n">
        <v>72</v>
      </c>
      <c r="J27" s="2" t="n">
        <v>6</v>
      </c>
      <c r="K27" s="2" t="n">
        <v>0</v>
      </c>
      <c r="L27" s="2" t="n">
        <v>103</v>
      </c>
      <c r="M27" s="2" t="n">
        <v>70</v>
      </c>
    </row>
    <row r="28" customFormat="false" ht="13.8" hidden="false" customHeight="false" outlineLevel="0" collapsed="false">
      <c r="A28" s="1" t="s">
        <v>52</v>
      </c>
      <c r="B28" s="2" t="n">
        <v>127</v>
      </c>
      <c r="C28" s="2" t="n">
        <v>72</v>
      </c>
      <c r="D28" s="2" t="n">
        <v>6</v>
      </c>
      <c r="E28" s="2" t="n">
        <v>3</v>
      </c>
      <c r="F28" s="2" t="n">
        <v>20</v>
      </c>
      <c r="G28" s="2" t="n">
        <v>6</v>
      </c>
      <c r="H28" s="2" t="n">
        <v>185</v>
      </c>
      <c r="I28" s="2" t="n">
        <v>34</v>
      </c>
      <c r="J28" s="2" t="n">
        <v>17</v>
      </c>
      <c r="K28" s="2" t="n">
        <v>9</v>
      </c>
      <c r="L28" s="2" t="n">
        <v>147</v>
      </c>
      <c r="M28" s="2" t="n">
        <v>58</v>
      </c>
    </row>
    <row r="29" customFormat="false" ht="13.8" hidden="false" customHeight="false" outlineLevel="0" collapsed="false">
      <c r="A29" s="1" t="s">
        <v>53</v>
      </c>
      <c r="B29" s="2" t="n">
        <v>75</v>
      </c>
      <c r="C29" s="2" t="n">
        <v>184</v>
      </c>
      <c r="D29" s="2" t="n">
        <v>4</v>
      </c>
      <c r="E29" s="2" t="n">
        <v>1</v>
      </c>
      <c r="F29" s="2" t="n">
        <v>43</v>
      </c>
      <c r="G29" s="2" t="n">
        <v>6</v>
      </c>
      <c r="H29" s="2" t="n">
        <v>97</v>
      </c>
      <c r="I29" s="2" t="n">
        <v>158</v>
      </c>
      <c r="J29" s="2" t="n">
        <v>37</v>
      </c>
      <c r="K29" s="2" t="n">
        <v>8</v>
      </c>
      <c r="L29" s="2" t="n">
        <v>84</v>
      </c>
      <c r="M29" s="2" t="n">
        <v>171</v>
      </c>
    </row>
    <row r="30" customFormat="false" ht="13.8" hidden="false" customHeight="false" outlineLevel="0" collapsed="false">
      <c r="A30" s="1" t="s">
        <v>54</v>
      </c>
      <c r="B30" s="2" t="n">
        <v>109</v>
      </c>
      <c r="C30" s="2" t="n">
        <v>82</v>
      </c>
      <c r="D30" s="2" t="n">
        <v>0</v>
      </c>
      <c r="E30" s="2" t="n">
        <v>0</v>
      </c>
      <c r="F30" s="2" t="n">
        <v>7</v>
      </c>
      <c r="G30" s="2" t="n">
        <v>4</v>
      </c>
      <c r="H30" s="2" t="n">
        <v>141</v>
      </c>
      <c r="I30" s="2" t="n">
        <v>54</v>
      </c>
      <c r="J30" s="2" t="n">
        <v>6</v>
      </c>
      <c r="K30" s="2" t="n">
        <v>5</v>
      </c>
      <c r="L30" s="2" t="n">
        <v>126</v>
      </c>
      <c r="M30" s="2" t="n">
        <v>69</v>
      </c>
    </row>
    <row r="31" customFormat="false" ht="13.8" hidden="false" customHeight="false" outlineLevel="0" collapsed="false">
      <c r="A31" s="1" t="s">
        <v>55</v>
      </c>
      <c r="B31" s="2" t="n">
        <v>66</v>
      </c>
      <c r="C31" s="2" t="n">
        <v>71</v>
      </c>
      <c r="D31" s="2" t="n">
        <v>0</v>
      </c>
      <c r="E31" s="2" t="n">
        <v>0</v>
      </c>
      <c r="F31" s="2" t="n">
        <v>11</v>
      </c>
      <c r="G31" s="2" t="n">
        <v>7</v>
      </c>
      <c r="H31" s="2" t="n">
        <v>106</v>
      </c>
      <c r="I31" s="2" t="n">
        <v>31</v>
      </c>
      <c r="J31" s="2" t="n">
        <v>10</v>
      </c>
      <c r="K31" s="2" t="n">
        <v>7</v>
      </c>
      <c r="L31" s="2" t="n">
        <v>77</v>
      </c>
      <c r="M31" s="2" t="n">
        <v>58</v>
      </c>
    </row>
    <row r="32" customFormat="false" ht="13.8" hidden="false" customHeight="false" outlineLevel="0" collapsed="false">
      <c r="A32" s="1" t="s">
        <v>56</v>
      </c>
      <c r="B32" s="2" t="n">
        <v>49</v>
      </c>
      <c r="C32" s="2" t="n">
        <v>46</v>
      </c>
      <c r="D32" s="2" t="n">
        <v>0</v>
      </c>
      <c r="E32" s="2" t="n">
        <v>0</v>
      </c>
      <c r="F32" s="2" t="n">
        <v>3</v>
      </c>
      <c r="G32" s="2" t="n">
        <v>0</v>
      </c>
      <c r="H32" s="2" t="n">
        <v>55</v>
      </c>
      <c r="I32" s="2" t="n">
        <v>39</v>
      </c>
      <c r="J32" s="2" t="n">
        <v>3</v>
      </c>
      <c r="K32" s="2" t="n">
        <v>0</v>
      </c>
      <c r="L32" s="2" t="n">
        <v>46</v>
      </c>
      <c r="M32" s="2" t="n">
        <v>48</v>
      </c>
    </row>
    <row r="33" customFormat="false" ht="13.8" hidden="false" customHeight="false" outlineLevel="0" collapsed="false">
      <c r="A33" s="9" t="s">
        <v>57</v>
      </c>
      <c r="B33" s="10" t="n">
        <f aca="false">SUM(B5:B32)</f>
        <v>2213</v>
      </c>
      <c r="C33" s="10" t="n">
        <f aca="false">SUM(C5:C32)</f>
        <v>2413</v>
      </c>
      <c r="D33" s="10" t="n">
        <f aca="false">SUM(D5:D32)</f>
        <v>23</v>
      </c>
      <c r="E33" s="10" t="n">
        <f aca="false">SUM(E5:E32)</f>
        <v>4</v>
      </c>
      <c r="F33" s="10" t="n">
        <f aca="false">SUM(F5:F32)</f>
        <v>387</v>
      </c>
      <c r="G33" s="10" t="n">
        <f aca="false">SUM(G5:G32)</f>
        <v>170</v>
      </c>
      <c r="H33" s="10" t="n">
        <f aca="false">SUM(H5:H32)</f>
        <v>2982</v>
      </c>
      <c r="I33" s="10" t="n">
        <f aca="false">SUM(I5:I32)</f>
        <v>1687</v>
      </c>
      <c r="J33" s="10" t="n">
        <f aca="false">SUM(J5:J32)</f>
        <v>373</v>
      </c>
      <c r="K33" s="10" t="n">
        <f aca="false">SUM(K5:K32)</f>
        <v>166</v>
      </c>
      <c r="L33" s="10" t="n">
        <f aca="false">SUM(L5:L32)</f>
        <v>2511</v>
      </c>
      <c r="M33" s="10" t="n">
        <f aca="false">SUM(M5:M32)</f>
        <v>2090</v>
      </c>
    </row>
    <row r="34" customFormat="false" ht="11.1" hidden="false" customHeight="true" outlineLevel="0" collapsed="false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customFormat="false" ht="13.8" hidden="false" customHeight="false" outlineLevel="0" collapsed="false">
      <c r="A35" s="8" t="s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13.8" hidden="false" customHeight="false" outlineLevel="0" collapsed="false">
      <c r="A36" s="1" t="s">
        <v>59</v>
      </c>
      <c r="B36" s="11" t="n">
        <v>84</v>
      </c>
      <c r="C36" s="11" t="n">
        <v>125</v>
      </c>
      <c r="D36" s="11" t="n">
        <v>0</v>
      </c>
      <c r="E36" s="11" t="n">
        <v>0</v>
      </c>
      <c r="F36" s="11" t="n">
        <v>18</v>
      </c>
      <c r="G36" s="11" t="n">
        <v>4</v>
      </c>
      <c r="H36" s="11" t="n">
        <v>126</v>
      </c>
      <c r="I36" s="11" t="n">
        <v>74</v>
      </c>
      <c r="J36" s="11" t="n">
        <v>15</v>
      </c>
      <c r="K36" s="11" t="n">
        <v>9</v>
      </c>
      <c r="L36" s="11" t="n">
        <v>102</v>
      </c>
      <c r="M36" s="11" t="n">
        <v>100</v>
      </c>
    </row>
    <row r="37" customFormat="false" ht="13.8" hidden="false" customHeight="false" outlineLevel="0" collapsed="false">
      <c r="A37" s="1" t="s">
        <v>60</v>
      </c>
      <c r="B37" s="11" t="n">
        <v>74</v>
      </c>
      <c r="C37" s="11" t="n">
        <v>75</v>
      </c>
      <c r="D37" s="11" t="n">
        <v>0</v>
      </c>
      <c r="E37" s="11" t="n">
        <v>0</v>
      </c>
      <c r="F37" s="11" t="n">
        <v>4</v>
      </c>
      <c r="G37" s="11" t="n">
        <v>4</v>
      </c>
      <c r="H37" s="11" t="n">
        <v>102</v>
      </c>
      <c r="I37" s="11" t="n">
        <v>49</v>
      </c>
      <c r="J37" s="11" t="n">
        <v>4</v>
      </c>
      <c r="K37" s="11" t="n">
        <v>5</v>
      </c>
      <c r="L37" s="11" t="n">
        <v>85</v>
      </c>
      <c r="M37" s="11" t="n">
        <v>66</v>
      </c>
    </row>
    <row r="38" customFormat="false" ht="13.8" hidden="false" customHeight="false" outlineLevel="0" collapsed="false">
      <c r="A38" s="1" t="s">
        <v>61</v>
      </c>
      <c r="B38" s="11" t="n">
        <v>177</v>
      </c>
      <c r="C38" s="11" t="n">
        <v>155</v>
      </c>
      <c r="D38" s="11" t="n">
        <v>3</v>
      </c>
      <c r="E38" s="11" t="n">
        <v>0</v>
      </c>
      <c r="F38" s="11" t="n">
        <v>20</v>
      </c>
      <c r="G38" s="11" t="n">
        <v>15</v>
      </c>
      <c r="H38" s="11" t="n">
        <v>238</v>
      </c>
      <c r="I38" s="11" t="n">
        <v>95</v>
      </c>
      <c r="J38" s="11" t="n">
        <v>18</v>
      </c>
      <c r="K38" s="11" t="n">
        <v>14</v>
      </c>
      <c r="L38" s="11" t="n">
        <v>205</v>
      </c>
      <c r="M38" s="11" t="n">
        <v>133</v>
      </c>
    </row>
    <row r="39" customFormat="false" ht="13.8" hidden="false" customHeight="false" outlineLevel="0" collapsed="false">
      <c r="A39" s="1" t="s">
        <v>62</v>
      </c>
      <c r="B39" s="11" t="n">
        <v>84</v>
      </c>
      <c r="C39" s="11" t="n">
        <v>131</v>
      </c>
      <c r="D39" s="11" t="n">
        <v>5</v>
      </c>
      <c r="E39" s="11" t="n">
        <v>1</v>
      </c>
      <c r="F39" s="11" t="n">
        <v>14</v>
      </c>
      <c r="G39" s="11" t="n">
        <v>3</v>
      </c>
      <c r="H39" s="11" t="n">
        <v>127</v>
      </c>
      <c r="I39" s="11" t="n">
        <v>80</v>
      </c>
      <c r="J39" s="11" t="n">
        <v>13</v>
      </c>
      <c r="K39" s="11" t="n">
        <v>4</v>
      </c>
      <c r="L39" s="11" t="n">
        <v>105</v>
      </c>
      <c r="M39" s="11" t="n">
        <v>101</v>
      </c>
    </row>
    <row r="40" customFormat="false" ht="13.8" hidden="false" customHeight="false" outlineLevel="0" collapsed="false">
      <c r="A40" s="1" t="s">
        <v>63</v>
      </c>
      <c r="B40" s="11" t="n">
        <v>104</v>
      </c>
      <c r="C40" s="11" t="n">
        <v>171</v>
      </c>
      <c r="D40" s="11" t="n">
        <v>0</v>
      </c>
      <c r="E40" s="11" t="n">
        <v>0</v>
      </c>
      <c r="F40" s="11" t="n">
        <v>25</v>
      </c>
      <c r="G40" s="11" t="n">
        <v>12</v>
      </c>
      <c r="H40" s="11" t="n">
        <v>161</v>
      </c>
      <c r="I40" s="11" t="n">
        <v>104</v>
      </c>
      <c r="J40" s="11" t="n">
        <v>25</v>
      </c>
      <c r="K40" s="11" t="n">
        <v>11</v>
      </c>
      <c r="L40" s="11" t="n">
        <v>128</v>
      </c>
      <c r="M40" s="11" t="n">
        <v>145</v>
      </c>
    </row>
    <row r="41" customFormat="false" ht="13.8" hidden="false" customHeight="false" outlineLevel="0" collapsed="false">
      <c r="A41" s="1" t="s">
        <v>64</v>
      </c>
      <c r="B41" s="11" t="n">
        <v>103</v>
      </c>
      <c r="C41" s="11" t="n">
        <v>108</v>
      </c>
      <c r="D41" s="11" t="n">
        <v>0</v>
      </c>
      <c r="E41" s="11" t="n">
        <v>2</v>
      </c>
      <c r="F41" s="11" t="n">
        <v>18</v>
      </c>
      <c r="G41" s="11" t="n">
        <v>11</v>
      </c>
      <c r="H41" s="11" t="n">
        <v>148</v>
      </c>
      <c r="I41" s="11" t="n">
        <v>62</v>
      </c>
      <c r="J41" s="11" t="n">
        <v>16</v>
      </c>
      <c r="K41" s="11" t="n">
        <v>13</v>
      </c>
      <c r="L41" s="11" t="n">
        <v>117</v>
      </c>
      <c r="M41" s="11" t="n">
        <v>94</v>
      </c>
    </row>
    <row r="42" customFormat="false" ht="13.8" hidden="false" customHeight="false" outlineLevel="0" collapsed="false">
      <c r="A42" s="1" t="s">
        <v>65</v>
      </c>
      <c r="B42" s="11" t="n">
        <v>158</v>
      </c>
      <c r="C42" s="11" t="n">
        <v>306</v>
      </c>
      <c r="D42" s="11" t="n">
        <v>1</v>
      </c>
      <c r="E42" s="11" t="n">
        <v>0</v>
      </c>
      <c r="F42" s="11" t="n">
        <v>37</v>
      </c>
      <c r="G42" s="11" t="n">
        <v>7</v>
      </c>
      <c r="H42" s="11" t="n">
        <v>244</v>
      </c>
      <c r="I42" s="11" t="n">
        <v>192</v>
      </c>
      <c r="J42" s="11" t="n">
        <v>30</v>
      </c>
      <c r="K42" s="11" t="n">
        <v>11</v>
      </c>
      <c r="L42" s="11" t="n">
        <v>191</v>
      </c>
      <c r="M42" s="11" t="n">
        <v>266</v>
      </c>
    </row>
    <row r="43" customFormat="false" ht="13.8" hidden="false" customHeight="false" outlineLevel="0" collapsed="false">
      <c r="A43" s="9" t="s">
        <v>57</v>
      </c>
      <c r="B43" s="10" t="n">
        <f aca="false">SUM(B36:B42)</f>
        <v>784</v>
      </c>
      <c r="C43" s="10" t="n">
        <f aca="false">SUM(C36:C42)</f>
        <v>1071</v>
      </c>
      <c r="D43" s="10" t="n">
        <f aca="false">SUM(D36:D42)</f>
        <v>9</v>
      </c>
      <c r="E43" s="10" t="n">
        <f aca="false">SUM(E36:E42)</f>
        <v>3</v>
      </c>
      <c r="F43" s="10" t="n">
        <f aca="false">SUM(F36:F42)</f>
        <v>136</v>
      </c>
      <c r="G43" s="10" t="n">
        <f aca="false">SUM(G36:G42)</f>
        <v>56</v>
      </c>
      <c r="H43" s="10" t="n">
        <f aca="false">SUM(H36:H42)</f>
        <v>1146</v>
      </c>
      <c r="I43" s="10" t="n">
        <f aca="false">SUM(I36:I42)</f>
        <v>656</v>
      </c>
      <c r="J43" s="10" t="n">
        <f aca="false">SUM(J36:J42)</f>
        <v>121</v>
      </c>
      <c r="K43" s="10" t="n">
        <f aca="false">SUM(K36:K42)</f>
        <v>67</v>
      </c>
      <c r="L43" s="10" t="n">
        <f aca="false">SUM(L36:L42)</f>
        <v>933</v>
      </c>
      <c r="M43" s="10" t="n">
        <f aca="false">SUM(M36:M42)</f>
        <v>905</v>
      </c>
    </row>
    <row r="44" customFormat="false" ht="11.1" hidden="false" customHeight="true" outlineLevel="0" collapsed="false">
      <c r="K44" s="2"/>
      <c r="L44" s="2"/>
      <c r="M44" s="2"/>
    </row>
    <row r="45" customFormat="false" ht="13.8" hidden="false" customHeight="false" outlineLevel="0" collapsed="false">
      <c r="A45" s="9" t="s">
        <v>66</v>
      </c>
      <c r="B45" s="12" t="n">
        <f aca="false">B33+B43</f>
        <v>2997</v>
      </c>
      <c r="C45" s="12" t="n">
        <f aca="false">C33+C43</f>
        <v>3484</v>
      </c>
      <c r="D45" s="12" t="n">
        <f aca="false">D33+D43</f>
        <v>32</v>
      </c>
      <c r="E45" s="12" t="n">
        <f aca="false">E33+E43</f>
        <v>7</v>
      </c>
      <c r="F45" s="12" t="n">
        <f aca="false">F33+F43</f>
        <v>523</v>
      </c>
      <c r="G45" s="12" t="n">
        <f aca="false">G33+G43</f>
        <v>226</v>
      </c>
      <c r="H45" s="12" t="n">
        <f aca="false">H33+H43</f>
        <v>4128</v>
      </c>
      <c r="I45" s="12" t="n">
        <f aca="false">I33+I43</f>
        <v>2343</v>
      </c>
      <c r="J45" s="12" t="n">
        <f aca="false">J33+J43</f>
        <v>494</v>
      </c>
      <c r="K45" s="12" t="n">
        <f aca="false">K33+K43</f>
        <v>233</v>
      </c>
      <c r="L45" s="12" t="n">
        <f aca="false">L33+L43</f>
        <v>3444</v>
      </c>
      <c r="M45" s="12" t="n">
        <f aca="false">M33+M43</f>
        <v>2995</v>
      </c>
    </row>
    <row r="46" customFormat="false" ht="13.8" hidden="false" customHeight="false" outlineLevel="0" collapsed="false">
      <c r="A46" s="9"/>
      <c r="B46" s="12"/>
      <c r="C46" s="12"/>
      <c r="D46" s="12"/>
      <c r="E46" s="12"/>
      <c r="I46" s="1"/>
      <c r="J46" s="1"/>
      <c r="U46" s="3"/>
      <c r="V46" s="3"/>
    </row>
    <row r="47" customFormat="false" ht="13.8" hidden="false" customHeight="false" outlineLevel="0" collapsed="false">
      <c r="A47" s="4" t="s">
        <v>67</v>
      </c>
      <c r="B47" s="13" t="s">
        <v>1</v>
      </c>
      <c r="C47" s="14" t="s">
        <v>2</v>
      </c>
      <c r="D47" s="14"/>
      <c r="E47" s="14"/>
      <c r="F47" s="5" t="s">
        <v>3</v>
      </c>
      <c r="G47" s="5"/>
      <c r="K47" s="2"/>
      <c r="U47" s="3"/>
      <c r="V47" s="3"/>
    </row>
    <row r="48" customFormat="false" ht="13.8" hidden="false" customHeight="false" outlineLevel="0" collapsed="false">
      <c r="A48" s="2"/>
      <c r="B48" s="2" t="s">
        <v>68</v>
      </c>
      <c r="C48" s="2" t="s">
        <v>69</v>
      </c>
      <c r="D48" s="2" t="s">
        <v>70</v>
      </c>
      <c r="E48" s="2" t="s">
        <v>71</v>
      </c>
      <c r="F48" s="2" t="s">
        <v>72</v>
      </c>
      <c r="G48" s="2" t="s">
        <v>73</v>
      </c>
      <c r="K48" s="2"/>
      <c r="U48" s="3"/>
      <c r="V48" s="3"/>
    </row>
    <row r="49" customFormat="false" ht="13.8" hidden="false" customHeight="false" outlineLevel="0" collapsed="false">
      <c r="A49" s="2"/>
      <c r="B49" s="2" t="s">
        <v>74</v>
      </c>
      <c r="C49" s="2" t="s">
        <v>75</v>
      </c>
      <c r="D49" s="2" t="s">
        <v>76</v>
      </c>
      <c r="E49" s="2" t="s">
        <v>77</v>
      </c>
      <c r="F49" s="2" t="s">
        <v>78</v>
      </c>
      <c r="G49" s="2" t="s">
        <v>79</v>
      </c>
      <c r="K49" s="2"/>
      <c r="U49" s="3"/>
      <c r="V49" s="3"/>
    </row>
    <row r="50" customFormat="false" ht="13.8" hidden="false" customHeight="false" outlineLevel="0" collapsed="false">
      <c r="A50" s="15" t="s">
        <v>80</v>
      </c>
      <c r="K50" s="2"/>
      <c r="U50" s="3"/>
      <c r="V50" s="3"/>
    </row>
    <row r="51" customFormat="false" ht="13.8" hidden="false" customHeight="false" outlineLevel="0" collapsed="false">
      <c r="A51" s="16" t="s">
        <v>81</v>
      </c>
      <c r="B51" s="2" t="n">
        <v>113</v>
      </c>
      <c r="C51" s="2" t="n">
        <v>27</v>
      </c>
      <c r="D51" s="2" t="n">
        <v>94</v>
      </c>
      <c r="E51" s="2" t="n">
        <v>35</v>
      </c>
      <c r="F51" s="2" t="n">
        <v>24</v>
      </c>
      <c r="G51" s="2" t="n">
        <v>107</v>
      </c>
      <c r="K51" s="2"/>
      <c r="U51" s="3"/>
      <c r="V51" s="3"/>
    </row>
    <row r="52" customFormat="false" ht="13.8" hidden="false" customHeight="false" outlineLevel="0" collapsed="false">
      <c r="A52" s="16" t="s">
        <v>82</v>
      </c>
      <c r="B52" s="2" t="n">
        <v>201</v>
      </c>
      <c r="C52" s="2" t="n">
        <v>26</v>
      </c>
      <c r="D52" s="2" t="n">
        <v>181</v>
      </c>
      <c r="E52" s="2" t="n">
        <v>49</v>
      </c>
      <c r="F52" s="2" t="n">
        <v>43</v>
      </c>
      <c r="G52" s="2" t="n">
        <v>183</v>
      </c>
      <c r="K52" s="2"/>
      <c r="U52" s="3"/>
      <c r="V52" s="3"/>
    </row>
    <row r="53" customFormat="false" ht="13.8" hidden="false" customHeight="false" outlineLevel="0" collapsed="false">
      <c r="A53" s="16" t="s">
        <v>83</v>
      </c>
      <c r="B53" s="2" t="n">
        <v>198</v>
      </c>
      <c r="C53" s="2" t="n">
        <v>20</v>
      </c>
      <c r="D53" s="2" t="n">
        <v>176</v>
      </c>
      <c r="E53" s="2" t="n">
        <v>45</v>
      </c>
      <c r="F53" s="2" t="n">
        <v>59</v>
      </c>
      <c r="G53" s="2" t="n">
        <v>167</v>
      </c>
      <c r="K53" s="2"/>
      <c r="U53" s="3"/>
      <c r="V53" s="3"/>
    </row>
    <row r="54" customFormat="false" ht="13.8" hidden="false" customHeight="false" outlineLevel="0" collapsed="false">
      <c r="A54" s="16" t="s">
        <v>84</v>
      </c>
      <c r="B54" s="2" t="n">
        <v>131</v>
      </c>
      <c r="C54" s="2" t="n">
        <v>29</v>
      </c>
      <c r="D54" s="2" t="n">
        <v>113</v>
      </c>
      <c r="E54" s="2" t="n">
        <v>39</v>
      </c>
      <c r="F54" s="2" t="n">
        <v>54</v>
      </c>
      <c r="G54" s="2" t="n">
        <v>98</v>
      </c>
      <c r="K54" s="2"/>
      <c r="U54" s="3"/>
      <c r="V54" s="3"/>
    </row>
    <row r="55" customFormat="false" ht="13.8" hidden="false" customHeight="false" outlineLevel="0" collapsed="false">
      <c r="A55" s="16" t="s">
        <v>85</v>
      </c>
      <c r="B55" s="2" t="n">
        <v>173</v>
      </c>
      <c r="C55" s="2" t="n">
        <v>24</v>
      </c>
      <c r="D55" s="2" t="n">
        <v>133</v>
      </c>
      <c r="E55" s="2" t="n">
        <v>71</v>
      </c>
      <c r="F55" s="2" t="n">
        <v>81</v>
      </c>
      <c r="G55" s="2" t="n">
        <v>121</v>
      </c>
      <c r="K55" s="2"/>
      <c r="U55" s="3"/>
      <c r="V55" s="3"/>
    </row>
    <row r="56" customFormat="false" ht="13.8" hidden="false" customHeight="false" outlineLevel="0" collapsed="false">
      <c r="A56" s="16" t="s">
        <v>86</v>
      </c>
      <c r="B56" s="2" t="n">
        <v>263</v>
      </c>
      <c r="C56" s="2" t="n">
        <v>17</v>
      </c>
      <c r="D56" s="2" t="n">
        <v>204</v>
      </c>
      <c r="E56" s="2" t="n">
        <v>87</v>
      </c>
      <c r="F56" s="2" t="n">
        <v>93</v>
      </c>
      <c r="G56" s="2" t="n">
        <v>198</v>
      </c>
      <c r="K56" s="2"/>
      <c r="U56" s="3"/>
      <c r="V56" s="3"/>
    </row>
    <row r="57" customFormat="false" ht="13.8" hidden="false" customHeight="false" outlineLevel="0" collapsed="false">
      <c r="A57" s="16" t="s">
        <v>87</v>
      </c>
      <c r="B57" s="2" t="n">
        <v>258</v>
      </c>
      <c r="C57" s="2" t="n">
        <v>45</v>
      </c>
      <c r="D57" s="2" t="n">
        <v>224</v>
      </c>
      <c r="E57" s="2" t="n">
        <v>56</v>
      </c>
      <c r="F57" s="2" t="n">
        <v>54</v>
      </c>
      <c r="G57" s="2" t="n">
        <v>221</v>
      </c>
      <c r="K57" s="2"/>
      <c r="U57" s="3"/>
      <c r="V57" s="3"/>
    </row>
    <row r="58" customFormat="false" ht="13.8" hidden="false" customHeight="false" outlineLevel="0" collapsed="false">
      <c r="A58" s="16" t="n">
        <v>12</v>
      </c>
      <c r="B58" s="2" t="n">
        <v>88</v>
      </c>
      <c r="C58" s="2" t="n">
        <v>6</v>
      </c>
      <c r="D58" s="2" t="n">
        <v>62</v>
      </c>
      <c r="E58" s="2" t="n">
        <v>46</v>
      </c>
      <c r="F58" s="2" t="n">
        <v>39</v>
      </c>
      <c r="G58" s="2" t="n">
        <v>68</v>
      </c>
      <c r="K58" s="2"/>
      <c r="U58" s="3"/>
      <c r="V58" s="3"/>
    </row>
    <row r="59" customFormat="false" ht="13.8" hidden="false" customHeight="false" outlineLevel="0" collapsed="false">
      <c r="A59" s="16" t="n">
        <v>13</v>
      </c>
      <c r="B59" s="2" t="n">
        <v>132</v>
      </c>
      <c r="C59" s="2" t="n">
        <v>5</v>
      </c>
      <c r="D59" s="2" t="n">
        <v>95</v>
      </c>
      <c r="E59" s="2" t="n">
        <v>64</v>
      </c>
      <c r="F59" s="2" t="n">
        <v>62</v>
      </c>
      <c r="G59" s="2" t="n">
        <v>95</v>
      </c>
      <c r="K59" s="2"/>
      <c r="U59" s="3"/>
      <c r="V59" s="3"/>
    </row>
    <row r="60" customFormat="false" ht="13.8" hidden="false" customHeight="false" outlineLevel="0" collapsed="false">
      <c r="A60" s="16" t="n">
        <v>14</v>
      </c>
      <c r="B60" s="2" t="n">
        <v>182</v>
      </c>
      <c r="C60" s="2" t="n">
        <v>24</v>
      </c>
      <c r="D60" s="2" t="n">
        <v>134</v>
      </c>
      <c r="E60" s="2" t="n">
        <v>67</v>
      </c>
      <c r="F60" s="2" t="n">
        <v>63</v>
      </c>
      <c r="G60" s="2" t="n">
        <v>136</v>
      </c>
      <c r="K60" s="2"/>
      <c r="U60" s="3"/>
      <c r="V60" s="3"/>
    </row>
    <row r="61" customFormat="false" ht="13.8" hidden="false" customHeight="false" outlineLevel="0" collapsed="false">
      <c r="A61" s="16" t="n">
        <v>15</v>
      </c>
      <c r="B61" s="2" t="n">
        <v>236</v>
      </c>
      <c r="C61" s="2" t="n">
        <v>45</v>
      </c>
      <c r="D61" s="2" t="n">
        <v>162</v>
      </c>
      <c r="E61" s="2" t="n">
        <v>116</v>
      </c>
      <c r="F61" s="2" t="n">
        <v>111</v>
      </c>
      <c r="G61" s="2" t="n">
        <v>154</v>
      </c>
      <c r="K61" s="2"/>
      <c r="U61" s="3"/>
      <c r="V61" s="3"/>
    </row>
    <row r="62" customFormat="false" ht="13.8" hidden="false" customHeight="false" outlineLevel="0" collapsed="false">
      <c r="A62" s="16" t="n">
        <v>16</v>
      </c>
      <c r="B62" s="2" t="n">
        <v>269</v>
      </c>
      <c r="C62" s="2" t="n">
        <v>51</v>
      </c>
      <c r="D62" s="2" t="n">
        <v>196</v>
      </c>
      <c r="E62" s="2" t="n">
        <v>140</v>
      </c>
      <c r="F62" s="2" t="n">
        <v>198</v>
      </c>
      <c r="G62" s="2" t="n">
        <v>126</v>
      </c>
      <c r="K62" s="2"/>
      <c r="U62" s="3"/>
      <c r="V62" s="3"/>
    </row>
    <row r="63" customFormat="false" ht="13.8" hidden="false" customHeight="false" outlineLevel="0" collapsed="false">
      <c r="A63" s="16" t="n">
        <v>17</v>
      </c>
      <c r="B63" s="2" t="n">
        <v>131</v>
      </c>
      <c r="C63" s="2" t="n">
        <v>17</v>
      </c>
      <c r="D63" s="2" t="n">
        <v>96</v>
      </c>
      <c r="E63" s="2" t="n">
        <v>52</v>
      </c>
      <c r="F63" s="2" t="n">
        <v>61</v>
      </c>
      <c r="G63" s="2" t="n">
        <v>85</v>
      </c>
      <c r="K63" s="2"/>
      <c r="U63" s="3"/>
      <c r="V63" s="3"/>
    </row>
    <row r="64" customFormat="false" ht="13.8" hidden="false" customHeight="false" outlineLevel="0" collapsed="false">
      <c r="A64" s="16" t="n">
        <v>18</v>
      </c>
      <c r="B64" s="2" t="n">
        <v>216</v>
      </c>
      <c r="C64" s="2" t="n">
        <v>29</v>
      </c>
      <c r="D64" s="2" t="n">
        <v>164</v>
      </c>
      <c r="E64" s="2" t="n">
        <v>76</v>
      </c>
      <c r="F64" s="2" t="n">
        <v>91</v>
      </c>
      <c r="G64" s="2" t="n">
        <v>147</v>
      </c>
      <c r="K64" s="2"/>
      <c r="U64" s="3"/>
      <c r="V64" s="3"/>
    </row>
    <row r="65" customFormat="false" ht="13.8" hidden="false" customHeight="false" outlineLevel="0" collapsed="false">
      <c r="A65" s="16" t="n">
        <v>19</v>
      </c>
      <c r="B65" s="2" t="n">
        <v>173</v>
      </c>
      <c r="C65" s="2" t="n">
        <v>25</v>
      </c>
      <c r="D65" s="2" t="n">
        <v>140</v>
      </c>
      <c r="E65" s="2" t="n">
        <v>66</v>
      </c>
      <c r="F65" s="2" t="n">
        <v>103</v>
      </c>
      <c r="G65" s="2" t="n">
        <v>104</v>
      </c>
      <c r="K65" s="2"/>
      <c r="U65" s="3"/>
      <c r="V65" s="3"/>
    </row>
    <row r="66" customFormat="false" ht="13.8" hidden="false" customHeight="false" outlineLevel="0" collapsed="false">
      <c r="A66" s="16" t="n">
        <v>20</v>
      </c>
      <c r="B66" s="2" t="n">
        <v>230</v>
      </c>
      <c r="C66" s="2" t="n">
        <v>39</v>
      </c>
      <c r="D66" s="2" t="n">
        <v>184</v>
      </c>
      <c r="E66" s="2" t="n">
        <v>74</v>
      </c>
      <c r="F66" s="2" t="n">
        <v>112</v>
      </c>
      <c r="G66" s="2" t="n">
        <v>143</v>
      </c>
      <c r="K66" s="2"/>
      <c r="U66" s="3"/>
      <c r="V66" s="3"/>
    </row>
    <row r="67" customFormat="false" ht="13.8" hidden="false" customHeight="false" outlineLevel="0" collapsed="false">
      <c r="A67" s="16" t="n">
        <v>21</v>
      </c>
      <c r="B67" s="2" t="n">
        <v>141</v>
      </c>
      <c r="C67" s="2" t="n">
        <v>41</v>
      </c>
      <c r="D67" s="2" t="n">
        <v>103</v>
      </c>
      <c r="E67" s="2" t="n">
        <v>68</v>
      </c>
      <c r="F67" s="2" t="n">
        <v>78</v>
      </c>
      <c r="G67" s="2" t="n">
        <v>87</v>
      </c>
      <c r="K67" s="2"/>
      <c r="U67" s="3"/>
      <c r="V67" s="3"/>
    </row>
    <row r="68" customFormat="false" ht="13.8" hidden="false" customHeight="false" outlineLevel="0" collapsed="false">
      <c r="A68" s="16" t="n">
        <v>22</v>
      </c>
      <c r="B68" s="2" t="n">
        <v>245</v>
      </c>
      <c r="C68" s="2" t="n">
        <v>42</v>
      </c>
      <c r="D68" s="2" t="n">
        <v>190</v>
      </c>
      <c r="E68" s="2" t="n">
        <v>118</v>
      </c>
      <c r="F68" s="2" t="n">
        <v>152</v>
      </c>
      <c r="G68" s="2" t="n">
        <v>146</v>
      </c>
      <c r="K68" s="2"/>
      <c r="U68" s="3"/>
      <c r="V68" s="3"/>
    </row>
    <row r="69" customFormat="false" ht="13.8" hidden="false" customHeight="false" outlineLevel="0" collapsed="false">
      <c r="A69" s="16" t="n">
        <v>41</v>
      </c>
      <c r="B69" s="2" t="n">
        <v>175</v>
      </c>
      <c r="C69" s="2" t="n">
        <v>25</v>
      </c>
      <c r="D69" s="2" t="n">
        <v>134</v>
      </c>
      <c r="E69" s="2" t="n">
        <v>67</v>
      </c>
      <c r="F69" s="2" t="n">
        <v>93</v>
      </c>
      <c r="G69" s="2" t="n">
        <v>100</v>
      </c>
      <c r="K69" s="2"/>
      <c r="U69" s="3"/>
      <c r="V69" s="3"/>
    </row>
    <row r="70" customFormat="false" ht="13.8" hidden="false" customHeight="false" outlineLevel="0" collapsed="false">
      <c r="A70" s="16" t="n">
        <v>61</v>
      </c>
      <c r="B70" s="2" t="n">
        <v>302</v>
      </c>
      <c r="C70" s="2" t="n">
        <v>31</v>
      </c>
      <c r="D70" s="2" t="n">
        <v>225</v>
      </c>
      <c r="E70" s="2" t="n">
        <v>126</v>
      </c>
      <c r="F70" s="2" t="n">
        <v>133</v>
      </c>
      <c r="G70" s="2" t="n">
        <v>211</v>
      </c>
      <c r="K70" s="2"/>
      <c r="U70" s="3"/>
      <c r="V70" s="3"/>
    </row>
    <row r="71" customFormat="false" ht="13.8" hidden="false" customHeight="false" outlineLevel="0" collapsed="false">
      <c r="A71" s="16" t="n">
        <v>67</v>
      </c>
      <c r="B71" s="2" t="n">
        <v>118</v>
      </c>
      <c r="C71" s="2" t="n">
        <v>14</v>
      </c>
      <c r="D71" s="2" t="n">
        <v>92</v>
      </c>
      <c r="E71" s="2" t="n">
        <v>38</v>
      </c>
      <c r="F71" s="2" t="n">
        <v>64</v>
      </c>
      <c r="G71" s="2" t="n">
        <v>63</v>
      </c>
      <c r="K71" s="2"/>
      <c r="U71" s="3"/>
      <c r="V71" s="3"/>
    </row>
    <row r="72" customFormat="false" ht="13.8" hidden="false" customHeight="false" outlineLevel="0" collapsed="false">
      <c r="A72" s="16" t="n">
        <v>68</v>
      </c>
      <c r="B72" s="2" t="n">
        <v>125</v>
      </c>
      <c r="C72" s="2" t="n">
        <v>19</v>
      </c>
      <c r="D72" s="2" t="n">
        <v>103</v>
      </c>
      <c r="E72" s="2" t="n">
        <v>41</v>
      </c>
      <c r="F72" s="2" t="n">
        <v>50</v>
      </c>
      <c r="G72" s="2" t="n">
        <v>92</v>
      </c>
      <c r="K72" s="2"/>
      <c r="U72" s="3"/>
      <c r="V72" s="3"/>
    </row>
    <row r="73" customFormat="false" ht="13.8" hidden="false" customHeight="false" outlineLevel="0" collapsed="false">
      <c r="A73" s="16" t="s">
        <v>88</v>
      </c>
      <c r="B73" s="2" t="n">
        <v>73</v>
      </c>
      <c r="C73" s="2" t="n">
        <v>15</v>
      </c>
      <c r="D73" s="2" t="n">
        <v>48</v>
      </c>
      <c r="E73" s="2" t="n">
        <v>27</v>
      </c>
      <c r="F73" s="2" t="n">
        <v>31</v>
      </c>
      <c r="G73" s="2" t="n">
        <v>45</v>
      </c>
      <c r="K73" s="2"/>
      <c r="U73" s="3"/>
      <c r="V73" s="3"/>
    </row>
    <row r="74" customFormat="false" ht="13.8" hidden="false" customHeight="false" outlineLevel="0" collapsed="false">
      <c r="A74" s="9" t="s">
        <v>89</v>
      </c>
      <c r="B74" s="12" t="n">
        <f aca="false">SUM(B51:B73)</f>
        <v>4173</v>
      </c>
      <c r="C74" s="12" t="n">
        <f aca="false">SUM(C51:C73)</f>
        <v>616</v>
      </c>
      <c r="D74" s="12" t="n">
        <f aca="false">SUM(D51:D73)</f>
        <v>3253</v>
      </c>
      <c r="E74" s="12" t="n">
        <f aca="false">SUM(E51:E73)</f>
        <v>1568</v>
      </c>
      <c r="F74" s="12" t="n">
        <f aca="false">SUM(F51:F73)</f>
        <v>1849</v>
      </c>
      <c r="G74" s="12" t="n">
        <f aca="false">SUM(G51:G73)</f>
        <v>2897</v>
      </c>
      <c r="K74" s="2"/>
      <c r="U74" s="3"/>
      <c r="V74" s="3"/>
    </row>
    <row r="75" customFormat="false" ht="13.8" hidden="false" customHeight="false" outlineLevel="0" collapsed="false">
      <c r="A75" s="16"/>
      <c r="K75" s="2"/>
      <c r="L75" s="2"/>
      <c r="V75" s="3"/>
    </row>
    <row r="76" customFormat="false" ht="13.8" hidden="false" customHeight="false" outlineLevel="0" collapsed="false">
      <c r="A76" s="4" t="s">
        <v>90</v>
      </c>
      <c r="B76" s="5" t="s">
        <v>1</v>
      </c>
      <c r="C76" s="5"/>
      <c r="D76" s="5"/>
      <c r="E76" s="17" t="s">
        <v>2</v>
      </c>
      <c r="F76" s="17"/>
      <c r="G76" s="17"/>
      <c r="H76" s="5" t="s">
        <v>3</v>
      </c>
      <c r="I76" s="5"/>
      <c r="J76" s="5"/>
    </row>
    <row r="77" customFormat="false" ht="13.8" hidden="false" customHeight="false" outlineLevel="0" collapsed="false">
      <c r="A77" s="2"/>
      <c r="B77" s="2" t="s">
        <v>91</v>
      </c>
      <c r="C77" s="2" t="s">
        <v>92</v>
      </c>
      <c r="D77" s="2" t="s">
        <v>93</v>
      </c>
      <c r="E77" s="2" t="s">
        <v>94</v>
      </c>
      <c r="F77" s="2" t="s">
        <v>95</v>
      </c>
      <c r="G77" s="2" t="s">
        <v>96</v>
      </c>
      <c r="H77" s="2" t="s">
        <v>97</v>
      </c>
      <c r="I77" s="2" t="s">
        <v>98</v>
      </c>
      <c r="J77" s="2" t="s">
        <v>99</v>
      </c>
    </row>
    <row r="78" customFormat="false" ht="13.8" hidden="false" customHeight="false" outlineLevel="0" collapsed="false">
      <c r="A78" s="2"/>
      <c r="B78" s="2" t="s">
        <v>100</v>
      </c>
      <c r="C78" s="2" t="s">
        <v>101</v>
      </c>
      <c r="D78" s="2" t="s">
        <v>102</v>
      </c>
      <c r="E78" s="2" t="s">
        <v>103</v>
      </c>
      <c r="F78" s="2" t="s">
        <v>104</v>
      </c>
      <c r="G78" s="2" t="s">
        <v>105</v>
      </c>
      <c r="H78" s="2" t="s">
        <v>106</v>
      </c>
      <c r="I78" s="2" t="s">
        <v>107</v>
      </c>
      <c r="J78" s="2" t="s">
        <v>108</v>
      </c>
    </row>
    <row r="79" customFormat="false" ht="13.8" hidden="false" customHeight="false" outlineLevel="0" collapsed="false">
      <c r="A79" s="8" t="s">
        <v>80</v>
      </c>
    </row>
    <row r="80" customFormat="false" ht="13.8" hidden="false" customHeight="false" outlineLevel="0" collapsed="false">
      <c r="A80" s="1" t="s">
        <v>109</v>
      </c>
      <c r="B80" s="2" t="n">
        <v>28</v>
      </c>
      <c r="C80" s="2" t="n">
        <v>191</v>
      </c>
      <c r="D80" s="2" t="n">
        <v>104</v>
      </c>
      <c r="E80" s="2" t="n">
        <v>30</v>
      </c>
      <c r="F80" s="2" t="n">
        <v>183</v>
      </c>
      <c r="G80" s="2" t="n">
        <v>102</v>
      </c>
      <c r="H80" s="2" t="n">
        <v>111</v>
      </c>
      <c r="I80" s="2" t="n">
        <v>90</v>
      </c>
      <c r="J80" s="2" t="n">
        <v>75</v>
      </c>
    </row>
    <row r="81" customFormat="false" ht="13.8" hidden="false" customHeight="false" outlineLevel="0" collapsed="false">
      <c r="A81" s="1" t="s">
        <v>110</v>
      </c>
      <c r="B81" s="2" t="n">
        <v>30</v>
      </c>
      <c r="C81" s="2" t="n">
        <v>130</v>
      </c>
      <c r="D81" s="2" t="n">
        <v>98</v>
      </c>
      <c r="E81" s="2" t="n">
        <v>33</v>
      </c>
      <c r="F81" s="2" t="n">
        <v>132</v>
      </c>
      <c r="G81" s="2" t="n">
        <v>96</v>
      </c>
      <c r="H81" s="2" t="n">
        <v>91</v>
      </c>
      <c r="I81" s="2" t="n">
        <v>52</v>
      </c>
      <c r="J81" s="2" t="n">
        <v>80</v>
      </c>
    </row>
    <row r="82" customFormat="false" ht="13.8" hidden="false" customHeight="false" outlineLevel="0" collapsed="false">
      <c r="A82" s="1" t="n">
        <v>10</v>
      </c>
      <c r="B82" s="2" t="n">
        <v>2</v>
      </c>
      <c r="C82" s="2" t="n">
        <v>35</v>
      </c>
      <c r="D82" s="2" t="n">
        <v>20</v>
      </c>
      <c r="E82" s="2" t="n">
        <v>2</v>
      </c>
      <c r="F82" s="2" t="n">
        <v>37</v>
      </c>
      <c r="G82" s="2" t="n">
        <v>19</v>
      </c>
      <c r="H82" s="2" t="n">
        <v>20</v>
      </c>
      <c r="I82" s="2" t="n">
        <v>7</v>
      </c>
      <c r="J82" s="2" t="n">
        <v>26</v>
      </c>
    </row>
    <row r="83" customFormat="false" ht="13.8" hidden="false" customHeight="false" outlineLevel="0" collapsed="false">
      <c r="A83" s="1" t="n">
        <v>11</v>
      </c>
      <c r="B83" s="2" t="n">
        <v>17</v>
      </c>
      <c r="C83" s="2" t="n">
        <v>52</v>
      </c>
      <c r="D83" s="2" t="n">
        <v>42</v>
      </c>
      <c r="E83" s="2" t="n">
        <v>17</v>
      </c>
      <c r="F83" s="2" t="n">
        <v>54</v>
      </c>
      <c r="G83" s="2" t="n">
        <v>37</v>
      </c>
      <c r="H83" s="2" t="n">
        <v>47</v>
      </c>
      <c r="I83" s="2" t="n">
        <v>19</v>
      </c>
      <c r="J83" s="2" t="n">
        <v>21</v>
      </c>
    </row>
    <row r="84" customFormat="false" ht="13.8" hidden="false" customHeight="false" outlineLevel="0" collapsed="false">
      <c r="A84" s="1" t="n">
        <v>23</v>
      </c>
      <c r="B84" s="2" t="n">
        <v>14</v>
      </c>
      <c r="C84" s="2" t="n">
        <v>109</v>
      </c>
      <c r="D84" s="2" t="n">
        <v>34</v>
      </c>
      <c r="E84" s="2" t="n">
        <v>13</v>
      </c>
      <c r="F84" s="2" t="n">
        <v>102</v>
      </c>
      <c r="G84" s="2" t="n">
        <v>41</v>
      </c>
      <c r="H84" s="2" t="n">
        <v>64</v>
      </c>
      <c r="I84" s="2" t="n">
        <v>30</v>
      </c>
      <c r="J84" s="2" t="n">
        <v>42</v>
      </c>
    </row>
    <row r="85" customFormat="false" ht="13.8" hidden="false" customHeight="false" outlineLevel="0" collapsed="false">
      <c r="A85" s="1" t="n">
        <v>24</v>
      </c>
      <c r="B85" s="2" t="n">
        <v>10</v>
      </c>
      <c r="C85" s="2" t="n">
        <v>56</v>
      </c>
      <c r="D85" s="2" t="n">
        <v>31</v>
      </c>
      <c r="E85" s="2" t="n">
        <v>10</v>
      </c>
      <c r="F85" s="2" t="n">
        <v>45</v>
      </c>
      <c r="G85" s="2" t="n">
        <v>34</v>
      </c>
      <c r="H85" s="2" t="n">
        <v>31</v>
      </c>
      <c r="I85" s="2" t="n">
        <v>27</v>
      </c>
      <c r="J85" s="2" t="n">
        <v>22</v>
      </c>
    </row>
    <row r="86" customFormat="false" ht="13.8" hidden="false" customHeight="false" outlineLevel="0" collapsed="false">
      <c r="A86" s="1" t="n">
        <v>25</v>
      </c>
      <c r="B86" s="2" t="n">
        <v>16</v>
      </c>
      <c r="C86" s="2" t="n">
        <v>99</v>
      </c>
      <c r="D86" s="2" t="n">
        <v>71</v>
      </c>
      <c r="E86" s="2" t="n">
        <v>15</v>
      </c>
      <c r="F86" s="2" t="n">
        <v>94</v>
      </c>
      <c r="G86" s="2" t="n">
        <v>67</v>
      </c>
      <c r="H86" s="2" t="n">
        <v>51</v>
      </c>
      <c r="I86" s="2" t="n">
        <v>48</v>
      </c>
      <c r="J86" s="2" t="n">
        <v>57</v>
      </c>
    </row>
    <row r="87" customFormat="false" ht="13.8" hidden="false" customHeight="false" outlineLevel="0" collapsed="false">
      <c r="A87" s="1" t="n">
        <v>26</v>
      </c>
      <c r="B87" s="2" t="n">
        <v>14</v>
      </c>
      <c r="C87" s="2" t="n">
        <v>72</v>
      </c>
      <c r="D87" s="2" t="n">
        <v>33</v>
      </c>
      <c r="E87" s="2" t="n">
        <v>13</v>
      </c>
      <c r="F87" s="2" t="n">
        <v>60</v>
      </c>
      <c r="G87" s="2" t="n">
        <v>40</v>
      </c>
      <c r="H87" s="2" t="n">
        <v>41</v>
      </c>
      <c r="I87" s="2" t="n">
        <v>24</v>
      </c>
      <c r="J87" s="2" t="n">
        <v>31</v>
      </c>
    </row>
    <row r="88" customFormat="false" ht="13.8" hidden="false" customHeight="false" outlineLevel="0" collapsed="false">
      <c r="A88" s="1" t="n">
        <v>27</v>
      </c>
      <c r="B88" s="2" t="n">
        <v>15</v>
      </c>
      <c r="C88" s="2" t="n">
        <v>54</v>
      </c>
      <c r="D88" s="2" t="n">
        <v>30</v>
      </c>
      <c r="E88" s="2" t="n">
        <v>17</v>
      </c>
      <c r="F88" s="2" t="n">
        <v>50</v>
      </c>
      <c r="G88" s="2" t="n">
        <v>33</v>
      </c>
      <c r="H88" s="2" t="n">
        <v>30</v>
      </c>
      <c r="I88" s="2" t="n">
        <v>24</v>
      </c>
      <c r="J88" s="2" t="n">
        <v>28</v>
      </c>
    </row>
    <row r="89" customFormat="false" ht="13.8" hidden="false" customHeight="false" outlineLevel="0" collapsed="false">
      <c r="A89" s="1" t="n">
        <v>28</v>
      </c>
      <c r="B89" s="2" t="n">
        <v>25</v>
      </c>
      <c r="C89" s="2" t="n">
        <v>187</v>
      </c>
      <c r="D89" s="2" t="n">
        <v>86</v>
      </c>
      <c r="E89" s="2" t="n">
        <v>27</v>
      </c>
      <c r="F89" s="2" t="n">
        <v>165</v>
      </c>
      <c r="G89" s="2" t="n">
        <v>95</v>
      </c>
      <c r="H89" s="2" t="n">
        <v>101</v>
      </c>
      <c r="I89" s="2" t="n">
        <v>61</v>
      </c>
      <c r="J89" s="2" t="n">
        <v>82</v>
      </c>
    </row>
    <row r="90" customFormat="false" ht="13.8" hidden="false" customHeight="false" outlineLevel="0" collapsed="false">
      <c r="A90" s="1" t="n">
        <v>29</v>
      </c>
      <c r="B90" s="2" t="n">
        <v>18</v>
      </c>
      <c r="C90" s="2" t="n">
        <v>68</v>
      </c>
      <c r="D90" s="2" t="n">
        <v>29</v>
      </c>
      <c r="E90" s="2" t="n">
        <v>19</v>
      </c>
      <c r="F90" s="2" t="n">
        <v>55</v>
      </c>
      <c r="G90" s="2" t="n">
        <v>41</v>
      </c>
      <c r="H90" s="2" t="n">
        <v>31</v>
      </c>
      <c r="I90" s="2" t="n">
        <v>31</v>
      </c>
      <c r="J90" s="2" t="n">
        <v>30</v>
      </c>
    </row>
    <row r="91" customFormat="false" ht="13.8" hidden="false" customHeight="false" outlineLevel="0" collapsed="false">
      <c r="A91" s="1" t="n">
        <v>30</v>
      </c>
      <c r="B91" s="2" t="n">
        <v>19</v>
      </c>
      <c r="C91" s="2" t="n">
        <v>123</v>
      </c>
      <c r="D91" s="2" t="n">
        <v>55</v>
      </c>
      <c r="E91" s="2" t="n">
        <v>20</v>
      </c>
      <c r="F91" s="2" t="n">
        <v>119</v>
      </c>
      <c r="G91" s="2" t="n">
        <v>54</v>
      </c>
      <c r="H91" s="2" t="n">
        <v>78</v>
      </c>
      <c r="I91" s="2" t="n">
        <v>50</v>
      </c>
      <c r="J91" s="2" t="n">
        <v>38</v>
      </c>
    </row>
    <row r="92" customFormat="false" ht="13.8" hidden="false" customHeight="false" outlineLevel="0" collapsed="false">
      <c r="A92" s="1" t="n">
        <v>31</v>
      </c>
      <c r="B92" s="2" t="n">
        <v>8</v>
      </c>
      <c r="C92" s="2" t="n">
        <v>44</v>
      </c>
      <c r="D92" s="2" t="n">
        <v>22</v>
      </c>
      <c r="E92" s="2" t="n">
        <v>12</v>
      </c>
      <c r="F92" s="2" t="n">
        <v>34</v>
      </c>
      <c r="G92" s="2" t="n">
        <v>27</v>
      </c>
      <c r="H92" s="2" t="n">
        <v>23</v>
      </c>
      <c r="I92" s="2" t="n">
        <v>18</v>
      </c>
      <c r="J92" s="2" t="n">
        <v>19</v>
      </c>
    </row>
    <row r="93" customFormat="false" ht="13.8" hidden="false" customHeight="false" outlineLevel="0" collapsed="false">
      <c r="A93" s="1" t="n">
        <v>32</v>
      </c>
      <c r="B93" s="2" t="n">
        <v>25</v>
      </c>
      <c r="C93" s="2" t="n">
        <v>91</v>
      </c>
      <c r="D93" s="2" t="n">
        <v>61</v>
      </c>
      <c r="E93" s="2" t="n">
        <v>25</v>
      </c>
      <c r="F93" s="2" t="n">
        <v>91</v>
      </c>
      <c r="G93" s="2" t="n">
        <v>58</v>
      </c>
      <c r="H93" s="2" t="n">
        <v>49</v>
      </c>
      <c r="I93" s="2" t="n">
        <v>46</v>
      </c>
      <c r="J93" s="2" t="n">
        <v>47</v>
      </c>
    </row>
    <row r="94" customFormat="false" ht="13.8" hidden="false" customHeight="false" outlineLevel="0" collapsed="false">
      <c r="A94" s="1" t="n">
        <v>33</v>
      </c>
      <c r="B94" s="2" t="n">
        <v>14</v>
      </c>
      <c r="C94" s="2" t="n">
        <v>80</v>
      </c>
      <c r="D94" s="2" t="n">
        <v>53</v>
      </c>
      <c r="E94" s="2" t="n">
        <v>14</v>
      </c>
      <c r="F94" s="2" t="n">
        <v>81</v>
      </c>
      <c r="G94" s="2" t="n">
        <v>46</v>
      </c>
      <c r="H94" s="2" t="n">
        <v>36</v>
      </c>
      <c r="I94" s="2" t="n">
        <v>44</v>
      </c>
      <c r="J94" s="2" t="n">
        <v>36</v>
      </c>
    </row>
    <row r="95" customFormat="false" ht="13.8" hidden="false" customHeight="false" outlineLevel="0" collapsed="false">
      <c r="A95" s="1" t="n">
        <v>34</v>
      </c>
      <c r="B95" s="2" t="n">
        <v>31</v>
      </c>
      <c r="C95" s="2" t="n">
        <v>173</v>
      </c>
      <c r="D95" s="2" t="n">
        <v>124</v>
      </c>
      <c r="E95" s="2" t="n">
        <v>31</v>
      </c>
      <c r="F95" s="2" t="n">
        <v>157</v>
      </c>
      <c r="G95" s="2" t="n">
        <v>127</v>
      </c>
      <c r="H95" s="2" t="n">
        <v>101</v>
      </c>
      <c r="I95" s="2" t="n">
        <v>84</v>
      </c>
      <c r="J95" s="2" t="n">
        <v>87</v>
      </c>
    </row>
    <row r="96" customFormat="false" ht="13.8" hidden="false" customHeight="false" outlineLevel="0" collapsed="false">
      <c r="A96" s="1" t="n">
        <v>35</v>
      </c>
      <c r="B96" s="2" t="n">
        <v>12</v>
      </c>
      <c r="C96" s="2" t="n">
        <v>62</v>
      </c>
      <c r="D96" s="2" t="n">
        <v>39</v>
      </c>
      <c r="E96" s="2" t="n">
        <v>13</v>
      </c>
      <c r="F96" s="2" t="n">
        <v>63</v>
      </c>
      <c r="G96" s="2" t="n">
        <v>36</v>
      </c>
      <c r="H96" s="2" t="n">
        <v>41</v>
      </c>
      <c r="I96" s="2" t="n">
        <v>33</v>
      </c>
      <c r="J96" s="2" t="n">
        <v>20</v>
      </c>
    </row>
    <row r="97" customFormat="false" ht="13.8" hidden="false" customHeight="false" outlineLevel="0" collapsed="false">
      <c r="A97" s="1" t="n">
        <v>36</v>
      </c>
      <c r="B97" s="2" t="n">
        <v>5</v>
      </c>
      <c r="C97" s="2" t="n">
        <v>99</v>
      </c>
      <c r="D97" s="2" t="n">
        <v>75</v>
      </c>
      <c r="E97" s="2" t="n">
        <v>5</v>
      </c>
      <c r="F97" s="2" t="n">
        <v>108</v>
      </c>
      <c r="G97" s="2" t="n">
        <v>55</v>
      </c>
      <c r="H97" s="2" t="n">
        <v>83</v>
      </c>
      <c r="I97" s="2" t="n">
        <v>59</v>
      </c>
      <c r="J97" s="2" t="n">
        <v>21</v>
      </c>
    </row>
    <row r="98" customFormat="false" ht="13.8" hidden="false" customHeight="false" outlineLevel="0" collapsed="false">
      <c r="A98" s="1" t="n">
        <v>63</v>
      </c>
      <c r="B98" s="2" t="n">
        <v>19</v>
      </c>
      <c r="C98" s="2" t="n">
        <v>247</v>
      </c>
      <c r="D98" s="2" t="n">
        <v>74</v>
      </c>
      <c r="E98" s="2" t="n">
        <v>23</v>
      </c>
      <c r="F98" s="2" t="n">
        <v>256</v>
      </c>
      <c r="G98" s="2" t="n">
        <v>57</v>
      </c>
      <c r="H98" s="2" t="n">
        <v>132</v>
      </c>
      <c r="I98" s="2" t="n">
        <v>58</v>
      </c>
      <c r="J98" s="2" t="n">
        <v>76</v>
      </c>
    </row>
    <row r="99" customFormat="false" ht="13.8" hidden="false" customHeight="false" outlineLevel="0" collapsed="false">
      <c r="A99" s="1" t="n">
        <v>64</v>
      </c>
      <c r="B99" s="2" t="n">
        <v>7</v>
      </c>
      <c r="C99" s="2" t="n">
        <v>107</v>
      </c>
      <c r="D99" s="2" t="n">
        <v>62</v>
      </c>
      <c r="E99" s="2" t="n">
        <v>7</v>
      </c>
      <c r="F99" s="2" t="n">
        <v>119</v>
      </c>
      <c r="G99" s="2" t="n">
        <v>41</v>
      </c>
      <c r="H99" s="2" t="n">
        <v>63</v>
      </c>
      <c r="I99" s="2" t="n">
        <v>37</v>
      </c>
      <c r="J99" s="2" t="n">
        <v>42</v>
      </c>
    </row>
    <row r="100" customFormat="false" ht="13.8" hidden="false" customHeight="false" outlineLevel="0" collapsed="false">
      <c r="A100" s="1" t="n">
        <v>65</v>
      </c>
      <c r="B100" s="2" t="n">
        <v>25</v>
      </c>
      <c r="C100" s="2" t="n">
        <v>145</v>
      </c>
      <c r="D100" s="2" t="n">
        <v>79</v>
      </c>
      <c r="E100" s="2" t="n">
        <v>27</v>
      </c>
      <c r="F100" s="2" t="n">
        <v>169</v>
      </c>
      <c r="G100" s="2" t="n">
        <v>51</v>
      </c>
      <c r="H100" s="2" t="n">
        <v>91</v>
      </c>
      <c r="I100" s="2" t="n">
        <v>72</v>
      </c>
      <c r="J100" s="2" t="n">
        <v>47</v>
      </c>
    </row>
    <row r="101" customFormat="false" ht="13.8" hidden="false" customHeight="false" outlineLevel="0" collapsed="false">
      <c r="A101" s="1" t="n">
        <v>66</v>
      </c>
      <c r="B101" s="2" t="n">
        <v>33</v>
      </c>
      <c r="C101" s="2" t="n">
        <v>153</v>
      </c>
      <c r="D101" s="2" t="n">
        <v>70</v>
      </c>
      <c r="E101" s="2" t="n">
        <v>31</v>
      </c>
      <c r="F101" s="2" t="n">
        <v>145</v>
      </c>
      <c r="G101" s="2" t="n">
        <v>62</v>
      </c>
      <c r="H101" s="2" t="n">
        <v>85</v>
      </c>
      <c r="I101" s="2" t="n">
        <v>57</v>
      </c>
      <c r="J101" s="2" t="n">
        <v>63</v>
      </c>
    </row>
    <row r="102" customFormat="false" ht="13.8" hidden="false" customHeight="false" outlineLevel="0" collapsed="false">
      <c r="A102" s="1" t="s">
        <v>111</v>
      </c>
      <c r="B102" s="2" t="n">
        <v>45</v>
      </c>
      <c r="C102" s="2" t="n">
        <v>84</v>
      </c>
      <c r="D102" s="2" t="n">
        <v>53</v>
      </c>
      <c r="E102" s="2" t="n">
        <v>47</v>
      </c>
      <c r="F102" s="2" t="n">
        <v>89</v>
      </c>
      <c r="G102" s="2" t="n">
        <v>41</v>
      </c>
      <c r="H102" s="2" t="n">
        <v>50</v>
      </c>
      <c r="I102" s="2" t="n">
        <v>29</v>
      </c>
      <c r="J102" s="2" t="n">
        <v>47</v>
      </c>
    </row>
    <row r="103" customFormat="false" ht="13.8" hidden="false" customHeight="false" outlineLevel="0" collapsed="false">
      <c r="A103" s="9" t="s">
        <v>112</v>
      </c>
      <c r="B103" s="12" t="n">
        <f aca="false">SUM(B80:B102)</f>
        <v>432</v>
      </c>
      <c r="C103" s="12" t="n">
        <f aca="false">SUM(C80:C102)</f>
        <v>2461</v>
      </c>
      <c r="D103" s="12" t="n">
        <f aca="false">SUM(D80:D102)</f>
        <v>1345</v>
      </c>
      <c r="E103" s="12" t="n">
        <f aca="false">SUM(E80:E102)</f>
        <v>451</v>
      </c>
      <c r="F103" s="12" t="n">
        <f aca="false">SUM(F80:F102)</f>
        <v>2408</v>
      </c>
      <c r="G103" s="12" t="n">
        <f aca="false">SUM(G80:G102)</f>
        <v>1260</v>
      </c>
      <c r="H103" s="12" t="n">
        <f aca="false">SUM(H80:H102)</f>
        <v>1450</v>
      </c>
      <c r="I103" s="12" t="n">
        <f aca="false">SUM(I80:I102)</f>
        <v>1000</v>
      </c>
      <c r="J103" s="12" t="n">
        <f aca="false">SUM(J80:J102)</f>
        <v>1037</v>
      </c>
    </row>
    <row r="104" customFormat="false" ht="13.8" hidden="false" customHeight="false" outlineLevel="0" collapsed="false">
      <c r="A104" s="9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9"/>
      <c r="B105" s="6"/>
      <c r="C105" s="6"/>
      <c r="D105" s="6"/>
      <c r="E105" s="6"/>
      <c r="F105" s="6"/>
    </row>
    <row r="106" customFormat="false" ht="13.8" hidden="false" customHeight="false" outlineLevel="0" collapsed="false">
      <c r="A106" s="4" t="s">
        <v>113</v>
      </c>
      <c r="B106" s="5" t="s">
        <v>1</v>
      </c>
      <c r="C106" s="5"/>
      <c r="D106" s="5" t="s">
        <v>2</v>
      </c>
      <c r="E106" s="5"/>
      <c r="F106" s="5" t="s">
        <v>3</v>
      </c>
      <c r="G106" s="5"/>
      <c r="H106" s="5"/>
      <c r="J106" s="7"/>
      <c r="S106" s="3"/>
      <c r="T106" s="3"/>
      <c r="U106" s="3"/>
      <c r="V106" s="3"/>
    </row>
    <row r="107" customFormat="false" ht="13.8" hidden="false" customHeight="false" outlineLevel="0" collapsed="false">
      <c r="A107" s="2"/>
      <c r="B107" s="2" t="s">
        <v>114</v>
      </c>
      <c r="C107" s="2" t="s">
        <v>115</v>
      </c>
      <c r="D107" s="2" t="s">
        <v>116</v>
      </c>
      <c r="E107" s="2" t="s">
        <v>117</v>
      </c>
      <c r="F107" s="2" t="s">
        <v>118</v>
      </c>
      <c r="G107" s="2" t="s">
        <v>119</v>
      </c>
      <c r="H107" s="2" t="s">
        <v>120</v>
      </c>
      <c r="J107" s="7"/>
      <c r="S107" s="3"/>
      <c r="T107" s="3"/>
      <c r="U107" s="3"/>
      <c r="V107" s="3"/>
    </row>
    <row r="108" customFormat="false" ht="13.8" hidden="false" customHeight="false" outlineLevel="0" collapsed="false">
      <c r="A108" s="2"/>
      <c r="B108" s="2" t="s">
        <v>121</v>
      </c>
      <c r="C108" s="2" t="s">
        <v>122</v>
      </c>
      <c r="D108" s="2" t="s">
        <v>123</v>
      </c>
      <c r="E108" s="2" t="s">
        <v>124</v>
      </c>
      <c r="F108" s="2" t="s">
        <v>125</v>
      </c>
      <c r="G108" s="2" t="s">
        <v>126</v>
      </c>
      <c r="H108" s="2" t="s">
        <v>127</v>
      </c>
      <c r="J108" s="7"/>
      <c r="S108" s="3"/>
      <c r="T108" s="3"/>
      <c r="U108" s="3"/>
      <c r="V108" s="3"/>
    </row>
    <row r="109" customFormat="false" ht="13.8" hidden="false" customHeight="false" outlineLevel="0" collapsed="false">
      <c r="A109" s="8" t="s">
        <v>80</v>
      </c>
      <c r="B109" s="8"/>
      <c r="C109" s="8"/>
      <c r="J109" s="7"/>
      <c r="S109" s="3"/>
      <c r="T109" s="3"/>
      <c r="U109" s="3"/>
      <c r="V109" s="3"/>
    </row>
    <row r="110" customFormat="false" ht="13.8" hidden="false" customHeight="false" outlineLevel="0" collapsed="false">
      <c r="A110" s="1" t="s">
        <v>128</v>
      </c>
      <c r="B110" s="7" t="n">
        <v>70</v>
      </c>
      <c r="C110" s="7" t="n">
        <v>106</v>
      </c>
      <c r="D110" s="2" t="n">
        <v>80</v>
      </c>
      <c r="E110" s="2" t="n">
        <v>93</v>
      </c>
      <c r="F110" s="2" t="n">
        <v>15</v>
      </c>
      <c r="G110" s="2" t="n">
        <v>63</v>
      </c>
      <c r="H110" s="2" t="n">
        <v>111</v>
      </c>
      <c r="J110" s="7"/>
      <c r="S110" s="3"/>
      <c r="T110" s="3"/>
      <c r="U110" s="3"/>
      <c r="V110" s="3"/>
    </row>
    <row r="111" customFormat="false" ht="13.8" hidden="false" customHeight="false" outlineLevel="0" collapsed="false">
      <c r="A111" s="1" t="n">
        <v>38</v>
      </c>
      <c r="B111" s="7" t="n">
        <v>102</v>
      </c>
      <c r="C111" s="7" t="n">
        <v>112</v>
      </c>
      <c r="D111" s="2" t="n">
        <v>118</v>
      </c>
      <c r="E111" s="2" t="n">
        <v>89</v>
      </c>
      <c r="F111" s="2" t="n">
        <v>41</v>
      </c>
      <c r="G111" s="2" t="n">
        <v>87</v>
      </c>
      <c r="H111" s="2" t="n">
        <v>123</v>
      </c>
      <c r="J111" s="7"/>
      <c r="S111" s="3"/>
      <c r="T111" s="3"/>
      <c r="U111" s="3"/>
      <c r="V111" s="3"/>
    </row>
    <row r="112" customFormat="false" ht="13.8" hidden="false" customHeight="false" outlineLevel="0" collapsed="false">
      <c r="A112" s="1" t="n">
        <v>39</v>
      </c>
      <c r="B112" s="7" t="n">
        <v>71</v>
      </c>
      <c r="C112" s="7" t="n">
        <v>126</v>
      </c>
      <c r="D112" s="2" t="n">
        <v>83</v>
      </c>
      <c r="E112" s="2" t="n">
        <v>112</v>
      </c>
      <c r="F112" s="2" t="n">
        <v>26</v>
      </c>
      <c r="G112" s="2" t="n">
        <v>67</v>
      </c>
      <c r="H112" s="2" t="n">
        <v>132</v>
      </c>
      <c r="J112" s="7"/>
      <c r="S112" s="3"/>
      <c r="T112" s="3"/>
      <c r="U112" s="3"/>
      <c r="V112" s="3"/>
    </row>
    <row r="113" customFormat="false" ht="13.8" hidden="false" customHeight="false" outlineLevel="0" collapsed="false">
      <c r="A113" s="1" t="n">
        <v>40</v>
      </c>
      <c r="B113" s="7" t="n">
        <v>105</v>
      </c>
      <c r="C113" s="7" t="n">
        <v>161</v>
      </c>
      <c r="D113" s="2" t="n">
        <v>112</v>
      </c>
      <c r="E113" s="2" t="n">
        <v>144</v>
      </c>
      <c r="F113" s="2" t="n">
        <v>34</v>
      </c>
      <c r="G113" s="2" t="n">
        <v>79</v>
      </c>
      <c r="H113" s="2" t="n">
        <v>184</v>
      </c>
      <c r="J113" s="7"/>
      <c r="S113" s="3"/>
      <c r="T113" s="3"/>
      <c r="U113" s="3"/>
      <c r="V113" s="3"/>
    </row>
    <row r="114" customFormat="false" ht="13.8" hidden="false" customHeight="false" outlineLevel="0" collapsed="false">
      <c r="A114" s="1" t="n">
        <v>42</v>
      </c>
      <c r="B114" s="7" t="n">
        <v>51</v>
      </c>
      <c r="C114" s="7" t="n">
        <v>55</v>
      </c>
      <c r="D114" s="2" t="n">
        <v>46</v>
      </c>
      <c r="E114" s="2" t="n">
        <v>55</v>
      </c>
      <c r="F114" s="2" t="n">
        <v>35</v>
      </c>
      <c r="G114" s="2" t="n">
        <v>39</v>
      </c>
      <c r="H114" s="2" t="n">
        <v>64</v>
      </c>
      <c r="J114" s="7"/>
      <c r="S114" s="3"/>
      <c r="T114" s="3"/>
      <c r="U114" s="3"/>
      <c r="V114" s="3"/>
    </row>
    <row r="115" customFormat="false" ht="13.8" hidden="false" customHeight="false" outlineLevel="0" collapsed="false">
      <c r="A115" s="1" t="n">
        <v>43</v>
      </c>
      <c r="B115" s="7" t="n">
        <v>136</v>
      </c>
      <c r="C115" s="7" t="n">
        <v>132</v>
      </c>
      <c r="D115" s="2" t="n">
        <v>153</v>
      </c>
      <c r="E115" s="2" t="n">
        <v>101</v>
      </c>
      <c r="F115" s="2" t="n">
        <v>54</v>
      </c>
      <c r="G115" s="2" t="n">
        <v>108</v>
      </c>
      <c r="H115" s="2" t="n">
        <v>154</v>
      </c>
      <c r="J115" s="7"/>
      <c r="S115" s="3"/>
      <c r="T115" s="3"/>
      <c r="U115" s="3"/>
      <c r="V115" s="3"/>
    </row>
    <row r="116" customFormat="false" ht="13.8" hidden="false" customHeight="false" outlineLevel="0" collapsed="false">
      <c r="A116" s="1" t="n">
        <v>44</v>
      </c>
      <c r="B116" s="7" t="n">
        <v>54</v>
      </c>
      <c r="C116" s="7" t="n">
        <v>61</v>
      </c>
      <c r="D116" s="2" t="n">
        <v>65</v>
      </c>
      <c r="E116" s="2" t="n">
        <v>46</v>
      </c>
      <c r="F116" s="2" t="n">
        <v>15</v>
      </c>
      <c r="G116" s="2" t="n">
        <v>50</v>
      </c>
      <c r="H116" s="2" t="n">
        <v>63</v>
      </c>
      <c r="J116" s="7"/>
      <c r="S116" s="3"/>
      <c r="T116" s="3"/>
      <c r="U116" s="3"/>
      <c r="V116" s="3"/>
    </row>
    <row r="117" customFormat="false" ht="13.8" hidden="false" customHeight="false" outlineLevel="0" collapsed="false">
      <c r="A117" s="1" t="n">
        <v>45</v>
      </c>
      <c r="B117" s="7" t="n">
        <v>56</v>
      </c>
      <c r="C117" s="7" t="n">
        <v>76</v>
      </c>
      <c r="D117" s="2" t="n">
        <v>73</v>
      </c>
      <c r="E117" s="2" t="n">
        <v>57</v>
      </c>
      <c r="F117" s="2" t="n">
        <v>31</v>
      </c>
      <c r="G117" s="2" t="n">
        <v>52</v>
      </c>
      <c r="H117" s="2" t="n">
        <v>84</v>
      </c>
      <c r="J117" s="7"/>
      <c r="S117" s="3"/>
      <c r="T117" s="3"/>
      <c r="U117" s="3"/>
      <c r="V117" s="3"/>
    </row>
    <row r="118" customFormat="false" ht="13.8" hidden="false" customHeight="false" outlineLevel="0" collapsed="false">
      <c r="A118" s="1" t="n">
        <v>46</v>
      </c>
      <c r="B118" s="7" t="n">
        <v>103</v>
      </c>
      <c r="C118" s="7" t="n">
        <v>167</v>
      </c>
      <c r="D118" s="2" t="n">
        <v>112</v>
      </c>
      <c r="E118" s="2" t="n">
        <v>149</v>
      </c>
      <c r="F118" s="2" t="n">
        <v>50</v>
      </c>
      <c r="G118" s="2" t="n">
        <v>84</v>
      </c>
      <c r="H118" s="2" t="n">
        <v>178</v>
      </c>
      <c r="J118" s="7"/>
      <c r="S118" s="3"/>
      <c r="T118" s="3"/>
      <c r="U118" s="3"/>
      <c r="V118" s="3"/>
    </row>
    <row r="119" customFormat="false" ht="13.8" hidden="false" customHeight="false" outlineLevel="0" collapsed="false">
      <c r="A119" s="1" t="n">
        <v>47</v>
      </c>
      <c r="B119" s="7" t="n">
        <v>122</v>
      </c>
      <c r="C119" s="7" t="n">
        <v>188</v>
      </c>
      <c r="D119" s="2" t="n">
        <v>127</v>
      </c>
      <c r="E119" s="2" t="n">
        <v>179</v>
      </c>
      <c r="F119" s="2" t="n">
        <v>46</v>
      </c>
      <c r="G119" s="2" t="n">
        <v>103</v>
      </c>
      <c r="H119" s="2" t="n">
        <v>210</v>
      </c>
      <c r="J119" s="7"/>
      <c r="S119" s="3"/>
      <c r="T119" s="3"/>
      <c r="U119" s="3"/>
      <c r="V119" s="3"/>
    </row>
    <row r="120" customFormat="false" ht="13.8" hidden="false" customHeight="false" outlineLevel="0" collapsed="false">
      <c r="A120" s="1" t="n">
        <v>48</v>
      </c>
      <c r="B120" s="7" t="n">
        <v>35</v>
      </c>
      <c r="C120" s="7" t="n">
        <v>53</v>
      </c>
      <c r="D120" s="2" t="n">
        <v>49</v>
      </c>
      <c r="E120" s="2" t="n">
        <v>37</v>
      </c>
      <c r="F120" s="2" t="n">
        <v>19</v>
      </c>
      <c r="G120" s="2" t="n">
        <v>28</v>
      </c>
      <c r="H120" s="2" t="n">
        <v>62</v>
      </c>
      <c r="J120" s="7"/>
      <c r="S120" s="3"/>
      <c r="T120" s="3"/>
      <c r="U120" s="3"/>
      <c r="V120" s="3"/>
    </row>
    <row r="121" customFormat="false" ht="13.8" hidden="false" customHeight="false" outlineLevel="0" collapsed="false">
      <c r="A121" s="1" t="n">
        <v>49</v>
      </c>
      <c r="B121" s="7" t="n">
        <v>54</v>
      </c>
      <c r="C121" s="7" t="n">
        <v>80</v>
      </c>
      <c r="D121" s="2" t="n">
        <v>63</v>
      </c>
      <c r="E121" s="2" t="n">
        <v>56</v>
      </c>
      <c r="F121" s="2" t="n">
        <v>34</v>
      </c>
      <c r="G121" s="2" t="n">
        <v>52</v>
      </c>
      <c r="H121" s="2" t="n">
        <v>81</v>
      </c>
      <c r="J121" s="7"/>
      <c r="S121" s="3"/>
      <c r="T121" s="3"/>
      <c r="U121" s="3"/>
      <c r="V121" s="3"/>
    </row>
    <row r="122" customFormat="false" ht="13.8" hidden="false" customHeight="false" outlineLevel="0" collapsed="false">
      <c r="A122" s="1" t="n">
        <v>50</v>
      </c>
      <c r="B122" s="7" t="n">
        <v>54</v>
      </c>
      <c r="C122" s="7" t="n">
        <v>58</v>
      </c>
      <c r="D122" s="2" t="n">
        <v>54</v>
      </c>
      <c r="E122" s="2" t="n">
        <v>52</v>
      </c>
      <c r="F122" s="2" t="n">
        <v>23</v>
      </c>
      <c r="G122" s="2" t="n">
        <v>48</v>
      </c>
      <c r="H122" s="2" t="n">
        <v>60</v>
      </c>
      <c r="J122" s="7"/>
      <c r="S122" s="3"/>
      <c r="T122" s="3"/>
      <c r="U122" s="3"/>
      <c r="V122" s="3"/>
    </row>
    <row r="123" customFormat="false" ht="13.8" hidden="false" customHeight="false" outlineLevel="0" collapsed="false">
      <c r="A123" s="1" t="n">
        <v>51</v>
      </c>
      <c r="B123" s="7" t="n">
        <v>40</v>
      </c>
      <c r="C123" s="7" t="n">
        <v>28</v>
      </c>
      <c r="D123" s="2" t="n">
        <v>38</v>
      </c>
      <c r="E123" s="2" t="n">
        <v>29</v>
      </c>
      <c r="F123" s="2" t="n">
        <v>15</v>
      </c>
      <c r="G123" s="2" t="n">
        <v>27</v>
      </c>
      <c r="H123" s="2" t="n">
        <v>43</v>
      </c>
      <c r="J123" s="7"/>
      <c r="S123" s="3"/>
      <c r="T123" s="3"/>
      <c r="U123" s="3"/>
      <c r="V123" s="3"/>
    </row>
    <row r="124" customFormat="false" ht="13.8" hidden="false" customHeight="false" outlineLevel="0" collapsed="false">
      <c r="A124" s="1" t="n">
        <v>52</v>
      </c>
      <c r="B124" s="7" t="n">
        <v>60</v>
      </c>
      <c r="C124" s="7" t="n">
        <v>65</v>
      </c>
      <c r="D124" s="2" t="n">
        <v>66</v>
      </c>
      <c r="E124" s="2" t="n">
        <v>56</v>
      </c>
      <c r="F124" s="2" t="n">
        <v>29</v>
      </c>
      <c r="G124" s="2" t="n">
        <v>50</v>
      </c>
      <c r="H124" s="2" t="n">
        <v>73</v>
      </c>
      <c r="J124" s="7"/>
      <c r="S124" s="3"/>
      <c r="T124" s="3"/>
      <c r="U124" s="3"/>
      <c r="V124" s="3"/>
    </row>
    <row r="125" customFormat="false" ht="13.8" hidden="false" customHeight="false" outlineLevel="0" collapsed="false">
      <c r="A125" s="1" t="n">
        <v>53</v>
      </c>
      <c r="B125" s="7" t="n">
        <v>37</v>
      </c>
      <c r="C125" s="7" t="n">
        <v>51</v>
      </c>
      <c r="D125" s="2" t="n">
        <v>40</v>
      </c>
      <c r="E125" s="2" t="n">
        <v>47</v>
      </c>
      <c r="F125" s="2" t="n">
        <v>25</v>
      </c>
      <c r="G125" s="2" t="n">
        <v>25</v>
      </c>
      <c r="H125" s="2" t="n">
        <v>63</v>
      </c>
      <c r="J125" s="7"/>
      <c r="S125" s="3"/>
      <c r="T125" s="3"/>
      <c r="U125" s="3"/>
      <c r="V125" s="3"/>
    </row>
    <row r="126" customFormat="false" ht="13.8" hidden="false" customHeight="false" outlineLevel="0" collapsed="false">
      <c r="A126" s="1" t="n">
        <v>54</v>
      </c>
      <c r="B126" s="7" t="n">
        <v>66</v>
      </c>
      <c r="C126" s="7" t="n">
        <v>64</v>
      </c>
      <c r="D126" s="2" t="n">
        <v>82</v>
      </c>
      <c r="E126" s="2" t="n">
        <v>47</v>
      </c>
      <c r="F126" s="2" t="n">
        <v>49</v>
      </c>
      <c r="G126" s="2" t="n">
        <v>53</v>
      </c>
      <c r="H126" s="2" t="n">
        <v>74</v>
      </c>
      <c r="J126" s="7"/>
      <c r="S126" s="3"/>
      <c r="T126" s="3"/>
      <c r="U126" s="3"/>
      <c r="V126" s="3"/>
    </row>
    <row r="127" customFormat="false" ht="13.8" hidden="false" customHeight="false" outlineLevel="0" collapsed="false">
      <c r="A127" s="1" t="n">
        <v>55</v>
      </c>
      <c r="B127" s="7" t="n">
        <v>55</v>
      </c>
      <c r="C127" s="7" t="n">
        <v>35</v>
      </c>
      <c r="D127" s="2" t="n">
        <v>56</v>
      </c>
      <c r="E127" s="2" t="n">
        <v>30</v>
      </c>
      <c r="F127" s="2" t="n">
        <v>34</v>
      </c>
      <c r="G127" s="2" t="n">
        <v>47</v>
      </c>
      <c r="H127" s="2" t="n">
        <v>43</v>
      </c>
      <c r="J127" s="7"/>
      <c r="S127" s="3"/>
      <c r="T127" s="3"/>
      <c r="U127" s="3"/>
      <c r="V127" s="3"/>
    </row>
    <row r="128" customFormat="false" ht="13.8" hidden="false" customHeight="false" outlineLevel="0" collapsed="false">
      <c r="A128" s="1" t="n">
        <v>56</v>
      </c>
      <c r="B128" s="7" t="n">
        <v>33</v>
      </c>
      <c r="C128" s="7" t="n">
        <v>33</v>
      </c>
      <c r="D128" s="2" t="n">
        <v>40</v>
      </c>
      <c r="E128" s="2" t="n">
        <v>26</v>
      </c>
      <c r="F128" s="2" t="n">
        <v>31</v>
      </c>
      <c r="G128" s="2" t="n">
        <v>26</v>
      </c>
      <c r="H128" s="2" t="n">
        <v>39</v>
      </c>
      <c r="J128" s="7"/>
      <c r="S128" s="3"/>
      <c r="T128" s="3"/>
      <c r="U128" s="3"/>
      <c r="V128" s="3"/>
    </row>
    <row r="129" customFormat="false" ht="13.8" hidden="false" customHeight="false" outlineLevel="0" collapsed="false">
      <c r="A129" s="1" t="n">
        <v>57</v>
      </c>
      <c r="B129" s="7" t="n">
        <v>57</v>
      </c>
      <c r="C129" s="7" t="n">
        <v>68</v>
      </c>
      <c r="D129" s="2" t="n">
        <v>68</v>
      </c>
      <c r="E129" s="2" t="n">
        <v>53</v>
      </c>
      <c r="F129" s="2" t="n">
        <v>37</v>
      </c>
      <c r="G129" s="2" t="n">
        <v>48</v>
      </c>
      <c r="H129" s="2" t="n">
        <v>71</v>
      </c>
      <c r="J129" s="7"/>
      <c r="S129" s="3"/>
      <c r="T129" s="3"/>
      <c r="U129" s="3"/>
      <c r="V129" s="3"/>
    </row>
    <row r="130" customFormat="false" ht="13.8" hidden="false" customHeight="false" outlineLevel="0" collapsed="false">
      <c r="A130" s="1" t="n">
        <v>58</v>
      </c>
      <c r="B130" s="7" t="n">
        <v>87</v>
      </c>
      <c r="C130" s="7" t="n">
        <v>32</v>
      </c>
      <c r="D130" s="2" t="n">
        <v>81</v>
      </c>
      <c r="E130" s="2" t="n">
        <v>30</v>
      </c>
      <c r="F130" s="2" t="n">
        <v>65</v>
      </c>
      <c r="G130" s="2" t="n">
        <v>76</v>
      </c>
      <c r="H130" s="2" t="n">
        <v>35</v>
      </c>
      <c r="J130" s="7"/>
      <c r="S130" s="3"/>
      <c r="T130" s="3"/>
      <c r="U130" s="3"/>
      <c r="V130" s="3"/>
    </row>
    <row r="131" customFormat="false" ht="13.8" hidden="false" customHeight="false" outlineLevel="0" collapsed="false">
      <c r="A131" s="1" t="n">
        <v>59</v>
      </c>
      <c r="B131" s="7" t="n">
        <v>29</v>
      </c>
      <c r="C131" s="7" t="n">
        <v>29</v>
      </c>
      <c r="D131" s="2" t="n">
        <v>29</v>
      </c>
      <c r="E131" s="2" t="n">
        <v>28</v>
      </c>
      <c r="F131" s="2" t="n">
        <v>13</v>
      </c>
      <c r="G131" s="2" t="n">
        <v>22</v>
      </c>
      <c r="H131" s="2" t="n">
        <v>36</v>
      </c>
      <c r="J131" s="7"/>
      <c r="S131" s="3"/>
      <c r="T131" s="3"/>
      <c r="U131" s="3"/>
      <c r="V131" s="3"/>
    </row>
    <row r="132" customFormat="false" ht="13.8" hidden="false" customHeight="false" outlineLevel="0" collapsed="false">
      <c r="A132" s="1" t="n">
        <v>60</v>
      </c>
      <c r="B132" s="7" t="n">
        <v>42</v>
      </c>
      <c r="C132" s="7" t="n">
        <v>19</v>
      </c>
      <c r="D132" s="2" t="n">
        <v>40</v>
      </c>
      <c r="E132" s="2" t="n">
        <v>17</v>
      </c>
      <c r="F132" s="2" t="n">
        <v>38</v>
      </c>
      <c r="G132" s="2" t="n">
        <v>34</v>
      </c>
      <c r="H132" s="2" t="n">
        <v>26</v>
      </c>
      <c r="J132" s="7"/>
      <c r="S132" s="3"/>
      <c r="T132" s="3"/>
      <c r="U132" s="3"/>
      <c r="V132" s="3"/>
    </row>
    <row r="133" customFormat="false" ht="13.8" hidden="false" customHeight="false" outlineLevel="0" collapsed="false">
      <c r="A133" s="1" t="s">
        <v>129</v>
      </c>
      <c r="B133" s="7" t="n">
        <v>68</v>
      </c>
      <c r="C133" s="7" t="n">
        <v>54</v>
      </c>
      <c r="D133" s="2" t="n">
        <v>76</v>
      </c>
      <c r="E133" s="2" t="n">
        <v>38</v>
      </c>
      <c r="F133" s="2" t="n">
        <v>28</v>
      </c>
      <c r="G133" s="2" t="n">
        <v>50</v>
      </c>
      <c r="H133" s="2" t="n">
        <v>68</v>
      </c>
      <c r="J133" s="7"/>
      <c r="S133" s="3"/>
      <c r="T133" s="3"/>
      <c r="U133" s="3"/>
      <c r="V133" s="3"/>
    </row>
    <row r="134" customFormat="false" ht="13.8" hidden="false" customHeight="false" outlineLevel="0" collapsed="false">
      <c r="A134" s="9" t="s">
        <v>130</v>
      </c>
      <c r="B134" s="12" t="n">
        <f aca="false">SUM(B110:B133)</f>
        <v>1587</v>
      </c>
      <c r="C134" s="12" t="n">
        <f aca="false">SUM(C110:C133)</f>
        <v>1853</v>
      </c>
      <c r="D134" s="12" t="n">
        <f aca="false">SUM(D110:D133)</f>
        <v>1751</v>
      </c>
      <c r="E134" s="12" t="n">
        <f aca="false">SUM(E110:E133)</f>
        <v>1571</v>
      </c>
      <c r="F134" s="12" t="n">
        <f aca="false">SUM(F110:F133)</f>
        <v>787</v>
      </c>
      <c r="G134" s="12" t="n">
        <f aca="false">SUM(G110:G133)</f>
        <v>1318</v>
      </c>
      <c r="H134" s="12" t="n">
        <f aca="false">SUM(H110:H133)</f>
        <v>2077</v>
      </c>
      <c r="J134" s="7"/>
      <c r="S134" s="3"/>
      <c r="T134" s="3"/>
      <c r="U134" s="3"/>
      <c r="V134" s="3"/>
    </row>
    <row r="135" customFormat="false" ht="13.8" hidden="false" customHeight="false" outlineLevel="0" collapsed="false">
      <c r="A135" s="9"/>
      <c r="B135" s="12"/>
      <c r="C135" s="12"/>
      <c r="D135" s="12"/>
      <c r="E135" s="12"/>
      <c r="F135" s="12"/>
      <c r="G135" s="12"/>
      <c r="J135" s="7"/>
      <c r="S135" s="3"/>
      <c r="T135" s="3"/>
      <c r="U135" s="3"/>
      <c r="V135" s="3"/>
    </row>
    <row r="136" customFormat="false" ht="13.8" hidden="false" customHeight="false" outlineLevel="0" collapsed="false">
      <c r="A136" s="9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4" t="s">
        <v>131</v>
      </c>
      <c r="B137" s="5" t="s">
        <v>1</v>
      </c>
      <c r="C137" s="5"/>
      <c r="D137" s="5" t="s">
        <v>2</v>
      </c>
      <c r="E137" s="5"/>
      <c r="F137" s="5" t="s">
        <v>3</v>
      </c>
      <c r="G137" s="5"/>
      <c r="H137" s="5"/>
      <c r="J137" s="1"/>
      <c r="S137" s="3"/>
      <c r="T137" s="3"/>
      <c r="U137" s="3"/>
      <c r="V137" s="3"/>
    </row>
    <row r="138" s="7" customFormat="true" ht="13.8" hidden="false" customHeight="false" outlineLevel="0" collapsed="false">
      <c r="A138" s="2"/>
      <c r="B138" s="2" t="s">
        <v>132</v>
      </c>
      <c r="C138" s="2" t="s">
        <v>133</v>
      </c>
      <c r="D138" s="2" t="s">
        <v>134</v>
      </c>
      <c r="E138" s="2" t="s">
        <v>135</v>
      </c>
      <c r="F138" s="2" t="s">
        <v>136</v>
      </c>
      <c r="G138" s="2" t="s">
        <v>137</v>
      </c>
      <c r="H138" s="2" t="s">
        <v>138</v>
      </c>
      <c r="I138" s="2"/>
    </row>
    <row r="139" s="7" customFormat="true" ht="13.8" hidden="false" customHeight="false" outlineLevel="0" collapsed="false">
      <c r="A139" s="2"/>
      <c r="B139" s="2" t="s">
        <v>139</v>
      </c>
      <c r="C139" s="2" t="s">
        <v>140</v>
      </c>
      <c r="D139" s="2" t="s">
        <v>141</v>
      </c>
      <c r="E139" s="2" t="s">
        <v>142</v>
      </c>
      <c r="F139" s="2" t="s">
        <v>143</v>
      </c>
      <c r="G139" s="2" t="s">
        <v>144</v>
      </c>
      <c r="H139" s="2" t="s">
        <v>145</v>
      </c>
      <c r="I139" s="2"/>
    </row>
    <row r="140" s="7" customFormat="true" ht="13.8" hidden="false" customHeight="false" outlineLevel="0" collapsed="false">
      <c r="A140" s="8" t="s">
        <v>146</v>
      </c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</row>
    <row r="141" s="7" customFormat="true" ht="13.8" hidden="false" customHeight="false" outlineLevel="0" collapsed="false">
      <c r="A141" s="16" t="s">
        <v>147</v>
      </c>
      <c r="B141" s="2" t="n">
        <v>12</v>
      </c>
      <c r="C141" s="2" t="n">
        <v>38</v>
      </c>
      <c r="D141" s="2" t="n">
        <v>13</v>
      </c>
      <c r="E141" s="2" t="n">
        <v>41</v>
      </c>
      <c r="F141" s="2" t="n">
        <v>5</v>
      </c>
      <c r="G141" s="2" t="n">
        <v>10</v>
      </c>
      <c r="H141" s="2" t="n">
        <v>36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="7" customFormat="true" ht="13.8" hidden="false" customHeight="false" outlineLevel="0" collapsed="false">
      <c r="A142" s="16" t="s">
        <v>148</v>
      </c>
      <c r="B142" s="2" t="n">
        <v>23</v>
      </c>
      <c r="C142" s="2" t="n">
        <v>47</v>
      </c>
      <c r="D142" s="2" t="n">
        <v>22</v>
      </c>
      <c r="E142" s="2" t="n">
        <v>51</v>
      </c>
      <c r="F142" s="2" t="n">
        <v>14</v>
      </c>
      <c r="G142" s="2" t="n">
        <v>10</v>
      </c>
      <c r="H142" s="2" t="n">
        <v>45</v>
      </c>
      <c r="I142" s="1"/>
      <c r="J142" s="1"/>
      <c r="K142" s="1"/>
      <c r="L142" s="1"/>
      <c r="M142" s="1"/>
      <c r="N142" s="1"/>
      <c r="O142" s="1"/>
      <c r="P142" s="1"/>
      <c r="Q142" s="1"/>
    </row>
    <row r="143" s="7" customFormat="true" ht="13.8" hidden="false" customHeight="false" outlineLevel="0" collapsed="false">
      <c r="A143" s="16" t="s">
        <v>149</v>
      </c>
      <c r="B143" s="2" t="n">
        <v>17</v>
      </c>
      <c r="C143" s="2" t="n">
        <v>39</v>
      </c>
      <c r="D143" s="2" t="n">
        <v>18</v>
      </c>
      <c r="E143" s="2" t="n">
        <v>41</v>
      </c>
      <c r="F143" s="2" t="n">
        <v>11</v>
      </c>
      <c r="G143" s="2" t="n">
        <v>9</v>
      </c>
      <c r="H143" s="2" t="n">
        <v>38</v>
      </c>
      <c r="I143" s="1"/>
      <c r="J143" s="1"/>
      <c r="K143" s="1"/>
      <c r="L143" s="1"/>
      <c r="M143" s="1"/>
      <c r="N143" s="1"/>
      <c r="O143" s="1"/>
      <c r="P143" s="1"/>
      <c r="Q143" s="1"/>
    </row>
    <row r="144" s="7" customFormat="true" ht="13.8" hidden="false" customHeight="false" outlineLevel="0" collapsed="false">
      <c r="A144" s="16" t="s">
        <v>150</v>
      </c>
      <c r="B144" s="2" t="n">
        <v>16</v>
      </c>
      <c r="C144" s="2" t="n">
        <v>33</v>
      </c>
      <c r="D144" s="2" t="n">
        <v>16</v>
      </c>
      <c r="E144" s="2" t="n">
        <v>35</v>
      </c>
      <c r="F144" s="2" t="n">
        <v>18</v>
      </c>
      <c r="G144" s="2" t="n">
        <v>2</v>
      </c>
      <c r="H144" s="2" t="n">
        <v>31</v>
      </c>
      <c r="I144" s="1"/>
      <c r="J144" s="1"/>
      <c r="K144" s="1"/>
      <c r="L144" s="1"/>
      <c r="M144" s="1"/>
      <c r="N144" s="1"/>
      <c r="O144" s="1"/>
      <c r="P144" s="1"/>
      <c r="Q144" s="1"/>
    </row>
    <row r="145" s="7" customFormat="true" ht="13.8" hidden="false" customHeight="false" outlineLevel="0" collapsed="false">
      <c r="A145" s="16" t="s">
        <v>151</v>
      </c>
      <c r="B145" s="2" t="n">
        <v>14</v>
      </c>
      <c r="C145" s="2" t="n">
        <v>40</v>
      </c>
      <c r="D145" s="2" t="n">
        <v>13</v>
      </c>
      <c r="E145" s="2" t="n">
        <v>42</v>
      </c>
      <c r="F145" s="2" t="n">
        <v>9</v>
      </c>
      <c r="G145" s="2" t="n">
        <v>6</v>
      </c>
      <c r="H145" s="2" t="n">
        <v>36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="7" customFormat="true" ht="13.8" hidden="false" customHeight="false" outlineLevel="0" collapsed="false">
      <c r="A146" s="16" t="s">
        <v>152</v>
      </c>
      <c r="B146" s="2" t="n">
        <v>26</v>
      </c>
      <c r="C146" s="2" t="n">
        <v>87</v>
      </c>
      <c r="D146" s="2" t="n">
        <v>30</v>
      </c>
      <c r="E146" s="2" t="n">
        <v>88</v>
      </c>
      <c r="F146" s="2" t="n">
        <v>14</v>
      </c>
      <c r="G146" s="2" t="n">
        <v>13</v>
      </c>
      <c r="H146" s="2" t="n">
        <v>85</v>
      </c>
      <c r="I146" s="1"/>
      <c r="J146" s="1"/>
      <c r="K146" s="1"/>
      <c r="L146" s="1"/>
      <c r="M146" s="1"/>
      <c r="N146" s="1"/>
      <c r="O146" s="1"/>
      <c r="P146" s="1"/>
      <c r="Q146" s="1"/>
    </row>
    <row r="147" s="7" customFormat="true" ht="13.8" hidden="false" customHeight="false" outlineLevel="0" collapsed="false">
      <c r="A147" s="16" t="s">
        <v>153</v>
      </c>
      <c r="B147" s="2" t="n">
        <v>14</v>
      </c>
      <c r="C147" s="2" t="n">
        <v>52</v>
      </c>
      <c r="D147" s="2" t="n">
        <v>14</v>
      </c>
      <c r="E147" s="2" t="n">
        <v>66</v>
      </c>
      <c r="F147" s="2" t="n">
        <v>18</v>
      </c>
      <c r="G147" s="2" t="n">
        <v>0</v>
      </c>
      <c r="H147" s="2" t="n">
        <v>50</v>
      </c>
      <c r="I147" s="1"/>
      <c r="J147" s="1"/>
      <c r="K147" s="1"/>
      <c r="L147" s="1"/>
      <c r="M147" s="1"/>
      <c r="N147" s="1"/>
      <c r="O147" s="1"/>
      <c r="P147" s="1"/>
      <c r="Q147" s="1"/>
    </row>
    <row r="148" s="7" customFormat="true" ht="13.8" hidden="false" customHeight="false" outlineLevel="0" collapsed="false">
      <c r="A148" s="16" t="s">
        <v>154</v>
      </c>
      <c r="B148" s="2" t="n">
        <v>0</v>
      </c>
      <c r="C148" s="2" t="n">
        <v>5</v>
      </c>
      <c r="D148" s="2" t="n">
        <v>0</v>
      </c>
      <c r="E148" s="2" t="n">
        <v>5</v>
      </c>
      <c r="F148" s="2" t="n">
        <v>0</v>
      </c>
      <c r="G148" s="2" t="n">
        <v>0</v>
      </c>
      <c r="H148" s="2" t="n">
        <v>5</v>
      </c>
      <c r="I148" s="1"/>
      <c r="J148" s="1"/>
      <c r="K148" s="1"/>
      <c r="L148" s="1"/>
      <c r="M148" s="1"/>
      <c r="N148" s="1"/>
      <c r="O148" s="1"/>
      <c r="P148" s="1"/>
      <c r="Q148" s="1"/>
    </row>
    <row r="149" s="7" customFormat="true" ht="13.8" hidden="false" customHeight="false" outlineLevel="0" collapsed="false">
      <c r="A149" s="16" t="s">
        <v>155</v>
      </c>
      <c r="B149" s="2" t="n">
        <v>39</v>
      </c>
      <c r="C149" s="2" t="n">
        <v>97</v>
      </c>
      <c r="D149" s="2" t="n">
        <v>33</v>
      </c>
      <c r="E149" s="2" t="n">
        <v>105</v>
      </c>
      <c r="F149" s="2" t="n">
        <v>24</v>
      </c>
      <c r="G149" s="2" t="n">
        <v>20</v>
      </c>
      <c r="H149" s="2" t="n">
        <v>87</v>
      </c>
      <c r="I149" s="1"/>
      <c r="J149" s="1"/>
      <c r="K149" s="1"/>
      <c r="L149" s="1"/>
      <c r="M149" s="1"/>
      <c r="N149" s="1"/>
      <c r="O149" s="1"/>
      <c r="P149" s="1"/>
      <c r="Q149" s="1"/>
    </row>
    <row r="150" s="7" customFormat="true" ht="13.8" hidden="false" customHeight="false" outlineLevel="0" collapsed="false">
      <c r="A150" s="16" t="s">
        <v>156</v>
      </c>
      <c r="B150" s="2" t="n">
        <v>24</v>
      </c>
      <c r="C150" s="2" t="n">
        <v>68</v>
      </c>
      <c r="D150" s="2" t="n">
        <v>23</v>
      </c>
      <c r="E150" s="2" t="n">
        <v>66</v>
      </c>
      <c r="F150" s="2" t="n">
        <v>12</v>
      </c>
      <c r="G150" s="2" t="n">
        <v>12</v>
      </c>
      <c r="H150" s="2" t="n">
        <v>55</v>
      </c>
      <c r="I150" s="1"/>
      <c r="J150" s="1"/>
      <c r="K150" s="1"/>
      <c r="L150" s="1"/>
      <c r="M150" s="1"/>
      <c r="N150" s="1"/>
      <c r="O150" s="1"/>
      <c r="P150" s="1"/>
      <c r="Q150" s="1"/>
    </row>
    <row r="151" s="7" customFormat="true" ht="13.8" hidden="false" customHeight="false" outlineLevel="0" collapsed="false">
      <c r="A151" s="16" t="s">
        <v>157</v>
      </c>
      <c r="B151" s="2" t="n">
        <v>31</v>
      </c>
      <c r="C151" s="2" t="n">
        <v>73</v>
      </c>
      <c r="D151" s="2" t="n">
        <v>31</v>
      </c>
      <c r="E151" s="2" t="n">
        <v>72</v>
      </c>
      <c r="F151" s="2" t="n">
        <v>20</v>
      </c>
      <c r="G151" s="2" t="n">
        <v>18</v>
      </c>
      <c r="H151" s="2" t="n">
        <v>69</v>
      </c>
      <c r="I151" s="1"/>
      <c r="J151" s="1"/>
      <c r="K151" s="1"/>
      <c r="L151" s="1"/>
      <c r="M151" s="1"/>
      <c r="N151" s="1"/>
      <c r="O151" s="1"/>
      <c r="P151" s="1"/>
      <c r="Q151" s="1"/>
    </row>
    <row r="152" s="7" customFormat="true" ht="13.8" hidden="false" customHeight="false" outlineLevel="0" collapsed="false">
      <c r="A152" s="9" t="s">
        <v>57</v>
      </c>
      <c r="B152" s="10" t="n">
        <f aca="false">SUM(B141:B151)</f>
        <v>216</v>
      </c>
      <c r="C152" s="10" t="n">
        <f aca="false">SUM(C141:C151)</f>
        <v>579</v>
      </c>
      <c r="D152" s="10" t="n">
        <f aca="false">SUM(D141:D151)</f>
        <v>213</v>
      </c>
      <c r="E152" s="10" t="n">
        <f aca="false">SUM(E141:E151)</f>
        <v>612</v>
      </c>
      <c r="F152" s="10" t="n">
        <f aca="false">SUM(F141:F151)</f>
        <v>145</v>
      </c>
      <c r="G152" s="10" t="n">
        <f aca="false">SUM(G141:G151)</f>
        <v>100</v>
      </c>
      <c r="H152" s="10" t="n">
        <f aca="false">SUM(H141:H151)</f>
        <v>537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="7" customFormat="true" ht="13.8" hidden="false" customHeight="false" outlineLevel="0" collapsed="false">
      <c r="A153" s="9"/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customFormat="false" ht="13.8" hidden="false" customHeight="false" outlineLevel="0" collapsed="false">
      <c r="A154" s="8" t="s">
        <v>158</v>
      </c>
      <c r="I154" s="18"/>
      <c r="J154" s="1"/>
      <c r="R154" s="3"/>
      <c r="S154" s="3"/>
      <c r="T154" s="3"/>
      <c r="U154" s="3"/>
      <c r="V154" s="3"/>
    </row>
    <row r="155" customFormat="false" ht="13.8" hidden="false" customHeight="false" outlineLevel="0" collapsed="false">
      <c r="A155" s="1" t="s">
        <v>159</v>
      </c>
      <c r="B155" s="2" t="n">
        <v>4</v>
      </c>
      <c r="C155" s="2" t="n">
        <v>3</v>
      </c>
      <c r="D155" s="2" t="n">
        <v>4</v>
      </c>
      <c r="E155" s="2" t="n">
        <v>3</v>
      </c>
      <c r="F155" s="2" t="n">
        <v>0</v>
      </c>
      <c r="G155" s="2" t="n">
        <v>2</v>
      </c>
      <c r="H155" s="2" t="n">
        <v>3</v>
      </c>
      <c r="I155" s="18"/>
      <c r="J155" s="1"/>
      <c r="R155" s="3"/>
      <c r="S155" s="3"/>
      <c r="T155" s="3"/>
      <c r="U155" s="3"/>
      <c r="V155" s="3"/>
    </row>
    <row r="156" customFormat="false" ht="13.8" hidden="false" customHeight="false" outlineLevel="0" collapsed="false">
      <c r="A156" s="1" t="s">
        <v>160</v>
      </c>
      <c r="B156" s="2" t="n">
        <v>19</v>
      </c>
      <c r="C156" s="2" t="n">
        <v>41</v>
      </c>
      <c r="D156" s="2" t="n">
        <v>18</v>
      </c>
      <c r="E156" s="2" t="n">
        <v>37</v>
      </c>
      <c r="F156" s="2" t="n">
        <v>4</v>
      </c>
      <c r="G156" s="2" t="n">
        <v>13</v>
      </c>
      <c r="H156" s="2" t="n">
        <v>34</v>
      </c>
      <c r="I156" s="18"/>
      <c r="J156" s="1"/>
      <c r="R156" s="3"/>
      <c r="S156" s="3"/>
      <c r="T156" s="3"/>
      <c r="U156" s="3"/>
      <c r="V156" s="3"/>
    </row>
    <row r="157" customFormat="false" ht="13.8" hidden="false" customHeight="false" outlineLevel="0" collapsed="false">
      <c r="A157" s="1" t="s">
        <v>161</v>
      </c>
      <c r="B157" s="2" t="n">
        <v>29</v>
      </c>
      <c r="C157" s="2" t="n">
        <v>25</v>
      </c>
      <c r="D157" s="2" t="n">
        <v>27</v>
      </c>
      <c r="E157" s="2" t="n">
        <v>29</v>
      </c>
      <c r="F157" s="2" t="n">
        <v>1</v>
      </c>
      <c r="G157" s="2" t="n">
        <v>26</v>
      </c>
      <c r="H157" s="2" t="n">
        <v>27</v>
      </c>
      <c r="I157" s="18"/>
      <c r="J157" s="1"/>
      <c r="R157" s="3"/>
      <c r="S157" s="3"/>
      <c r="T157" s="3"/>
      <c r="U157" s="3"/>
      <c r="V157" s="3"/>
    </row>
    <row r="158" customFormat="false" ht="13.8" hidden="false" customHeight="false" outlineLevel="0" collapsed="false">
      <c r="A158" s="1" t="s">
        <v>162</v>
      </c>
      <c r="B158" s="2" t="n">
        <v>68</v>
      </c>
      <c r="C158" s="2" t="n">
        <v>41</v>
      </c>
      <c r="D158" s="2" t="n">
        <v>65</v>
      </c>
      <c r="E158" s="2" t="n">
        <v>49</v>
      </c>
      <c r="F158" s="2" t="n">
        <v>13</v>
      </c>
      <c r="G158" s="2" t="n">
        <v>46</v>
      </c>
      <c r="H158" s="2" t="n">
        <v>45</v>
      </c>
      <c r="I158" s="18"/>
      <c r="J158" s="1"/>
      <c r="R158" s="3"/>
      <c r="S158" s="3"/>
      <c r="T158" s="3"/>
      <c r="U158" s="3"/>
      <c r="V158" s="3"/>
    </row>
    <row r="159" customFormat="false" ht="13.8" hidden="false" customHeight="false" outlineLevel="0" collapsed="false">
      <c r="A159" s="1" t="s">
        <v>163</v>
      </c>
      <c r="B159" s="2" t="n">
        <v>35</v>
      </c>
      <c r="C159" s="2" t="n">
        <v>41</v>
      </c>
      <c r="D159" s="2" t="n">
        <v>36</v>
      </c>
      <c r="E159" s="2" t="n">
        <v>46</v>
      </c>
      <c r="F159" s="2" t="n">
        <v>7</v>
      </c>
      <c r="G159" s="2" t="n">
        <v>27</v>
      </c>
      <c r="H159" s="2" t="n">
        <v>39</v>
      </c>
      <c r="I159" s="18"/>
      <c r="J159" s="1"/>
      <c r="R159" s="3"/>
      <c r="S159" s="3"/>
      <c r="T159" s="3"/>
      <c r="U159" s="3"/>
      <c r="V159" s="3"/>
    </row>
    <row r="160" customFormat="false" ht="13.8" hidden="false" customHeight="false" outlineLevel="0" collapsed="false">
      <c r="A160" s="1" t="s">
        <v>164</v>
      </c>
      <c r="B160" s="2" t="n">
        <v>33</v>
      </c>
      <c r="C160" s="2" t="n">
        <v>11</v>
      </c>
      <c r="D160" s="2" t="n">
        <v>32</v>
      </c>
      <c r="E160" s="2" t="n">
        <v>11</v>
      </c>
      <c r="F160" s="2" t="n">
        <v>4</v>
      </c>
      <c r="G160" s="2" t="n">
        <v>25</v>
      </c>
      <c r="H160" s="2" t="n">
        <v>10</v>
      </c>
      <c r="I160" s="18"/>
      <c r="J160" s="1"/>
      <c r="R160" s="3"/>
      <c r="S160" s="3"/>
      <c r="T160" s="3"/>
      <c r="U160" s="3"/>
      <c r="V160" s="3"/>
    </row>
    <row r="161" customFormat="false" ht="13.8" hidden="false" customHeight="false" outlineLevel="0" collapsed="false">
      <c r="A161" s="1" t="s">
        <v>165</v>
      </c>
      <c r="B161" s="2" t="n">
        <v>21</v>
      </c>
      <c r="C161" s="2" t="n">
        <v>38</v>
      </c>
      <c r="D161" s="2" t="n">
        <v>19</v>
      </c>
      <c r="E161" s="2" t="n">
        <v>39</v>
      </c>
      <c r="F161" s="2" t="n">
        <v>5</v>
      </c>
      <c r="G161" s="2" t="n">
        <v>16</v>
      </c>
      <c r="H161" s="2" t="n">
        <v>36</v>
      </c>
      <c r="I161" s="18"/>
      <c r="J161" s="1"/>
      <c r="R161" s="3"/>
      <c r="S161" s="3"/>
      <c r="T161" s="3"/>
      <c r="U161" s="3"/>
      <c r="V161" s="3"/>
    </row>
    <row r="162" customFormat="false" ht="13.8" hidden="false" customHeight="false" outlineLevel="0" collapsed="false">
      <c r="A162" s="1" t="s">
        <v>166</v>
      </c>
      <c r="B162" s="2" t="n">
        <v>2</v>
      </c>
      <c r="C162" s="2" t="n">
        <v>0</v>
      </c>
      <c r="D162" s="2" t="n">
        <v>2</v>
      </c>
      <c r="E162" s="2" t="n">
        <v>0</v>
      </c>
      <c r="F162" s="2" t="n">
        <v>0</v>
      </c>
      <c r="G162" s="2" t="n">
        <v>2</v>
      </c>
      <c r="H162" s="2" t="n">
        <v>0</v>
      </c>
      <c r="I162" s="18"/>
      <c r="J162" s="1"/>
      <c r="R162" s="3"/>
      <c r="S162" s="3"/>
      <c r="T162" s="3"/>
      <c r="U162" s="3"/>
      <c r="V162" s="3"/>
    </row>
    <row r="163" customFormat="false" ht="13.8" hidden="false" customHeight="false" outlineLevel="0" collapsed="false">
      <c r="A163" s="1" t="s">
        <v>167</v>
      </c>
      <c r="B163" s="2" t="n">
        <v>86</v>
      </c>
      <c r="C163" s="2" t="n">
        <v>53</v>
      </c>
      <c r="D163" s="2" t="n">
        <v>78</v>
      </c>
      <c r="E163" s="2" t="n">
        <v>53</v>
      </c>
      <c r="F163" s="2" t="n">
        <v>10</v>
      </c>
      <c r="G163" s="2" t="n">
        <v>67</v>
      </c>
      <c r="H163" s="2" t="n">
        <v>50</v>
      </c>
      <c r="I163" s="18"/>
      <c r="J163" s="1"/>
      <c r="R163" s="3"/>
      <c r="S163" s="3"/>
      <c r="T163" s="3"/>
      <c r="U163" s="3"/>
      <c r="V163" s="3"/>
    </row>
    <row r="164" customFormat="false" ht="13.8" hidden="false" customHeight="false" outlineLevel="0" collapsed="false">
      <c r="A164" s="1" t="s">
        <v>168</v>
      </c>
      <c r="B164" s="2" t="n">
        <v>53</v>
      </c>
      <c r="C164" s="2" t="n">
        <v>49</v>
      </c>
      <c r="D164" s="2" t="n">
        <v>52</v>
      </c>
      <c r="E164" s="2" t="n">
        <v>47</v>
      </c>
      <c r="F164" s="2" t="n">
        <v>4</v>
      </c>
      <c r="G164" s="2" t="n">
        <v>43</v>
      </c>
      <c r="H164" s="2" t="n">
        <v>50</v>
      </c>
      <c r="I164" s="18"/>
      <c r="J164" s="1"/>
      <c r="R164" s="3"/>
      <c r="S164" s="3"/>
      <c r="T164" s="3"/>
      <c r="U164" s="3"/>
      <c r="V164" s="3"/>
    </row>
    <row r="165" customFormat="false" ht="13.8" hidden="false" customHeight="false" outlineLevel="0" collapsed="false">
      <c r="A165" s="1" t="s">
        <v>169</v>
      </c>
      <c r="B165" s="2" t="n">
        <v>67</v>
      </c>
      <c r="C165" s="2" t="n">
        <v>21</v>
      </c>
      <c r="D165" s="2" t="n">
        <v>63</v>
      </c>
      <c r="E165" s="2" t="n">
        <v>23</v>
      </c>
      <c r="F165" s="2" t="n">
        <v>6</v>
      </c>
      <c r="G165" s="2" t="n">
        <v>53</v>
      </c>
      <c r="H165" s="2" t="n">
        <v>22</v>
      </c>
      <c r="I165" s="18"/>
      <c r="J165" s="1"/>
      <c r="R165" s="3"/>
      <c r="S165" s="3"/>
      <c r="T165" s="3"/>
      <c r="U165" s="3"/>
      <c r="V165" s="3"/>
    </row>
    <row r="166" customFormat="false" ht="13.8" hidden="false" customHeight="false" outlineLevel="0" collapsed="false">
      <c r="A166" s="1" t="s">
        <v>170</v>
      </c>
      <c r="B166" s="2" t="n">
        <v>34</v>
      </c>
      <c r="C166" s="2" t="n">
        <v>51</v>
      </c>
      <c r="D166" s="2" t="n">
        <v>31</v>
      </c>
      <c r="E166" s="2" t="n">
        <v>59</v>
      </c>
      <c r="F166" s="2" t="n">
        <v>7</v>
      </c>
      <c r="G166" s="2" t="n">
        <v>23</v>
      </c>
      <c r="H166" s="2" t="n">
        <v>54</v>
      </c>
      <c r="I166" s="18"/>
      <c r="J166" s="1"/>
      <c r="R166" s="3"/>
      <c r="S166" s="3"/>
      <c r="T166" s="3"/>
      <c r="U166" s="3"/>
      <c r="V166" s="3"/>
    </row>
    <row r="167" customFormat="false" ht="13.8" hidden="false" customHeight="false" outlineLevel="0" collapsed="false">
      <c r="A167" s="1" t="s">
        <v>171</v>
      </c>
      <c r="B167" s="2" t="n">
        <v>60</v>
      </c>
      <c r="C167" s="2" t="n">
        <v>18</v>
      </c>
      <c r="D167" s="2" t="n">
        <v>58</v>
      </c>
      <c r="E167" s="2" t="n">
        <v>19</v>
      </c>
      <c r="F167" s="2" t="n">
        <v>8</v>
      </c>
      <c r="G167" s="2" t="n">
        <v>43</v>
      </c>
      <c r="H167" s="2" t="n">
        <v>21</v>
      </c>
      <c r="I167" s="18"/>
      <c r="J167" s="1"/>
      <c r="R167" s="3"/>
      <c r="S167" s="3"/>
      <c r="T167" s="3"/>
      <c r="U167" s="3"/>
      <c r="V167" s="3"/>
    </row>
    <row r="168" customFormat="false" ht="13.8" hidden="false" customHeight="false" outlineLevel="0" collapsed="false">
      <c r="A168" s="1" t="s">
        <v>172</v>
      </c>
      <c r="B168" s="2" t="n">
        <v>56</v>
      </c>
      <c r="C168" s="2" t="n">
        <v>21</v>
      </c>
      <c r="D168" s="2" t="n">
        <v>56</v>
      </c>
      <c r="E168" s="2" t="n">
        <v>20</v>
      </c>
      <c r="F168" s="2" t="n">
        <v>7</v>
      </c>
      <c r="G168" s="2" t="n">
        <v>43</v>
      </c>
      <c r="H168" s="2" t="n">
        <v>18</v>
      </c>
      <c r="I168" s="18"/>
      <c r="J168" s="1"/>
      <c r="R168" s="3"/>
      <c r="S168" s="3"/>
      <c r="T168" s="3"/>
      <c r="U168" s="3"/>
      <c r="V168" s="3"/>
    </row>
    <row r="169" customFormat="false" ht="13.8" hidden="false" customHeight="false" outlineLevel="0" collapsed="false">
      <c r="A169" s="1" t="s">
        <v>173</v>
      </c>
      <c r="B169" s="2" t="n">
        <v>79</v>
      </c>
      <c r="C169" s="2" t="n">
        <v>24</v>
      </c>
      <c r="D169" s="2" t="n">
        <v>79</v>
      </c>
      <c r="E169" s="2" t="n">
        <v>28</v>
      </c>
      <c r="F169" s="2" t="n">
        <v>6</v>
      </c>
      <c r="G169" s="2" t="n">
        <v>61</v>
      </c>
      <c r="H169" s="2" t="n">
        <v>23</v>
      </c>
      <c r="I169" s="18"/>
      <c r="J169" s="1"/>
      <c r="R169" s="3"/>
      <c r="S169" s="3"/>
      <c r="T169" s="3"/>
      <c r="U169" s="3"/>
      <c r="V169" s="3"/>
    </row>
    <row r="170" customFormat="false" ht="13.8" hidden="false" customHeight="false" outlineLevel="0" collapsed="false">
      <c r="A170" s="1" t="s">
        <v>174</v>
      </c>
      <c r="B170" s="2" t="n">
        <v>11</v>
      </c>
      <c r="C170" s="2" t="n">
        <v>12</v>
      </c>
      <c r="D170" s="2" t="n">
        <v>10</v>
      </c>
      <c r="E170" s="2" t="n">
        <v>13</v>
      </c>
      <c r="F170" s="2" t="n">
        <v>2</v>
      </c>
      <c r="G170" s="2" t="n">
        <v>8</v>
      </c>
      <c r="H170" s="2" t="n">
        <v>11</v>
      </c>
      <c r="I170" s="18"/>
      <c r="J170" s="1"/>
      <c r="R170" s="3"/>
      <c r="S170" s="3"/>
      <c r="T170" s="3"/>
      <c r="U170" s="3"/>
      <c r="V170" s="3"/>
    </row>
    <row r="171" customFormat="false" ht="13.8" hidden="false" customHeight="false" outlineLevel="0" collapsed="false">
      <c r="A171" s="1" t="s">
        <v>175</v>
      </c>
      <c r="B171" s="2" t="n">
        <v>48</v>
      </c>
      <c r="C171" s="2" t="n">
        <v>53</v>
      </c>
      <c r="D171" s="2" t="n">
        <v>44</v>
      </c>
      <c r="E171" s="2" t="n">
        <v>60</v>
      </c>
      <c r="F171" s="2" t="n">
        <v>4</v>
      </c>
      <c r="G171" s="2" t="n">
        <v>43</v>
      </c>
      <c r="H171" s="2" t="n">
        <v>53</v>
      </c>
      <c r="I171" s="18"/>
      <c r="J171" s="1"/>
      <c r="R171" s="3"/>
      <c r="S171" s="3"/>
      <c r="T171" s="3"/>
      <c r="U171" s="3"/>
      <c r="V171" s="3"/>
    </row>
    <row r="172" customFormat="false" ht="13.8" hidden="false" customHeight="false" outlineLevel="0" collapsed="false">
      <c r="A172" s="1" t="s">
        <v>176</v>
      </c>
      <c r="B172" s="2" t="n">
        <v>9</v>
      </c>
      <c r="C172" s="2" t="n">
        <v>3</v>
      </c>
      <c r="D172" s="2" t="n">
        <v>8</v>
      </c>
      <c r="E172" s="2" t="n">
        <v>3</v>
      </c>
      <c r="F172" s="2" t="n">
        <v>3</v>
      </c>
      <c r="G172" s="2" t="n">
        <v>6</v>
      </c>
      <c r="H172" s="2" t="n">
        <v>3</v>
      </c>
      <c r="I172" s="18"/>
      <c r="J172" s="1"/>
      <c r="R172" s="3"/>
      <c r="S172" s="3"/>
      <c r="T172" s="3"/>
      <c r="U172" s="3"/>
      <c r="V172" s="3"/>
    </row>
    <row r="173" customFormat="false" ht="13.8" hidden="false" customHeight="false" outlineLevel="0" collapsed="false">
      <c r="A173" s="1" t="s">
        <v>177</v>
      </c>
      <c r="B173" s="2" t="n">
        <v>37</v>
      </c>
      <c r="C173" s="2" t="n">
        <v>76</v>
      </c>
      <c r="D173" s="2" t="n">
        <v>33</v>
      </c>
      <c r="E173" s="2" t="n">
        <v>77</v>
      </c>
      <c r="F173" s="2" t="n">
        <v>4</v>
      </c>
      <c r="G173" s="2" t="n">
        <v>29</v>
      </c>
      <c r="H173" s="2" t="n">
        <v>67</v>
      </c>
      <c r="I173" s="18"/>
      <c r="J173" s="1"/>
      <c r="R173" s="3"/>
      <c r="S173" s="3"/>
      <c r="T173" s="3"/>
      <c r="U173" s="3"/>
      <c r="V173" s="3"/>
    </row>
    <row r="174" customFormat="false" ht="13.8" hidden="false" customHeight="false" outlineLevel="0" collapsed="false">
      <c r="A174" s="1" t="s">
        <v>178</v>
      </c>
      <c r="B174" s="2" t="n">
        <v>0</v>
      </c>
      <c r="C174" s="2" t="n">
        <v>6</v>
      </c>
      <c r="D174" s="2" t="n">
        <v>0</v>
      </c>
      <c r="E174" s="2" t="n">
        <v>4</v>
      </c>
      <c r="F174" s="2" t="n">
        <v>0</v>
      </c>
      <c r="G174" s="2" t="n">
        <v>0</v>
      </c>
      <c r="H174" s="2" t="n">
        <v>6</v>
      </c>
      <c r="I174" s="18"/>
      <c r="J174" s="1"/>
      <c r="R174" s="3"/>
      <c r="S174" s="3"/>
      <c r="T174" s="3"/>
      <c r="U174" s="3"/>
      <c r="V174" s="3"/>
    </row>
    <row r="175" customFormat="false" ht="13.8" hidden="false" customHeight="false" outlineLevel="0" collapsed="false">
      <c r="A175" s="1" t="s">
        <v>179</v>
      </c>
      <c r="B175" s="2" t="n">
        <v>39</v>
      </c>
      <c r="C175" s="2" t="n">
        <v>67</v>
      </c>
      <c r="D175" s="2" t="n">
        <v>34</v>
      </c>
      <c r="E175" s="2" t="n">
        <v>73</v>
      </c>
      <c r="F175" s="2" t="n">
        <v>7</v>
      </c>
      <c r="G175" s="2" t="n">
        <v>27</v>
      </c>
      <c r="H175" s="2" t="n">
        <v>74</v>
      </c>
      <c r="I175" s="18"/>
      <c r="J175" s="1"/>
      <c r="R175" s="3"/>
      <c r="S175" s="3"/>
      <c r="T175" s="3"/>
      <c r="U175" s="3"/>
      <c r="V175" s="3"/>
    </row>
    <row r="176" customFormat="false" ht="13.8" hidden="false" customHeight="false" outlineLevel="0" collapsed="false">
      <c r="A176" s="1" t="s">
        <v>180</v>
      </c>
      <c r="B176" s="2" t="n">
        <v>3</v>
      </c>
      <c r="C176" s="2" t="n">
        <v>39</v>
      </c>
      <c r="D176" s="2" t="n">
        <v>3</v>
      </c>
      <c r="E176" s="2" t="n">
        <v>39</v>
      </c>
      <c r="F176" s="2" t="n">
        <v>0</v>
      </c>
      <c r="G176" s="2" t="n">
        <v>3</v>
      </c>
      <c r="H176" s="2" t="n">
        <v>37</v>
      </c>
      <c r="I176" s="18"/>
      <c r="J176" s="1"/>
      <c r="R176" s="3"/>
      <c r="S176" s="3"/>
      <c r="T176" s="3"/>
      <c r="U176" s="3"/>
      <c r="V176" s="3"/>
    </row>
    <row r="177" customFormat="false" ht="13.8" hidden="false" customHeight="false" outlineLevel="0" collapsed="false">
      <c r="A177" s="1" t="s">
        <v>181</v>
      </c>
      <c r="B177" s="2" t="n">
        <v>13</v>
      </c>
      <c r="C177" s="2" t="n">
        <v>23</v>
      </c>
      <c r="D177" s="2" t="n">
        <v>12</v>
      </c>
      <c r="E177" s="2" t="n">
        <v>22</v>
      </c>
      <c r="F177" s="2" t="n">
        <v>4</v>
      </c>
      <c r="G177" s="2" t="n">
        <v>10</v>
      </c>
      <c r="H177" s="2" t="n">
        <v>24</v>
      </c>
      <c r="I177" s="18"/>
      <c r="J177" s="1"/>
      <c r="R177" s="3"/>
      <c r="S177" s="3"/>
      <c r="T177" s="3"/>
      <c r="U177" s="3"/>
      <c r="V177" s="3"/>
    </row>
    <row r="178" customFormat="false" ht="13.8" hidden="false" customHeight="false" outlineLevel="0" collapsed="false">
      <c r="A178" s="1" t="s">
        <v>182</v>
      </c>
      <c r="B178" s="2" t="n">
        <v>15</v>
      </c>
      <c r="C178" s="2" t="n">
        <v>30</v>
      </c>
      <c r="D178" s="2" t="n">
        <v>12</v>
      </c>
      <c r="E178" s="2" t="n">
        <v>29</v>
      </c>
      <c r="F178" s="2" t="n">
        <v>4</v>
      </c>
      <c r="G178" s="2" t="n">
        <v>9</v>
      </c>
      <c r="H178" s="2" t="n">
        <v>29</v>
      </c>
      <c r="I178" s="18"/>
      <c r="J178" s="1"/>
      <c r="R178" s="3"/>
      <c r="S178" s="3"/>
      <c r="T178" s="3"/>
      <c r="U178" s="3"/>
      <c r="V178" s="3"/>
    </row>
    <row r="179" customFormat="false" ht="13.8" hidden="false" customHeight="false" outlineLevel="0" collapsed="false">
      <c r="A179" s="1" t="s">
        <v>183</v>
      </c>
      <c r="B179" s="2" t="n">
        <v>5</v>
      </c>
      <c r="C179" s="2" t="n">
        <v>25</v>
      </c>
      <c r="D179" s="2" t="n">
        <v>5</v>
      </c>
      <c r="E179" s="2" t="n">
        <v>25</v>
      </c>
      <c r="F179" s="2" t="n">
        <v>3</v>
      </c>
      <c r="G179" s="2" t="n">
        <v>2</v>
      </c>
      <c r="H179" s="2" t="n">
        <v>25</v>
      </c>
      <c r="I179" s="18"/>
      <c r="J179" s="1"/>
      <c r="R179" s="3"/>
      <c r="S179" s="3"/>
      <c r="T179" s="3"/>
      <c r="U179" s="3"/>
      <c r="V179" s="3"/>
    </row>
    <row r="180" customFormat="false" ht="13.8" hidden="false" customHeight="false" outlineLevel="0" collapsed="false">
      <c r="A180" s="1" t="s">
        <v>184</v>
      </c>
      <c r="B180" s="2" t="n">
        <v>11</v>
      </c>
      <c r="C180" s="2" t="n">
        <v>34</v>
      </c>
      <c r="D180" s="2" t="n">
        <v>8</v>
      </c>
      <c r="E180" s="2" t="n">
        <v>33</v>
      </c>
      <c r="F180" s="2" t="n">
        <v>1</v>
      </c>
      <c r="G180" s="2" t="n">
        <v>11</v>
      </c>
      <c r="H180" s="2" t="n">
        <v>34</v>
      </c>
      <c r="I180" s="18"/>
      <c r="J180" s="1"/>
      <c r="R180" s="3"/>
      <c r="S180" s="3"/>
      <c r="T180" s="3"/>
      <c r="U180" s="3"/>
      <c r="V180" s="3"/>
    </row>
    <row r="181" customFormat="false" ht="13.8" hidden="false" customHeight="false" outlineLevel="0" collapsed="false">
      <c r="A181" s="1" t="s">
        <v>185</v>
      </c>
      <c r="B181" s="11" t="n">
        <v>23</v>
      </c>
      <c r="C181" s="11" t="n">
        <v>72</v>
      </c>
      <c r="D181" s="11" t="n">
        <v>20</v>
      </c>
      <c r="E181" s="11" t="n">
        <v>67</v>
      </c>
      <c r="F181" s="11" t="n">
        <v>4</v>
      </c>
      <c r="G181" s="11" t="n">
        <v>14</v>
      </c>
      <c r="H181" s="11" t="n">
        <v>67</v>
      </c>
      <c r="I181" s="1"/>
      <c r="J181" s="1"/>
      <c r="R181" s="3"/>
      <c r="S181" s="3"/>
      <c r="T181" s="3"/>
      <c r="U181" s="3"/>
      <c r="V181" s="3"/>
    </row>
    <row r="182" customFormat="false" ht="13.8" hidden="false" customHeight="false" outlineLevel="0" collapsed="false">
      <c r="A182" s="1" t="s">
        <v>186</v>
      </c>
      <c r="B182" s="11" t="n">
        <v>10</v>
      </c>
      <c r="C182" s="11" t="n">
        <v>72</v>
      </c>
      <c r="D182" s="11" t="n">
        <v>10</v>
      </c>
      <c r="E182" s="11" t="n">
        <v>67</v>
      </c>
      <c r="F182" s="11" t="n">
        <v>3</v>
      </c>
      <c r="G182" s="11" t="n">
        <v>5</v>
      </c>
      <c r="H182" s="11" t="n">
        <v>66</v>
      </c>
      <c r="I182" s="1"/>
      <c r="J182" s="1"/>
      <c r="R182" s="3"/>
      <c r="S182" s="3"/>
      <c r="T182" s="3"/>
      <c r="U182" s="3"/>
      <c r="V182" s="3"/>
    </row>
    <row r="183" customFormat="false" ht="13.8" hidden="false" customHeight="false" outlineLevel="0" collapsed="false">
      <c r="A183" s="1" t="s">
        <v>187</v>
      </c>
      <c r="B183" s="11" t="n">
        <v>138</v>
      </c>
      <c r="C183" s="11" t="n">
        <v>129</v>
      </c>
      <c r="D183" s="11" t="n">
        <v>120</v>
      </c>
      <c r="E183" s="11" t="n">
        <v>126</v>
      </c>
      <c r="F183" s="11" t="n">
        <v>10</v>
      </c>
      <c r="G183" s="11" t="n">
        <v>148</v>
      </c>
      <c r="H183" s="11" t="n">
        <v>127</v>
      </c>
      <c r="I183" s="1"/>
      <c r="J183" s="1"/>
      <c r="R183" s="3"/>
      <c r="S183" s="3"/>
      <c r="T183" s="3"/>
      <c r="U183" s="3"/>
      <c r="V183" s="3"/>
    </row>
    <row r="184" customFormat="false" ht="13.8" hidden="false" customHeight="false" outlineLevel="0" collapsed="false">
      <c r="A184" s="1" t="s">
        <v>188</v>
      </c>
      <c r="B184" s="11" t="n">
        <v>25</v>
      </c>
      <c r="C184" s="11" t="n">
        <v>39</v>
      </c>
      <c r="D184" s="11" t="n">
        <v>25</v>
      </c>
      <c r="E184" s="11" t="n">
        <v>38</v>
      </c>
      <c r="F184" s="11" t="n">
        <v>1</v>
      </c>
      <c r="G184" s="11" t="n">
        <v>20</v>
      </c>
      <c r="H184" s="11" t="n">
        <v>33</v>
      </c>
      <c r="I184" s="1"/>
      <c r="J184" s="1"/>
      <c r="R184" s="3"/>
      <c r="S184" s="3"/>
      <c r="T184" s="3"/>
      <c r="U184" s="3"/>
      <c r="V184" s="3"/>
    </row>
    <row r="185" customFormat="false" ht="13.8" hidden="false" customHeight="false" outlineLevel="0" collapsed="false">
      <c r="A185" s="1" t="s">
        <v>189</v>
      </c>
      <c r="B185" s="11" t="n">
        <v>13</v>
      </c>
      <c r="C185" s="11" t="n">
        <v>29</v>
      </c>
      <c r="D185" s="11" t="n">
        <v>13</v>
      </c>
      <c r="E185" s="11" t="n">
        <v>31</v>
      </c>
      <c r="F185" s="11" t="n">
        <v>1</v>
      </c>
      <c r="G185" s="11" t="n">
        <v>12</v>
      </c>
      <c r="H185" s="11" t="n">
        <v>27</v>
      </c>
      <c r="I185" s="1"/>
      <c r="J185" s="1"/>
      <c r="R185" s="3"/>
      <c r="S185" s="3"/>
      <c r="T185" s="3"/>
      <c r="U185" s="3"/>
      <c r="V185" s="3"/>
    </row>
    <row r="186" customFormat="false" ht="13.8" hidden="false" customHeight="false" outlineLevel="0" collapsed="false">
      <c r="A186" s="1" t="s">
        <v>190</v>
      </c>
      <c r="B186" s="11" t="n">
        <v>23</v>
      </c>
      <c r="C186" s="11" t="n">
        <v>12</v>
      </c>
      <c r="D186" s="11" t="n">
        <v>17</v>
      </c>
      <c r="E186" s="11" t="n">
        <v>11</v>
      </c>
      <c r="F186" s="11" t="n">
        <v>12</v>
      </c>
      <c r="G186" s="11" t="n">
        <v>10</v>
      </c>
      <c r="H186" s="11" t="n">
        <v>12</v>
      </c>
      <c r="I186" s="1"/>
      <c r="J186" s="1"/>
      <c r="R186" s="3"/>
      <c r="S186" s="3"/>
      <c r="T186" s="3"/>
      <c r="U186" s="3"/>
      <c r="V186" s="3"/>
    </row>
    <row r="187" customFormat="false" ht="13.8" hidden="false" customHeight="false" outlineLevel="0" collapsed="false">
      <c r="A187" s="1" t="s">
        <v>65</v>
      </c>
      <c r="B187" s="2" t="n">
        <v>175</v>
      </c>
      <c r="C187" s="2" t="n">
        <v>152</v>
      </c>
      <c r="D187" s="2" t="n">
        <v>170</v>
      </c>
      <c r="E187" s="2" t="n">
        <v>152</v>
      </c>
      <c r="F187" s="2" t="n">
        <v>22</v>
      </c>
      <c r="G187" s="2" t="n">
        <v>148</v>
      </c>
      <c r="H187" s="2" t="n">
        <v>154</v>
      </c>
      <c r="I187" s="1"/>
      <c r="J187" s="1"/>
      <c r="R187" s="3"/>
      <c r="S187" s="3"/>
      <c r="T187" s="3"/>
      <c r="U187" s="3"/>
      <c r="V187" s="3"/>
    </row>
    <row r="188" customFormat="false" ht="13.8" hidden="false" customHeight="false" outlineLevel="0" collapsed="false">
      <c r="A188" s="9" t="s">
        <v>57</v>
      </c>
      <c r="B188" s="10" t="n">
        <f aca="false">SUM(B155:B187)</f>
        <v>1244</v>
      </c>
      <c r="C188" s="10" t="n">
        <f aca="false">SUM(C155:C187)</f>
        <v>1310</v>
      </c>
      <c r="D188" s="10" t="n">
        <f aca="false">SUM(D155:D187)</f>
        <v>1164</v>
      </c>
      <c r="E188" s="10" t="n">
        <f aca="false">SUM(E155:E187)</f>
        <v>1333</v>
      </c>
      <c r="F188" s="10" t="n">
        <f aca="false">SUM(F155:F187)</f>
        <v>167</v>
      </c>
      <c r="G188" s="10" t="n">
        <f aca="false">SUM(G155:G187)</f>
        <v>995</v>
      </c>
      <c r="H188" s="10" t="n">
        <f aca="false">SUM(H155:H187)</f>
        <v>1281</v>
      </c>
      <c r="I188" s="1"/>
      <c r="J188" s="1"/>
      <c r="R188" s="3"/>
      <c r="S188" s="3"/>
      <c r="T188" s="3"/>
      <c r="U188" s="3"/>
      <c r="V188" s="3"/>
    </row>
    <row r="189" customFormat="false" ht="13.8" hidden="false" customHeight="false" outlineLevel="0" collapsed="false">
      <c r="A189" s="9"/>
      <c r="I189" s="1"/>
      <c r="J189" s="1"/>
      <c r="R189" s="3"/>
      <c r="S189" s="3"/>
      <c r="T189" s="3"/>
      <c r="U189" s="3"/>
      <c r="V189" s="3"/>
    </row>
    <row r="190" customFormat="false" ht="13.8" hidden="false" customHeight="false" outlineLevel="0" collapsed="false">
      <c r="A190" s="9" t="s">
        <v>191</v>
      </c>
      <c r="B190" s="12" t="n">
        <f aca="false">B152+B188</f>
        <v>1460</v>
      </c>
      <c r="C190" s="12" t="n">
        <f aca="false">C152+C188</f>
        <v>1889</v>
      </c>
      <c r="D190" s="12" t="n">
        <f aca="false">D152+D188</f>
        <v>1377</v>
      </c>
      <c r="E190" s="12" t="n">
        <f aca="false">E152+E188</f>
        <v>1945</v>
      </c>
      <c r="F190" s="12" t="n">
        <f aca="false">F152+F188</f>
        <v>312</v>
      </c>
      <c r="G190" s="12" t="n">
        <f aca="false">G152+G188</f>
        <v>1095</v>
      </c>
      <c r="H190" s="12" t="n">
        <f aca="false">H152+H188</f>
        <v>1818</v>
      </c>
      <c r="I190" s="1"/>
      <c r="J190" s="1"/>
      <c r="R190" s="3"/>
      <c r="S190" s="3"/>
      <c r="T190" s="3"/>
      <c r="U190" s="3"/>
      <c r="V190" s="3"/>
    </row>
    <row r="191" s="7" customFormat="true" ht="13.8" hidden="false" customHeight="false" outlineLevel="0" collapsed="false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customFormat="false" ht="13.8" hidden="false" customHeight="false" outlineLevel="0" collapsed="false">
      <c r="A192" s="4" t="s">
        <v>192</v>
      </c>
      <c r="B192" s="5" t="s">
        <v>1</v>
      </c>
      <c r="C192" s="5"/>
      <c r="D192" s="5" t="s">
        <v>2</v>
      </c>
      <c r="E192" s="5"/>
      <c r="F192" s="5" t="s">
        <v>3</v>
      </c>
      <c r="G192" s="5"/>
      <c r="I192" s="1"/>
      <c r="J192" s="1"/>
      <c r="R192" s="3"/>
      <c r="S192" s="3"/>
      <c r="T192" s="3"/>
      <c r="U192" s="3"/>
      <c r="V192" s="3"/>
    </row>
    <row r="193" s="7" customFormat="true" ht="13.8" hidden="false" customHeight="false" outlineLevel="0" collapsed="false">
      <c r="A193" s="2"/>
      <c r="B193" s="2" t="s">
        <v>193</v>
      </c>
      <c r="C193" s="2" t="s">
        <v>194</v>
      </c>
      <c r="D193" s="2" t="s">
        <v>195</v>
      </c>
      <c r="E193" s="2" t="s">
        <v>196</v>
      </c>
      <c r="F193" s="2" t="s">
        <v>197</v>
      </c>
      <c r="G193" s="2" t="s">
        <v>198</v>
      </c>
      <c r="H193" s="2"/>
    </row>
    <row r="194" s="7" customFormat="true" ht="13.8" hidden="false" customHeight="false" outlineLevel="0" collapsed="false">
      <c r="A194" s="2"/>
      <c r="B194" s="2" t="s">
        <v>199</v>
      </c>
      <c r="C194" s="2" t="s">
        <v>200</v>
      </c>
      <c r="D194" s="2" t="s">
        <v>201</v>
      </c>
      <c r="E194" s="2" t="s">
        <v>202</v>
      </c>
      <c r="F194" s="2" t="s">
        <v>203</v>
      </c>
      <c r="G194" s="2" t="s">
        <v>204</v>
      </c>
      <c r="H194" s="2"/>
    </row>
    <row r="195" s="7" customFormat="true" ht="13.8" hidden="false" customHeight="false" outlineLevel="0" collapsed="false">
      <c r="A195" s="8" t="s">
        <v>205</v>
      </c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</row>
    <row r="196" s="7" customFormat="true" ht="13.8" hidden="false" customHeight="false" outlineLevel="0" collapsed="false">
      <c r="A196" s="16" t="s">
        <v>206</v>
      </c>
      <c r="B196" s="2" t="n">
        <v>41</v>
      </c>
      <c r="C196" s="2" t="n">
        <v>123</v>
      </c>
      <c r="D196" s="2" t="n">
        <v>35</v>
      </c>
      <c r="E196" s="2" t="n">
        <v>102</v>
      </c>
      <c r="F196" s="2" t="n">
        <v>46</v>
      </c>
      <c r="G196" s="2" t="n">
        <v>0</v>
      </c>
      <c r="H196" s="1"/>
      <c r="I196" s="1"/>
      <c r="J196" s="1"/>
      <c r="K196" s="1"/>
      <c r="L196" s="1"/>
      <c r="M196" s="1"/>
      <c r="N196" s="1"/>
      <c r="O196" s="1"/>
      <c r="P196" s="1"/>
    </row>
    <row r="197" s="7" customFormat="true" ht="13.8" hidden="false" customHeight="false" outlineLevel="0" collapsed="false">
      <c r="A197" s="16" t="s">
        <v>207</v>
      </c>
      <c r="B197" s="2" t="n">
        <v>6</v>
      </c>
      <c r="C197" s="2" t="n">
        <v>123</v>
      </c>
      <c r="D197" s="2" t="n">
        <v>6</v>
      </c>
      <c r="E197" s="2" t="n">
        <v>113</v>
      </c>
      <c r="F197" s="2" t="n">
        <v>7</v>
      </c>
      <c r="G197" s="2" t="n">
        <v>0</v>
      </c>
      <c r="H197" s="1"/>
      <c r="I197" s="1"/>
      <c r="J197" s="1"/>
      <c r="K197" s="1"/>
      <c r="L197" s="1"/>
      <c r="M197" s="1"/>
      <c r="N197" s="1"/>
      <c r="O197" s="1"/>
      <c r="P197" s="1"/>
    </row>
    <row r="198" s="7" customFormat="true" ht="13.8" hidden="false" customHeight="false" outlineLevel="0" collapsed="false">
      <c r="A198" s="16" t="s">
        <v>208</v>
      </c>
      <c r="B198" s="2" t="n">
        <v>6</v>
      </c>
      <c r="C198" s="2" t="n">
        <v>31</v>
      </c>
      <c r="D198" s="2" t="n">
        <v>5</v>
      </c>
      <c r="E198" s="2" t="n">
        <v>29</v>
      </c>
      <c r="F198" s="2" t="n">
        <v>5</v>
      </c>
      <c r="G198" s="2" t="n">
        <v>0</v>
      </c>
      <c r="H198" s="1"/>
      <c r="I198" s="1"/>
      <c r="J198" s="1"/>
      <c r="K198" s="1"/>
      <c r="L198" s="1"/>
      <c r="M198" s="1"/>
      <c r="N198" s="1"/>
      <c r="O198" s="1"/>
      <c r="P198" s="1"/>
    </row>
    <row r="199" s="7" customFormat="true" ht="13.8" hidden="false" customHeight="false" outlineLevel="0" collapsed="false">
      <c r="A199" s="16" t="s">
        <v>209</v>
      </c>
      <c r="B199" s="2" t="n">
        <v>23</v>
      </c>
      <c r="C199" s="2" t="n">
        <v>78</v>
      </c>
      <c r="D199" s="2" t="n">
        <v>23</v>
      </c>
      <c r="E199" s="2" t="n">
        <v>65</v>
      </c>
      <c r="F199" s="2" t="n">
        <v>23</v>
      </c>
      <c r="G199" s="2" t="n">
        <v>4</v>
      </c>
      <c r="H199" s="1"/>
      <c r="I199" s="1"/>
      <c r="J199" s="1"/>
      <c r="K199" s="1"/>
      <c r="L199" s="1"/>
      <c r="M199" s="1"/>
      <c r="N199" s="1"/>
      <c r="O199" s="1"/>
      <c r="P199" s="1"/>
    </row>
    <row r="200" s="7" customFormat="true" ht="13.8" hidden="false" customHeight="false" outlineLevel="0" collapsed="false">
      <c r="A200" s="16" t="s">
        <v>210</v>
      </c>
      <c r="B200" s="2" t="n">
        <v>12</v>
      </c>
      <c r="C200" s="2" t="n">
        <v>79</v>
      </c>
      <c r="D200" s="2" t="n">
        <v>10</v>
      </c>
      <c r="E200" s="2" t="n">
        <v>71</v>
      </c>
      <c r="F200" s="2" t="n">
        <v>13</v>
      </c>
      <c r="G200" s="2" t="n">
        <v>7</v>
      </c>
      <c r="H200" s="1"/>
      <c r="I200" s="1"/>
      <c r="J200" s="1"/>
      <c r="K200" s="1"/>
      <c r="L200" s="1"/>
      <c r="M200" s="1"/>
      <c r="N200" s="1"/>
      <c r="O200" s="1"/>
      <c r="P200" s="1"/>
    </row>
    <row r="201" s="7" customFormat="true" ht="13.8" hidden="false" customHeight="false" outlineLevel="0" collapsed="false">
      <c r="A201" s="16" t="s">
        <v>211</v>
      </c>
      <c r="B201" s="2" t="n">
        <v>3</v>
      </c>
      <c r="C201" s="2" t="n">
        <v>11</v>
      </c>
      <c r="D201" s="2" t="n">
        <v>2</v>
      </c>
      <c r="E201" s="2" t="n">
        <v>6</v>
      </c>
      <c r="F201" s="2" t="n">
        <v>2</v>
      </c>
      <c r="G201" s="2" t="n">
        <v>0</v>
      </c>
      <c r="H201" s="1"/>
      <c r="I201" s="1"/>
      <c r="J201" s="1"/>
      <c r="K201" s="1"/>
      <c r="L201" s="1"/>
      <c r="M201" s="1"/>
      <c r="N201" s="1"/>
      <c r="O201" s="1"/>
      <c r="P201" s="1"/>
    </row>
    <row r="202" s="7" customFormat="true" ht="13.8" hidden="false" customHeight="false" outlineLevel="0" collapsed="false">
      <c r="A202" s="16" t="s">
        <v>212</v>
      </c>
      <c r="B202" s="2" t="n">
        <v>3</v>
      </c>
      <c r="C202" s="2" t="n">
        <v>14</v>
      </c>
      <c r="D202" s="2" t="n">
        <v>3</v>
      </c>
      <c r="E202" s="2" t="n">
        <v>11</v>
      </c>
      <c r="F202" s="2" t="n">
        <v>3</v>
      </c>
      <c r="G202" s="2" t="n">
        <v>0</v>
      </c>
      <c r="H202" s="1"/>
      <c r="I202" s="1"/>
      <c r="J202" s="1"/>
      <c r="K202" s="1"/>
      <c r="L202" s="1"/>
      <c r="M202" s="1"/>
      <c r="N202" s="1"/>
      <c r="O202" s="1"/>
      <c r="P202" s="1"/>
    </row>
    <row r="203" s="7" customFormat="true" ht="13.8" hidden="false" customHeight="false" outlineLevel="0" collapsed="false">
      <c r="A203" s="16" t="s">
        <v>213</v>
      </c>
      <c r="B203" s="2" t="n">
        <v>0</v>
      </c>
      <c r="C203" s="2" t="n">
        <v>2</v>
      </c>
      <c r="D203" s="2" t="n">
        <v>0</v>
      </c>
      <c r="E203" s="2" t="n">
        <v>2</v>
      </c>
      <c r="F203" s="2" t="n">
        <v>0</v>
      </c>
      <c r="G203" s="2" t="n">
        <v>0</v>
      </c>
      <c r="H203" s="1"/>
      <c r="I203" s="1"/>
      <c r="J203" s="1"/>
      <c r="K203" s="1"/>
      <c r="L203" s="1"/>
      <c r="M203" s="1"/>
      <c r="N203" s="1"/>
      <c r="O203" s="1"/>
      <c r="P203" s="1"/>
    </row>
    <row r="204" s="7" customFormat="true" ht="13.8" hidden="false" customHeight="false" outlineLevel="0" collapsed="false">
      <c r="A204" s="9" t="s">
        <v>57</v>
      </c>
      <c r="B204" s="10" t="n">
        <f aca="false">SUM(B196:B203)</f>
        <v>94</v>
      </c>
      <c r="C204" s="10" t="n">
        <f aca="false">SUM(C196:C203)</f>
        <v>461</v>
      </c>
      <c r="D204" s="10" t="n">
        <f aca="false">SUM(D196:D203)</f>
        <v>84</v>
      </c>
      <c r="E204" s="10" t="n">
        <f aca="false">SUM(E196:E203)</f>
        <v>399</v>
      </c>
      <c r="F204" s="10" t="n">
        <f aca="false">SUM(F196:F203)</f>
        <v>99</v>
      </c>
      <c r="G204" s="10" t="n">
        <f aca="false">SUM(G196:G203)</f>
        <v>11</v>
      </c>
      <c r="H204" s="1"/>
      <c r="I204" s="1"/>
      <c r="J204" s="1"/>
      <c r="K204" s="1"/>
      <c r="L204" s="1"/>
      <c r="M204" s="1"/>
      <c r="N204" s="1"/>
      <c r="O204" s="1"/>
      <c r="P204" s="1"/>
    </row>
    <row r="205" s="7" customFormat="true" ht="13.8" hidden="false" customHeight="false" outlineLevel="0" collapsed="false">
      <c r="A205" s="9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customFormat="false" ht="13.8" hidden="false" customHeight="false" outlineLevel="0" collapsed="false">
      <c r="A206" s="8" t="s">
        <v>214</v>
      </c>
      <c r="H206" s="18"/>
      <c r="I206" s="1"/>
      <c r="J206" s="1"/>
      <c r="Q206" s="3"/>
      <c r="R206" s="3"/>
      <c r="S206" s="3"/>
      <c r="T206" s="3"/>
      <c r="U206" s="3"/>
      <c r="V206" s="3"/>
    </row>
    <row r="207" customFormat="false" ht="13.8" hidden="false" customHeight="false" outlineLevel="0" collapsed="false">
      <c r="A207" s="1" t="s">
        <v>215</v>
      </c>
      <c r="B207" s="2" t="n">
        <v>25</v>
      </c>
      <c r="C207" s="2" t="n">
        <v>25</v>
      </c>
      <c r="D207" s="2" t="n">
        <v>28</v>
      </c>
      <c r="E207" s="2" t="n">
        <v>19</v>
      </c>
      <c r="F207" s="2" t="n">
        <v>27</v>
      </c>
      <c r="G207" s="2" t="n">
        <v>4</v>
      </c>
      <c r="H207" s="18"/>
      <c r="I207" s="1"/>
      <c r="J207" s="1"/>
      <c r="Q207" s="3"/>
      <c r="R207" s="3"/>
      <c r="S207" s="3"/>
      <c r="T207" s="3"/>
      <c r="U207" s="3"/>
      <c r="V207" s="3"/>
    </row>
    <row r="208" customFormat="false" ht="13.8" hidden="false" customHeight="false" outlineLevel="0" collapsed="false">
      <c r="A208" s="1" t="s">
        <v>216</v>
      </c>
      <c r="B208" s="2" t="n">
        <v>20</v>
      </c>
      <c r="C208" s="2" t="n">
        <v>39</v>
      </c>
      <c r="D208" s="2" t="n">
        <v>20</v>
      </c>
      <c r="E208" s="2" t="n">
        <v>34</v>
      </c>
      <c r="F208" s="2" t="n">
        <v>20</v>
      </c>
      <c r="G208" s="2" t="n">
        <v>3</v>
      </c>
      <c r="H208" s="18"/>
      <c r="I208" s="1"/>
      <c r="J208" s="1"/>
      <c r="Q208" s="3"/>
      <c r="R208" s="3"/>
      <c r="S208" s="3"/>
      <c r="T208" s="3"/>
      <c r="U208" s="3"/>
      <c r="V208" s="3"/>
    </row>
    <row r="209" customFormat="false" ht="13.8" hidden="false" customHeight="false" outlineLevel="0" collapsed="false">
      <c r="A209" s="1" t="s">
        <v>217</v>
      </c>
      <c r="B209" s="2" t="n">
        <v>47</v>
      </c>
      <c r="C209" s="2" t="n">
        <v>52</v>
      </c>
      <c r="D209" s="2" t="n">
        <v>50</v>
      </c>
      <c r="E209" s="2" t="n">
        <v>46</v>
      </c>
      <c r="F209" s="2" t="n">
        <v>47</v>
      </c>
      <c r="G209" s="2" t="n">
        <v>13</v>
      </c>
      <c r="H209" s="18"/>
      <c r="I209" s="1"/>
      <c r="J209" s="1"/>
      <c r="Q209" s="3"/>
      <c r="R209" s="3"/>
      <c r="S209" s="3"/>
      <c r="T209" s="3"/>
      <c r="U209" s="3"/>
      <c r="V209" s="3"/>
    </row>
    <row r="210" customFormat="false" ht="13.8" hidden="false" customHeight="false" outlineLevel="0" collapsed="false">
      <c r="A210" s="1" t="s">
        <v>218</v>
      </c>
      <c r="B210" s="2" t="n">
        <v>31</v>
      </c>
      <c r="C210" s="2" t="n">
        <v>34</v>
      </c>
      <c r="D210" s="2" t="n">
        <v>30</v>
      </c>
      <c r="E210" s="2" t="n">
        <v>29</v>
      </c>
      <c r="F210" s="2" t="n">
        <v>30</v>
      </c>
      <c r="G210" s="2" t="n">
        <v>3</v>
      </c>
      <c r="H210" s="18"/>
      <c r="I210" s="1"/>
      <c r="J210" s="1"/>
      <c r="Q210" s="3"/>
      <c r="R210" s="3"/>
      <c r="S210" s="3"/>
      <c r="T210" s="3"/>
      <c r="U210" s="3"/>
      <c r="V210" s="3"/>
    </row>
    <row r="211" customFormat="false" ht="13.8" hidden="false" customHeight="false" outlineLevel="0" collapsed="false">
      <c r="A211" s="1" t="s">
        <v>219</v>
      </c>
      <c r="B211" s="2" t="n">
        <v>31</v>
      </c>
      <c r="C211" s="2" t="n">
        <v>45</v>
      </c>
      <c r="D211" s="2" t="n">
        <v>31</v>
      </c>
      <c r="E211" s="2" t="n">
        <v>41</v>
      </c>
      <c r="F211" s="2" t="n">
        <v>30</v>
      </c>
      <c r="G211" s="2" t="n">
        <v>8</v>
      </c>
      <c r="H211" s="18"/>
      <c r="I211" s="1"/>
      <c r="J211" s="1"/>
      <c r="Q211" s="3"/>
      <c r="R211" s="3"/>
      <c r="S211" s="3"/>
      <c r="T211" s="3"/>
      <c r="U211" s="3"/>
      <c r="V211" s="3"/>
    </row>
    <row r="212" customFormat="false" ht="13.8" hidden="false" customHeight="false" outlineLevel="0" collapsed="false">
      <c r="A212" s="1" t="s">
        <v>220</v>
      </c>
      <c r="B212" s="2" t="n">
        <v>33</v>
      </c>
      <c r="C212" s="2" t="n">
        <v>58</v>
      </c>
      <c r="D212" s="2" t="n">
        <v>34</v>
      </c>
      <c r="E212" s="2" t="n">
        <v>51</v>
      </c>
      <c r="F212" s="2" t="n">
        <v>36</v>
      </c>
      <c r="G212" s="2" t="n">
        <v>3</v>
      </c>
      <c r="H212" s="18"/>
      <c r="I212" s="1"/>
      <c r="J212" s="1"/>
      <c r="Q212" s="3"/>
      <c r="R212" s="3"/>
      <c r="S212" s="3"/>
      <c r="T212" s="3"/>
      <c r="U212" s="3"/>
      <c r="V212" s="3"/>
    </row>
    <row r="213" customFormat="false" ht="13.8" hidden="false" customHeight="false" outlineLevel="0" collapsed="false">
      <c r="A213" s="1" t="s">
        <v>221</v>
      </c>
      <c r="B213" s="2" t="n">
        <v>37</v>
      </c>
      <c r="C213" s="2" t="n">
        <v>55</v>
      </c>
      <c r="D213" s="2" t="n">
        <v>34</v>
      </c>
      <c r="E213" s="2" t="n">
        <v>48</v>
      </c>
      <c r="F213" s="2" t="n">
        <v>38</v>
      </c>
      <c r="G213" s="2" t="n">
        <v>7</v>
      </c>
      <c r="H213" s="18"/>
      <c r="I213" s="1"/>
      <c r="J213" s="1"/>
      <c r="Q213" s="3"/>
      <c r="R213" s="3"/>
      <c r="S213" s="3"/>
      <c r="T213" s="3"/>
      <c r="U213" s="3"/>
      <c r="V213" s="3"/>
    </row>
    <row r="214" customFormat="false" ht="13.8" hidden="false" customHeight="false" outlineLevel="0" collapsed="false">
      <c r="A214" s="1" t="s">
        <v>222</v>
      </c>
      <c r="B214" s="2" t="n">
        <v>45</v>
      </c>
      <c r="C214" s="2" t="n">
        <v>142</v>
      </c>
      <c r="D214" s="2" t="n">
        <v>45</v>
      </c>
      <c r="E214" s="2" t="n">
        <v>126</v>
      </c>
      <c r="F214" s="2" t="n">
        <v>49</v>
      </c>
      <c r="G214" s="2" t="n">
        <v>29</v>
      </c>
      <c r="H214" s="18"/>
      <c r="I214" s="1"/>
      <c r="J214" s="1"/>
      <c r="Q214" s="3"/>
      <c r="R214" s="3"/>
      <c r="S214" s="3"/>
      <c r="T214" s="3"/>
      <c r="U214" s="3"/>
      <c r="V214" s="3"/>
    </row>
    <row r="215" customFormat="false" ht="13.8" hidden="false" customHeight="false" outlineLevel="0" collapsed="false">
      <c r="A215" s="1" t="s">
        <v>223</v>
      </c>
      <c r="B215" s="2" t="n">
        <v>50</v>
      </c>
      <c r="C215" s="2" t="n">
        <v>93</v>
      </c>
      <c r="D215" s="2" t="n">
        <v>52</v>
      </c>
      <c r="E215" s="2" t="n">
        <v>74</v>
      </c>
      <c r="F215" s="2" t="n">
        <v>51</v>
      </c>
      <c r="G215" s="2" t="n">
        <v>13</v>
      </c>
      <c r="H215" s="18"/>
      <c r="I215" s="1"/>
      <c r="J215" s="1"/>
      <c r="Q215" s="3"/>
      <c r="R215" s="3"/>
      <c r="S215" s="3"/>
      <c r="T215" s="3"/>
      <c r="U215" s="3"/>
      <c r="V215" s="3"/>
    </row>
    <row r="216" customFormat="false" ht="13.8" hidden="false" customHeight="false" outlineLevel="0" collapsed="false">
      <c r="A216" s="1" t="s">
        <v>224</v>
      </c>
      <c r="B216" s="2" t="n">
        <v>14</v>
      </c>
      <c r="C216" s="2" t="n">
        <v>40</v>
      </c>
      <c r="D216" s="2" t="n">
        <v>16</v>
      </c>
      <c r="E216" s="2" t="n">
        <v>33</v>
      </c>
      <c r="F216" s="2" t="n">
        <v>16</v>
      </c>
      <c r="G216" s="2" t="n">
        <v>5</v>
      </c>
      <c r="H216" s="18"/>
      <c r="I216" s="1"/>
      <c r="J216" s="1"/>
      <c r="Q216" s="3"/>
      <c r="R216" s="3"/>
      <c r="S216" s="3"/>
      <c r="T216" s="3"/>
      <c r="U216" s="3"/>
      <c r="V216" s="3"/>
    </row>
    <row r="217" customFormat="false" ht="13.8" hidden="false" customHeight="false" outlineLevel="0" collapsed="false">
      <c r="A217" s="1" t="s">
        <v>225</v>
      </c>
      <c r="B217" s="2" t="n">
        <v>78</v>
      </c>
      <c r="C217" s="2" t="n">
        <v>92</v>
      </c>
      <c r="D217" s="2" t="n">
        <v>77</v>
      </c>
      <c r="E217" s="2" t="n">
        <v>88</v>
      </c>
      <c r="F217" s="2" t="n">
        <v>77</v>
      </c>
      <c r="G217" s="2" t="n">
        <v>5</v>
      </c>
      <c r="H217" s="18"/>
      <c r="I217" s="1"/>
      <c r="J217" s="1"/>
      <c r="Q217" s="3"/>
      <c r="R217" s="3"/>
      <c r="S217" s="3"/>
      <c r="T217" s="3"/>
      <c r="U217" s="3"/>
      <c r="V217" s="3"/>
    </row>
    <row r="218" customFormat="false" ht="13.8" hidden="false" customHeight="false" outlineLevel="0" collapsed="false">
      <c r="A218" s="1" t="s">
        <v>226</v>
      </c>
      <c r="B218" s="2" t="n">
        <v>11</v>
      </c>
      <c r="C218" s="2" t="n">
        <v>25</v>
      </c>
      <c r="D218" s="2" t="n">
        <v>11</v>
      </c>
      <c r="E218" s="2" t="n">
        <v>25</v>
      </c>
      <c r="F218" s="2" t="n">
        <v>12</v>
      </c>
      <c r="G218" s="2" t="n">
        <v>4</v>
      </c>
      <c r="H218" s="18"/>
      <c r="I218" s="1"/>
      <c r="J218" s="1"/>
      <c r="Q218" s="3"/>
      <c r="R218" s="3"/>
      <c r="S218" s="3"/>
      <c r="T218" s="3"/>
      <c r="U218" s="3"/>
      <c r="V218" s="3"/>
    </row>
    <row r="219" customFormat="false" ht="13.8" hidden="false" customHeight="false" outlineLevel="0" collapsed="false">
      <c r="A219" s="1" t="s">
        <v>227</v>
      </c>
      <c r="B219" s="2" t="n">
        <v>26</v>
      </c>
      <c r="C219" s="2" t="n">
        <v>51</v>
      </c>
      <c r="D219" s="2" t="n">
        <v>25</v>
      </c>
      <c r="E219" s="2" t="n">
        <v>44</v>
      </c>
      <c r="F219" s="2" t="n">
        <v>26</v>
      </c>
      <c r="G219" s="2" t="n">
        <v>6</v>
      </c>
      <c r="H219" s="18"/>
      <c r="I219" s="1"/>
      <c r="J219" s="1"/>
      <c r="Q219" s="3"/>
      <c r="R219" s="3"/>
      <c r="S219" s="3"/>
      <c r="T219" s="3"/>
      <c r="U219" s="3"/>
      <c r="V219" s="3"/>
    </row>
    <row r="220" customFormat="false" ht="13.8" hidden="false" customHeight="false" outlineLevel="0" collapsed="false">
      <c r="A220" s="1" t="s">
        <v>228</v>
      </c>
      <c r="B220" s="2" t="n">
        <v>32</v>
      </c>
      <c r="C220" s="2" t="n">
        <v>35</v>
      </c>
      <c r="D220" s="2" t="n">
        <v>31</v>
      </c>
      <c r="E220" s="2" t="n">
        <v>32</v>
      </c>
      <c r="F220" s="2" t="n">
        <v>31</v>
      </c>
      <c r="G220" s="2" t="n">
        <v>7</v>
      </c>
      <c r="H220" s="18"/>
      <c r="I220" s="1"/>
      <c r="J220" s="1"/>
      <c r="Q220" s="3"/>
      <c r="R220" s="3"/>
      <c r="S220" s="3"/>
      <c r="T220" s="3"/>
      <c r="U220" s="3"/>
      <c r="V220" s="3"/>
    </row>
    <row r="221" customFormat="false" ht="13.8" hidden="false" customHeight="false" outlineLevel="0" collapsed="false">
      <c r="A221" s="1" t="s">
        <v>229</v>
      </c>
      <c r="B221" s="2" t="n">
        <v>21</v>
      </c>
      <c r="C221" s="2" t="n">
        <v>52</v>
      </c>
      <c r="D221" s="2" t="n">
        <v>20</v>
      </c>
      <c r="E221" s="2" t="n">
        <v>41</v>
      </c>
      <c r="F221" s="2" t="n">
        <v>22</v>
      </c>
      <c r="G221" s="2" t="n">
        <v>5</v>
      </c>
      <c r="H221" s="18"/>
      <c r="I221" s="1"/>
      <c r="J221" s="1"/>
      <c r="Q221" s="3"/>
      <c r="R221" s="3"/>
      <c r="S221" s="3"/>
      <c r="T221" s="3"/>
      <c r="U221" s="3"/>
      <c r="V221" s="3"/>
    </row>
    <row r="222" customFormat="false" ht="13.8" hidden="false" customHeight="false" outlineLevel="0" collapsed="false">
      <c r="A222" s="1" t="s">
        <v>230</v>
      </c>
      <c r="B222" s="2" t="n">
        <v>31</v>
      </c>
      <c r="C222" s="2" t="n">
        <v>71</v>
      </c>
      <c r="D222" s="2" t="n">
        <v>30</v>
      </c>
      <c r="E222" s="2" t="n">
        <v>58</v>
      </c>
      <c r="F222" s="2" t="n">
        <v>32</v>
      </c>
      <c r="G222" s="2" t="n">
        <v>4</v>
      </c>
      <c r="H222" s="18"/>
      <c r="I222" s="1"/>
      <c r="J222" s="1"/>
      <c r="Q222" s="3"/>
      <c r="R222" s="3"/>
      <c r="S222" s="3"/>
      <c r="T222" s="3"/>
      <c r="U222" s="3"/>
      <c r="V222" s="3"/>
    </row>
    <row r="223" customFormat="false" ht="13.8" hidden="false" customHeight="false" outlineLevel="0" collapsed="false">
      <c r="A223" s="1" t="s">
        <v>231</v>
      </c>
      <c r="B223" s="2" t="n">
        <v>27</v>
      </c>
      <c r="C223" s="2" t="n">
        <v>75</v>
      </c>
      <c r="D223" s="2" t="n">
        <v>28</v>
      </c>
      <c r="E223" s="2" t="n">
        <v>71</v>
      </c>
      <c r="F223" s="2" t="n">
        <v>29</v>
      </c>
      <c r="G223" s="2" t="n">
        <v>8</v>
      </c>
      <c r="H223" s="18"/>
      <c r="I223" s="1"/>
      <c r="J223" s="1"/>
      <c r="Q223" s="3"/>
      <c r="R223" s="3"/>
      <c r="S223" s="3"/>
      <c r="T223" s="3"/>
      <c r="U223" s="3"/>
      <c r="V223" s="3"/>
    </row>
    <row r="224" customFormat="false" ht="13.8" hidden="false" customHeight="false" outlineLevel="0" collapsed="false">
      <c r="A224" s="1" t="s">
        <v>232</v>
      </c>
      <c r="B224" s="2" t="n">
        <v>24</v>
      </c>
      <c r="C224" s="2" t="n">
        <v>35</v>
      </c>
      <c r="D224" s="2" t="n">
        <v>24</v>
      </c>
      <c r="E224" s="2" t="n">
        <v>31</v>
      </c>
      <c r="F224" s="2" t="n">
        <v>24</v>
      </c>
      <c r="G224" s="2" t="n">
        <v>2</v>
      </c>
      <c r="H224" s="18"/>
      <c r="I224" s="1"/>
      <c r="J224" s="1"/>
      <c r="Q224" s="3"/>
      <c r="R224" s="3"/>
      <c r="S224" s="3"/>
      <c r="T224" s="3"/>
      <c r="U224" s="3"/>
      <c r="V224" s="3"/>
    </row>
    <row r="225" customFormat="false" ht="13.8" hidden="false" customHeight="false" outlineLevel="0" collapsed="false">
      <c r="A225" s="1" t="s">
        <v>233</v>
      </c>
      <c r="B225" s="2" t="n">
        <v>24</v>
      </c>
      <c r="C225" s="2" t="n">
        <v>56</v>
      </c>
      <c r="D225" s="2" t="n">
        <v>25</v>
      </c>
      <c r="E225" s="2" t="n">
        <v>51</v>
      </c>
      <c r="F225" s="2" t="n">
        <v>23</v>
      </c>
      <c r="G225" s="2" t="n">
        <v>2</v>
      </c>
      <c r="H225" s="18"/>
      <c r="I225" s="1"/>
      <c r="J225" s="1"/>
      <c r="Q225" s="3"/>
      <c r="R225" s="3"/>
      <c r="S225" s="3"/>
      <c r="T225" s="3"/>
      <c r="U225" s="3"/>
      <c r="V225" s="3"/>
    </row>
    <row r="226" customFormat="false" ht="13.8" hidden="false" customHeight="false" outlineLevel="0" collapsed="false">
      <c r="A226" s="1" t="s">
        <v>234</v>
      </c>
      <c r="B226" s="2" t="n">
        <v>33</v>
      </c>
      <c r="C226" s="2" t="n">
        <v>69</v>
      </c>
      <c r="D226" s="2" t="n">
        <v>34</v>
      </c>
      <c r="E226" s="2" t="n">
        <v>60</v>
      </c>
      <c r="F226" s="2" t="n">
        <v>35</v>
      </c>
      <c r="G226" s="2" t="n">
        <v>12</v>
      </c>
      <c r="H226" s="18"/>
      <c r="I226" s="1"/>
      <c r="J226" s="1"/>
      <c r="Q226" s="3"/>
      <c r="R226" s="3"/>
      <c r="S226" s="3"/>
      <c r="T226" s="3"/>
      <c r="U226" s="3"/>
      <c r="V226" s="3"/>
    </row>
    <row r="227" customFormat="false" ht="13.8" hidden="false" customHeight="false" outlineLevel="0" collapsed="false">
      <c r="A227" s="1" t="s">
        <v>235</v>
      </c>
      <c r="B227" s="2" t="n">
        <v>45</v>
      </c>
      <c r="C227" s="2" t="n">
        <v>83</v>
      </c>
      <c r="D227" s="2" t="n">
        <v>47</v>
      </c>
      <c r="E227" s="2" t="n">
        <v>68</v>
      </c>
      <c r="F227" s="2" t="n">
        <v>47</v>
      </c>
      <c r="G227" s="2" t="n">
        <v>2</v>
      </c>
      <c r="H227" s="18"/>
      <c r="I227" s="1"/>
      <c r="J227" s="1"/>
      <c r="Q227" s="3"/>
      <c r="R227" s="3"/>
      <c r="S227" s="3"/>
      <c r="T227" s="3"/>
      <c r="U227" s="3"/>
      <c r="V227" s="3"/>
    </row>
    <row r="228" customFormat="false" ht="13.8" hidden="false" customHeight="false" outlineLevel="0" collapsed="false">
      <c r="A228" s="1" t="s">
        <v>236</v>
      </c>
      <c r="B228" s="2" t="n">
        <v>17</v>
      </c>
      <c r="C228" s="2" t="n">
        <v>56</v>
      </c>
      <c r="D228" s="2" t="n">
        <v>20</v>
      </c>
      <c r="E228" s="2" t="n">
        <v>49</v>
      </c>
      <c r="F228" s="2" t="n">
        <v>20</v>
      </c>
      <c r="G228" s="2" t="n">
        <v>3</v>
      </c>
      <c r="H228" s="18"/>
      <c r="I228" s="1"/>
      <c r="J228" s="1"/>
      <c r="Q228" s="3"/>
      <c r="R228" s="3"/>
      <c r="S228" s="3"/>
      <c r="T228" s="3"/>
      <c r="U228" s="3"/>
      <c r="V228" s="3"/>
    </row>
    <row r="229" customFormat="false" ht="13.8" hidden="false" customHeight="false" outlineLevel="0" collapsed="false">
      <c r="A229" s="1" t="s">
        <v>237</v>
      </c>
      <c r="B229" s="2" t="n">
        <v>4</v>
      </c>
      <c r="C229" s="2" t="n">
        <v>28</v>
      </c>
      <c r="D229" s="2" t="n">
        <v>6</v>
      </c>
      <c r="E229" s="2" t="n">
        <v>27</v>
      </c>
      <c r="F229" s="2" t="n">
        <v>8</v>
      </c>
      <c r="G229" s="2" t="n">
        <v>2</v>
      </c>
      <c r="H229" s="18"/>
      <c r="I229" s="1"/>
      <c r="J229" s="1"/>
      <c r="Q229" s="3"/>
      <c r="R229" s="3"/>
      <c r="S229" s="3"/>
      <c r="T229" s="3"/>
      <c r="U229" s="3"/>
      <c r="V229" s="3"/>
    </row>
    <row r="230" customFormat="false" ht="13.8" hidden="false" customHeight="false" outlineLevel="0" collapsed="false">
      <c r="A230" s="1" t="s">
        <v>238</v>
      </c>
      <c r="B230" s="2" t="n">
        <v>14</v>
      </c>
      <c r="C230" s="2" t="n">
        <v>80</v>
      </c>
      <c r="D230" s="2" t="n">
        <v>14</v>
      </c>
      <c r="E230" s="2" t="n">
        <v>65</v>
      </c>
      <c r="F230" s="2" t="n">
        <v>13</v>
      </c>
      <c r="G230" s="2" t="n">
        <v>9</v>
      </c>
      <c r="H230" s="18"/>
      <c r="I230" s="1"/>
      <c r="J230" s="1"/>
      <c r="Q230" s="3"/>
      <c r="R230" s="3"/>
      <c r="S230" s="3"/>
      <c r="T230" s="3"/>
      <c r="U230" s="3"/>
      <c r="V230" s="3"/>
    </row>
    <row r="231" customFormat="false" ht="13.8" hidden="false" customHeight="false" outlineLevel="0" collapsed="false">
      <c r="A231" s="1" t="s">
        <v>239</v>
      </c>
      <c r="B231" s="2" t="n">
        <v>15</v>
      </c>
      <c r="C231" s="2" t="n">
        <v>94</v>
      </c>
      <c r="D231" s="2" t="n">
        <v>16</v>
      </c>
      <c r="E231" s="2" t="n">
        <v>74</v>
      </c>
      <c r="F231" s="2" t="n">
        <v>16</v>
      </c>
      <c r="G231" s="2" t="n">
        <v>6</v>
      </c>
      <c r="H231" s="18"/>
      <c r="I231" s="1"/>
      <c r="J231" s="1"/>
      <c r="Q231" s="3"/>
      <c r="R231" s="3"/>
      <c r="S231" s="3"/>
      <c r="T231" s="3"/>
      <c r="U231" s="3"/>
      <c r="V231" s="3"/>
    </row>
    <row r="232" customFormat="false" ht="13.8" hidden="false" customHeight="false" outlineLevel="0" collapsed="false">
      <c r="A232" s="1" t="s">
        <v>240</v>
      </c>
      <c r="B232" s="2" t="n">
        <v>94</v>
      </c>
      <c r="C232" s="2" t="n">
        <v>72</v>
      </c>
      <c r="D232" s="2" t="n">
        <v>92</v>
      </c>
      <c r="E232" s="2" t="n">
        <v>62</v>
      </c>
      <c r="F232" s="2" t="n">
        <v>103</v>
      </c>
      <c r="G232" s="2" t="n">
        <v>0</v>
      </c>
      <c r="H232" s="18"/>
      <c r="I232" s="1"/>
      <c r="J232" s="1"/>
      <c r="Q232" s="3"/>
      <c r="R232" s="3"/>
      <c r="S232" s="3"/>
      <c r="T232" s="3"/>
      <c r="U232" s="3"/>
      <c r="V232" s="3"/>
    </row>
    <row r="233" customFormat="false" ht="13.8" hidden="false" customHeight="false" outlineLevel="0" collapsed="false">
      <c r="A233" s="1" t="s">
        <v>241</v>
      </c>
      <c r="B233" s="11" t="n">
        <v>5</v>
      </c>
      <c r="C233" s="11" t="n">
        <v>27</v>
      </c>
      <c r="D233" s="11" t="n">
        <v>5</v>
      </c>
      <c r="E233" s="11" t="n">
        <v>24</v>
      </c>
      <c r="F233" s="11" t="n">
        <v>5</v>
      </c>
      <c r="G233" s="11" t="n">
        <v>4</v>
      </c>
      <c r="H233" s="1"/>
      <c r="I233" s="1"/>
      <c r="J233" s="1"/>
      <c r="Q233" s="3"/>
      <c r="R233" s="3"/>
      <c r="S233" s="3"/>
      <c r="T233" s="3"/>
      <c r="U233" s="3"/>
      <c r="V233" s="3"/>
    </row>
    <row r="234" customFormat="false" ht="13.8" hidden="false" customHeight="false" outlineLevel="0" collapsed="false">
      <c r="A234" s="1" t="s">
        <v>242</v>
      </c>
      <c r="B234" s="11" t="n">
        <v>9</v>
      </c>
      <c r="C234" s="11" t="n">
        <v>60</v>
      </c>
      <c r="D234" s="11" t="n">
        <v>9</v>
      </c>
      <c r="E234" s="11" t="n">
        <v>58</v>
      </c>
      <c r="F234" s="11" t="n">
        <v>12</v>
      </c>
      <c r="G234" s="11" t="n">
        <v>3</v>
      </c>
      <c r="H234" s="1"/>
      <c r="I234" s="1"/>
      <c r="J234" s="1"/>
      <c r="Q234" s="3"/>
      <c r="R234" s="3"/>
      <c r="S234" s="3"/>
      <c r="T234" s="3"/>
      <c r="U234" s="3"/>
      <c r="V234" s="3"/>
    </row>
    <row r="235" customFormat="false" ht="13.8" hidden="false" customHeight="false" outlineLevel="0" collapsed="false">
      <c r="A235" s="1" t="s">
        <v>243</v>
      </c>
      <c r="B235" s="11" t="n">
        <v>10</v>
      </c>
      <c r="C235" s="11" t="n">
        <v>29</v>
      </c>
      <c r="D235" s="11" t="n">
        <v>10</v>
      </c>
      <c r="E235" s="11" t="n">
        <v>25</v>
      </c>
      <c r="F235" s="11" t="n">
        <v>10</v>
      </c>
      <c r="G235" s="11" t="n">
        <v>3</v>
      </c>
      <c r="H235" s="1"/>
      <c r="I235" s="1"/>
      <c r="J235" s="1"/>
      <c r="Q235" s="3"/>
      <c r="R235" s="3"/>
      <c r="S235" s="3"/>
      <c r="T235" s="3"/>
      <c r="U235" s="3"/>
      <c r="V235" s="3"/>
    </row>
    <row r="236" customFormat="false" ht="13.8" hidden="false" customHeight="false" outlineLevel="0" collapsed="false">
      <c r="A236" s="1" t="s">
        <v>244</v>
      </c>
      <c r="B236" s="11" t="n">
        <v>5</v>
      </c>
      <c r="C236" s="11" t="n">
        <v>20</v>
      </c>
      <c r="D236" s="11" t="n">
        <v>5</v>
      </c>
      <c r="E236" s="11" t="n">
        <v>19</v>
      </c>
      <c r="F236" s="11" t="n">
        <v>5</v>
      </c>
      <c r="G236" s="11" t="n">
        <v>0</v>
      </c>
      <c r="H236" s="1"/>
      <c r="I236" s="1"/>
      <c r="J236" s="1"/>
      <c r="Q236" s="3"/>
      <c r="R236" s="3"/>
      <c r="S236" s="3"/>
      <c r="T236" s="3"/>
      <c r="U236" s="3"/>
      <c r="V236" s="3"/>
    </row>
    <row r="237" customFormat="false" ht="13.8" hidden="false" customHeight="false" outlineLevel="0" collapsed="false">
      <c r="A237" s="1" t="s">
        <v>245</v>
      </c>
      <c r="B237" s="11" t="n">
        <v>25</v>
      </c>
      <c r="C237" s="11" t="n">
        <v>55</v>
      </c>
      <c r="D237" s="11" t="n">
        <v>23</v>
      </c>
      <c r="E237" s="11" t="n">
        <v>46</v>
      </c>
      <c r="F237" s="11" t="n">
        <v>25</v>
      </c>
      <c r="G237" s="11" t="n">
        <v>1</v>
      </c>
      <c r="H237" s="1"/>
      <c r="I237" s="1"/>
      <c r="J237" s="1"/>
      <c r="Q237" s="3"/>
      <c r="R237" s="3"/>
      <c r="S237" s="3"/>
      <c r="T237" s="3"/>
      <c r="U237" s="3"/>
      <c r="V237" s="3"/>
    </row>
    <row r="238" customFormat="false" ht="13.8" hidden="false" customHeight="false" outlineLevel="0" collapsed="false">
      <c r="A238" s="1" t="s">
        <v>246</v>
      </c>
      <c r="B238" s="2" t="n">
        <v>15</v>
      </c>
      <c r="C238" s="2" t="n">
        <v>24</v>
      </c>
      <c r="D238" s="2" t="n">
        <v>14</v>
      </c>
      <c r="E238" s="2" t="n">
        <v>20</v>
      </c>
      <c r="F238" s="2" t="n">
        <v>14</v>
      </c>
      <c r="G238" s="2" t="n">
        <v>2</v>
      </c>
      <c r="H238" s="1"/>
      <c r="I238" s="1"/>
      <c r="J238" s="1"/>
      <c r="Q238" s="3"/>
      <c r="R238" s="3"/>
      <c r="S238" s="3"/>
      <c r="T238" s="3"/>
      <c r="U238" s="3"/>
      <c r="V238" s="3"/>
    </row>
    <row r="239" customFormat="false" ht="13.8" hidden="false" customHeight="false" outlineLevel="0" collapsed="false">
      <c r="A239" s="9" t="s">
        <v>57</v>
      </c>
      <c r="B239" s="10" t="n">
        <f aca="false">SUM(B207:B238)</f>
        <v>898</v>
      </c>
      <c r="C239" s="10" t="n">
        <f aca="false">SUM(C207:C238)</f>
        <v>1772</v>
      </c>
      <c r="D239" s="10" t="n">
        <f aca="false">SUM(D207:D238)</f>
        <v>906</v>
      </c>
      <c r="E239" s="10" t="n">
        <f aca="false">SUM(E207:E238)</f>
        <v>1539</v>
      </c>
      <c r="F239" s="10" t="n">
        <f aca="false">SUM(F207:F238)</f>
        <v>933</v>
      </c>
      <c r="G239" s="10" t="n">
        <f aca="false">SUM(G207:G238)</f>
        <v>178</v>
      </c>
      <c r="H239" s="1"/>
      <c r="I239" s="1"/>
      <c r="J239" s="1"/>
      <c r="Q239" s="3"/>
      <c r="R239" s="3"/>
      <c r="S239" s="3"/>
      <c r="T239" s="3"/>
      <c r="U239" s="3"/>
      <c r="V239" s="3"/>
    </row>
    <row r="240" customFormat="false" ht="13.8" hidden="false" customHeight="false" outlineLevel="0" collapsed="false">
      <c r="A240" s="9"/>
      <c r="H240" s="1"/>
      <c r="I240" s="1"/>
      <c r="J240" s="1"/>
      <c r="Q240" s="3"/>
      <c r="R240" s="3"/>
      <c r="S240" s="3"/>
      <c r="T240" s="3"/>
      <c r="U240" s="3"/>
      <c r="V240" s="3"/>
    </row>
    <row r="241" customFormat="false" ht="13.8" hidden="false" customHeight="false" outlineLevel="0" collapsed="false">
      <c r="A241" s="9" t="s">
        <v>247</v>
      </c>
      <c r="B241" s="12" t="n">
        <f aca="false">B204+B239</f>
        <v>992</v>
      </c>
      <c r="C241" s="12" t="n">
        <f aca="false">C204+C239</f>
        <v>2233</v>
      </c>
      <c r="D241" s="12" t="n">
        <f aca="false">D204+D239</f>
        <v>990</v>
      </c>
      <c r="E241" s="12" t="n">
        <f aca="false">E204+E239</f>
        <v>1938</v>
      </c>
      <c r="F241" s="12" t="n">
        <f aca="false">F204+F239</f>
        <v>1032</v>
      </c>
      <c r="G241" s="12" t="n">
        <f aca="false">G204+G239</f>
        <v>189</v>
      </c>
      <c r="H241" s="1"/>
      <c r="I241" s="1"/>
      <c r="J241" s="1"/>
      <c r="Q241" s="3"/>
      <c r="R241" s="3"/>
      <c r="S241" s="3"/>
      <c r="T241" s="3"/>
      <c r="U241" s="3"/>
      <c r="V241" s="3"/>
    </row>
    <row r="242" customFormat="false" ht="13.8" hidden="false" customHeight="false" outlineLevel="0" collapsed="false">
      <c r="A242" s="9"/>
      <c r="B242" s="6"/>
      <c r="C242" s="6"/>
      <c r="D242" s="6"/>
      <c r="E242" s="6"/>
      <c r="F242" s="6"/>
    </row>
    <row r="243" customFormat="false" ht="13.8" hidden="false" customHeight="false" outlineLevel="0" collapsed="false">
      <c r="A243" s="4" t="s">
        <v>248</v>
      </c>
      <c r="B243" s="5" t="s">
        <v>1</v>
      </c>
      <c r="C243" s="5"/>
      <c r="D243" s="5" t="s">
        <v>2</v>
      </c>
      <c r="E243" s="5"/>
      <c r="F243" s="5"/>
      <c r="G243" s="5" t="s">
        <v>3</v>
      </c>
      <c r="H243" s="5"/>
      <c r="U243" s="3"/>
      <c r="V243" s="3"/>
    </row>
    <row r="244" customFormat="false" ht="13.8" hidden="false" customHeight="false" outlineLevel="0" collapsed="false">
      <c r="A244" s="6"/>
      <c r="B244" s="2" t="s">
        <v>249</v>
      </c>
      <c r="C244" s="2" t="s">
        <v>250</v>
      </c>
      <c r="D244" s="2" t="s">
        <v>251</v>
      </c>
      <c r="E244" s="2" t="s">
        <v>252</v>
      </c>
      <c r="F244" s="2" t="s">
        <v>253</v>
      </c>
      <c r="G244" s="2" t="s">
        <v>254</v>
      </c>
      <c r="H244" s="2" t="s">
        <v>255</v>
      </c>
      <c r="J244" s="1"/>
      <c r="T244" s="3"/>
      <c r="U244" s="3"/>
      <c r="V244" s="3"/>
    </row>
    <row r="245" customFormat="false" ht="13.8" hidden="false" customHeight="false" outlineLevel="0" collapsed="false">
      <c r="A245" s="6"/>
      <c r="B245" s="2" t="s">
        <v>256</v>
      </c>
      <c r="C245" s="2" t="s">
        <v>257</v>
      </c>
      <c r="D245" s="2" t="s">
        <v>258</v>
      </c>
      <c r="E245" s="2" t="s">
        <v>259</v>
      </c>
      <c r="F245" s="2" t="s">
        <v>260</v>
      </c>
      <c r="G245" s="2" t="s">
        <v>261</v>
      </c>
      <c r="H245" s="2" t="s">
        <v>262</v>
      </c>
      <c r="J245" s="1"/>
      <c r="T245" s="3"/>
      <c r="U245" s="3"/>
      <c r="V245" s="3"/>
    </row>
    <row r="246" customFormat="false" ht="13.8" hidden="false" customHeight="false" outlineLevel="0" collapsed="false">
      <c r="A246" s="8" t="s">
        <v>28</v>
      </c>
      <c r="J246" s="1"/>
      <c r="T246" s="3"/>
      <c r="U246" s="3"/>
      <c r="V246" s="3"/>
    </row>
    <row r="247" customFormat="false" ht="13.8" hidden="false" customHeight="false" outlineLevel="0" collapsed="false">
      <c r="A247" s="1" t="s">
        <v>263</v>
      </c>
      <c r="B247" s="11" t="n">
        <v>8</v>
      </c>
      <c r="C247" s="11" t="n">
        <v>108</v>
      </c>
      <c r="D247" s="11" t="n">
        <v>9</v>
      </c>
      <c r="E247" s="2" t="n">
        <v>30</v>
      </c>
      <c r="F247" s="2" t="n">
        <v>79</v>
      </c>
      <c r="G247" s="2" t="n">
        <v>9</v>
      </c>
      <c r="H247" s="2" t="n">
        <v>104</v>
      </c>
      <c r="J247" s="1"/>
      <c r="T247" s="3"/>
      <c r="U247" s="3"/>
      <c r="V247" s="3"/>
    </row>
    <row r="248" customFormat="false" ht="13.8" hidden="false" customHeight="false" outlineLevel="0" collapsed="false">
      <c r="A248" s="1" t="s">
        <v>264</v>
      </c>
      <c r="B248" s="11" t="n">
        <v>13</v>
      </c>
      <c r="C248" s="11" t="n">
        <v>83</v>
      </c>
      <c r="D248" s="11" t="n">
        <v>12</v>
      </c>
      <c r="E248" s="2" t="n">
        <v>35</v>
      </c>
      <c r="F248" s="2" t="n">
        <v>57</v>
      </c>
      <c r="G248" s="2" t="n">
        <v>15</v>
      </c>
      <c r="H248" s="2" t="n">
        <v>82</v>
      </c>
      <c r="J248" s="1"/>
      <c r="T248" s="3"/>
      <c r="U248" s="3"/>
      <c r="V248" s="3"/>
    </row>
    <row r="249" customFormat="false" ht="13.8" hidden="false" customHeight="false" outlineLevel="0" collapsed="false">
      <c r="A249" s="1" t="s">
        <v>265</v>
      </c>
      <c r="B249" s="11" t="n">
        <v>5</v>
      </c>
      <c r="C249" s="11" t="n">
        <v>34</v>
      </c>
      <c r="D249" s="11" t="n">
        <v>5</v>
      </c>
      <c r="E249" s="2" t="n">
        <v>14</v>
      </c>
      <c r="F249" s="2" t="n">
        <v>22</v>
      </c>
      <c r="G249" s="2" t="n">
        <v>5</v>
      </c>
      <c r="H249" s="2" t="n">
        <v>31</v>
      </c>
      <c r="J249" s="1"/>
      <c r="T249" s="3"/>
      <c r="U249" s="3"/>
      <c r="V249" s="3"/>
    </row>
    <row r="250" customFormat="false" ht="13.8" hidden="false" customHeight="false" outlineLevel="0" collapsed="false">
      <c r="A250" s="1" t="s">
        <v>266</v>
      </c>
      <c r="B250" s="11" t="n">
        <v>16</v>
      </c>
      <c r="C250" s="11" t="n">
        <v>165</v>
      </c>
      <c r="D250" s="11" t="n">
        <v>16</v>
      </c>
      <c r="E250" s="2" t="n">
        <v>65</v>
      </c>
      <c r="F250" s="2" t="n">
        <v>117</v>
      </c>
      <c r="G250" s="2" t="n">
        <v>15</v>
      </c>
      <c r="H250" s="2" t="n">
        <v>170</v>
      </c>
      <c r="J250" s="1"/>
      <c r="T250" s="3"/>
      <c r="U250" s="3"/>
      <c r="V250" s="3"/>
    </row>
    <row r="251" customFormat="false" ht="13.8" hidden="false" customHeight="false" outlineLevel="0" collapsed="false">
      <c r="A251" s="1" t="s">
        <v>267</v>
      </c>
      <c r="B251" s="11" t="n">
        <v>9</v>
      </c>
      <c r="C251" s="11" t="n">
        <v>97</v>
      </c>
      <c r="D251" s="11" t="n">
        <v>10</v>
      </c>
      <c r="E251" s="2" t="n">
        <v>44</v>
      </c>
      <c r="F251" s="2" t="n">
        <v>76</v>
      </c>
      <c r="G251" s="2" t="n">
        <v>8</v>
      </c>
      <c r="H251" s="2" t="n">
        <v>94</v>
      </c>
      <c r="J251" s="1"/>
      <c r="T251" s="3"/>
      <c r="U251" s="3"/>
      <c r="V251" s="3"/>
    </row>
    <row r="252" customFormat="false" ht="13.8" hidden="false" customHeight="false" outlineLevel="0" collapsed="false">
      <c r="A252" s="9" t="s">
        <v>57</v>
      </c>
      <c r="B252" s="10" t="n">
        <f aca="false">SUM(B247:B251)</f>
        <v>51</v>
      </c>
      <c r="C252" s="10" t="n">
        <f aca="false">SUM(C247:C251)</f>
        <v>487</v>
      </c>
      <c r="D252" s="10" t="n">
        <f aca="false">SUM(D247:D251)</f>
        <v>52</v>
      </c>
      <c r="E252" s="10" t="n">
        <f aca="false">SUM(E247:E251)</f>
        <v>188</v>
      </c>
      <c r="F252" s="10" t="n">
        <f aca="false">SUM(F247:F251)</f>
        <v>351</v>
      </c>
      <c r="G252" s="10" t="n">
        <f aca="false">SUM(G247:G251)</f>
        <v>52</v>
      </c>
      <c r="H252" s="10" t="n">
        <f aca="false">SUM(H247:H251)</f>
        <v>481</v>
      </c>
      <c r="J252" s="1"/>
      <c r="T252" s="3"/>
      <c r="U252" s="3"/>
      <c r="V252" s="3"/>
    </row>
    <row r="253" customFormat="false" ht="13.8" hidden="false" customHeight="false" outlineLevel="0" collapsed="false">
      <c r="A253" s="9"/>
      <c r="B253" s="6"/>
      <c r="C253" s="6"/>
      <c r="D253" s="6"/>
      <c r="E253" s="6"/>
      <c r="F253" s="6"/>
      <c r="G253" s="6"/>
      <c r="K253" s="2"/>
      <c r="W253" s="1"/>
    </row>
    <row r="254" customFormat="false" ht="13.8" hidden="false" customHeight="false" outlineLevel="0" collapsed="false">
      <c r="A254" s="8" t="s">
        <v>268</v>
      </c>
      <c r="J254" s="1"/>
      <c r="T254" s="3"/>
      <c r="U254" s="3"/>
      <c r="V254" s="3"/>
    </row>
    <row r="255" customFormat="false" ht="13.8" hidden="false" customHeight="false" outlineLevel="0" collapsed="false">
      <c r="A255" s="1" t="s">
        <v>269</v>
      </c>
      <c r="B255" s="11" t="n">
        <v>17</v>
      </c>
      <c r="C255" s="11" t="n">
        <v>61</v>
      </c>
      <c r="D255" s="11" t="n">
        <v>14</v>
      </c>
      <c r="E255" s="2" t="n">
        <v>17</v>
      </c>
      <c r="F255" s="2" t="n">
        <v>55</v>
      </c>
      <c r="G255" s="2" t="n">
        <v>14</v>
      </c>
      <c r="H255" s="2" t="n">
        <v>61</v>
      </c>
      <c r="J255" s="1"/>
      <c r="T255" s="3"/>
      <c r="U255" s="3"/>
      <c r="V255" s="3"/>
    </row>
    <row r="256" customFormat="false" ht="13.8" hidden="false" customHeight="false" outlineLevel="0" collapsed="false">
      <c r="A256" s="1" t="s">
        <v>270</v>
      </c>
      <c r="B256" s="11" t="n">
        <v>24</v>
      </c>
      <c r="C256" s="11" t="n">
        <v>91</v>
      </c>
      <c r="D256" s="11" t="n">
        <v>24</v>
      </c>
      <c r="E256" s="2" t="n">
        <v>25</v>
      </c>
      <c r="F256" s="2" t="n">
        <v>64</v>
      </c>
      <c r="G256" s="2" t="n">
        <v>24</v>
      </c>
      <c r="H256" s="2" t="n">
        <v>92</v>
      </c>
      <c r="J256" s="1"/>
      <c r="T256" s="3"/>
      <c r="U256" s="3"/>
      <c r="V256" s="3"/>
    </row>
    <row r="257" customFormat="false" ht="13.8" hidden="false" customHeight="false" outlineLevel="0" collapsed="false">
      <c r="A257" s="1" t="s">
        <v>271</v>
      </c>
      <c r="B257" s="11" t="n">
        <v>26</v>
      </c>
      <c r="C257" s="11" t="n">
        <v>82</v>
      </c>
      <c r="D257" s="11" t="n">
        <v>23</v>
      </c>
      <c r="E257" s="2" t="n">
        <v>27</v>
      </c>
      <c r="F257" s="2" t="n">
        <v>55</v>
      </c>
      <c r="G257" s="2" t="n">
        <v>23</v>
      </c>
      <c r="H257" s="2" t="n">
        <v>76</v>
      </c>
      <c r="J257" s="1"/>
      <c r="T257" s="3"/>
      <c r="U257" s="3"/>
      <c r="V257" s="3"/>
    </row>
    <row r="258" customFormat="false" ht="13.8" hidden="false" customHeight="false" outlineLevel="0" collapsed="false">
      <c r="A258" s="1" t="s">
        <v>272</v>
      </c>
      <c r="B258" s="11" t="n">
        <v>8</v>
      </c>
      <c r="C258" s="11" t="n">
        <v>40</v>
      </c>
      <c r="D258" s="11" t="n">
        <v>8</v>
      </c>
      <c r="E258" s="2" t="n">
        <v>18</v>
      </c>
      <c r="F258" s="2" t="n">
        <v>22</v>
      </c>
      <c r="G258" s="2" t="n">
        <v>10</v>
      </c>
      <c r="H258" s="2" t="n">
        <v>41</v>
      </c>
      <c r="J258" s="1"/>
      <c r="T258" s="3"/>
      <c r="U258" s="3"/>
      <c r="V258" s="3"/>
    </row>
    <row r="259" customFormat="false" ht="13.8" hidden="false" customHeight="false" outlineLevel="0" collapsed="false">
      <c r="A259" s="1" t="s">
        <v>273</v>
      </c>
      <c r="B259" s="11" t="n">
        <v>33</v>
      </c>
      <c r="C259" s="11" t="n">
        <v>69</v>
      </c>
      <c r="D259" s="11" t="n">
        <v>34</v>
      </c>
      <c r="E259" s="2" t="n">
        <v>14</v>
      </c>
      <c r="F259" s="2" t="n">
        <v>51</v>
      </c>
      <c r="G259" s="2" t="n">
        <v>35</v>
      </c>
      <c r="H259" s="2" t="n">
        <v>67</v>
      </c>
      <c r="J259" s="1"/>
      <c r="T259" s="3"/>
      <c r="U259" s="3"/>
      <c r="V259" s="3"/>
    </row>
    <row r="260" customFormat="false" ht="13.8" hidden="false" customHeight="false" outlineLevel="0" collapsed="false">
      <c r="A260" s="1" t="s">
        <v>274</v>
      </c>
      <c r="B260" s="11" t="n">
        <v>1</v>
      </c>
      <c r="C260" s="11" t="n">
        <v>15</v>
      </c>
      <c r="D260" s="11" t="n">
        <v>1</v>
      </c>
      <c r="E260" s="2" t="n">
        <v>6</v>
      </c>
      <c r="F260" s="2" t="n">
        <v>7</v>
      </c>
      <c r="G260" s="2" t="n">
        <v>1</v>
      </c>
      <c r="H260" s="2" t="n">
        <v>14</v>
      </c>
      <c r="J260" s="1"/>
      <c r="T260" s="3"/>
      <c r="U260" s="3"/>
      <c r="V260" s="3"/>
    </row>
    <row r="261" customFormat="false" ht="13.8" hidden="false" customHeight="false" outlineLevel="0" collapsed="false">
      <c r="A261" s="1" t="s">
        <v>275</v>
      </c>
      <c r="B261" s="11" t="n">
        <v>7</v>
      </c>
      <c r="C261" s="11" t="n">
        <v>7</v>
      </c>
      <c r="D261" s="11" t="n">
        <v>6</v>
      </c>
      <c r="E261" s="2" t="n">
        <v>2</v>
      </c>
      <c r="F261" s="2" t="n">
        <v>5</v>
      </c>
      <c r="G261" s="2" t="n">
        <v>6</v>
      </c>
      <c r="H261" s="2" t="n">
        <v>7</v>
      </c>
      <c r="J261" s="1"/>
      <c r="T261" s="3"/>
      <c r="U261" s="3"/>
      <c r="V261" s="3"/>
    </row>
    <row r="262" customFormat="false" ht="13.8" hidden="false" customHeight="false" outlineLevel="0" collapsed="false">
      <c r="A262" s="1" t="s">
        <v>276</v>
      </c>
      <c r="B262" s="11" t="n">
        <v>4</v>
      </c>
      <c r="C262" s="11" t="n">
        <v>45</v>
      </c>
      <c r="D262" s="11" t="n">
        <v>4</v>
      </c>
      <c r="E262" s="2" t="n">
        <v>18</v>
      </c>
      <c r="F262" s="2" t="n">
        <v>26</v>
      </c>
      <c r="G262" s="2" t="n">
        <v>4</v>
      </c>
      <c r="H262" s="2" t="n">
        <v>46</v>
      </c>
      <c r="J262" s="1"/>
      <c r="T262" s="3"/>
      <c r="U262" s="3"/>
      <c r="V262" s="3"/>
    </row>
    <row r="263" customFormat="false" ht="13.8" hidden="false" customHeight="false" outlineLevel="0" collapsed="false">
      <c r="A263" s="1" t="s">
        <v>277</v>
      </c>
      <c r="B263" s="11" t="n">
        <v>21</v>
      </c>
      <c r="C263" s="11" t="n">
        <v>71</v>
      </c>
      <c r="D263" s="11" t="n">
        <v>23</v>
      </c>
      <c r="E263" s="2" t="n">
        <v>23</v>
      </c>
      <c r="F263" s="2" t="n">
        <v>48</v>
      </c>
      <c r="G263" s="2" t="n">
        <v>22</v>
      </c>
      <c r="H263" s="2" t="n">
        <v>69</v>
      </c>
      <c r="J263" s="1"/>
      <c r="T263" s="3"/>
      <c r="U263" s="3"/>
      <c r="V263" s="3"/>
    </row>
    <row r="264" customFormat="false" ht="13.8" hidden="false" customHeight="false" outlineLevel="0" collapsed="false">
      <c r="A264" s="1" t="s">
        <v>278</v>
      </c>
      <c r="B264" s="11" t="n">
        <v>3</v>
      </c>
      <c r="C264" s="11" t="n">
        <v>10</v>
      </c>
      <c r="D264" s="11" t="n">
        <v>3</v>
      </c>
      <c r="E264" s="2" t="n">
        <v>4</v>
      </c>
      <c r="F264" s="2" t="n">
        <v>5</v>
      </c>
      <c r="G264" s="2" t="n">
        <v>3</v>
      </c>
      <c r="H264" s="2" t="n">
        <v>9</v>
      </c>
      <c r="J264" s="1"/>
      <c r="T264" s="3"/>
      <c r="U264" s="3"/>
      <c r="V264" s="3"/>
    </row>
    <row r="265" customFormat="false" ht="13.8" hidden="false" customHeight="false" outlineLevel="0" collapsed="false">
      <c r="A265" s="1" t="s">
        <v>279</v>
      </c>
      <c r="B265" s="11" t="n">
        <v>10</v>
      </c>
      <c r="C265" s="11" t="n">
        <v>53</v>
      </c>
      <c r="D265" s="11" t="n">
        <v>10</v>
      </c>
      <c r="E265" s="2" t="n">
        <v>13</v>
      </c>
      <c r="F265" s="2" t="n">
        <v>40</v>
      </c>
      <c r="G265" s="2" t="n">
        <v>9</v>
      </c>
      <c r="H265" s="2" t="n">
        <v>49</v>
      </c>
      <c r="J265" s="1"/>
      <c r="T265" s="3"/>
      <c r="U265" s="3"/>
      <c r="V265" s="3"/>
    </row>
    <row r="266" customFormat="false" ht="13.8" hidden="false" customHeight="false" outlineLevel="0" collapsed="false">
      <c r="A266" s="1" t="s">
        <v>280</v>
      </c>
      <c r="B266" s="11" t="n">
        <v>12</v>
      </c>
      <c r="C266" s="11" t="n">
        <v>55</v>
      </c>
      <c r="D266" s="11" t="n">
        <v>11</v>
      </c>
      <c r="E266" s="2" t="n">
        <v>16</v>
      </c>
      <c r="F266" s="2" t="n">
        <v>38</v>
      </c>
      <c r="G266" s="2" t="n">
        <v>11</v>
      </c>
      <c r="H266" s="2" t="n">
        <v>54</v>
      </c>
      <c r="J266" s="1"/>
      <c r="T266" s="3"/>
      <c r="U266" s="3"/>
      <c r="V266" s="3"/>
    </row>
    <row r="267" customFormat="false" ht="13.8" hidden="false" customHeight="false" outlineLevel="0" collapsed="false">
      <c r="A267" s="1" t="s">
        <v>281</v>
      </c>
      <c r="B267" s="11" t="n">
        <v>10</v>
      </c>
      <c r="C267" s="11" t="n">
        <v>8</v>
      </c>
      <c r="D267" s="11" t="n">
        <v>9</v>
      </c>
      <c r="E267" s="2" t="n">
        <v>8</v>
      </c>
      <c r="F267" s="2" t="n">
        <v>4</v>
      </c>
      <c r="G267" s="2" t="n">
        <v>9</v>
      </c>
      <c r="H267" s="2" t="n">
        <v>9</v>
      </c>
      <c r="J267" s="1"/>
      <c r="T267" s="3"/>
      <c r="U267" s="3"/>
      <c r="V267" s="3"/>
    </row>
    <row r="268" customFormat="false" ht="13.8" hidden="false" customHeight="false" outlineLevel="0" collapsed="false">
      <c r="A268" s="1" t="s">
        <v>282</v>
      </c>
      <c r="B268" s="11" t="n">
        <v>10</v>
      </c>
      <c r="C268" s="11" t="n">
        <v>20</v>
      </c>
      <c r="D268" s="11" t="n">
        <v>8</v>
      </c>
      <c r="E268" s="2" t="n">
        <v>10</v>
      </c>
      <c r="F268" s="2" t="n">
        <v>10</v>
      </c>
      <c r="G268" s="2" t="n">
        <v>7</v>
      </c>
      <c r="H268" s="2" t="n">
        <v>18</v>
      </c>
      <c r="J268" s="1"/>
      <c r="T268" s="3"/>
      <c r="U268" s="3"/>
      <c r="V268" s="3"/>
    </row>
    <row r="269" customFormat="false" ht="13.8" hidden="false" customHeight="false" outlineLevel="0" collapsed="false">
      <c r="A269" s="9" t="s">
        <v>57</v>
      </c>
      <c r="B269" s="10" t="n">
        <f aca="false">SUM(B255:B268)</f>
        <v>186</v>
      </c>
      <c r="C269" s="10" t="n">
        <f aca="false">SUM(C255:C268)</f>
        <v>627</v>
      </c>
      <c r="D269" s="10" t="n">
        <f aca="false">SUM(D255:D268)</f>
        <v>178</v>
      </c>
      <c r="E269" s="10" t="n">
        <f aca="false">SUM(E255:E268)</f>
        <v>201</v>
      </c>
      <c r="F269" s="10" t="n">
        <f aca="false">SUM(F255:F268)</f>
        <v>430</v>
      </c>
      <c r="G269" s="10" t="n">
        <f aca="false">SUM(G255:G268)</f>
        <v>178</v>
      </c>
      <c r="H269" s="10" t="n">
        <f aca="false">SUM(H255:H268)</f>
        <v>612</v>
      </c>
      <c r="J269" s="1"/>
      <c r="T269" s="3"/>
      <c r="U269" s="3"/>
      <c r="V269" s="3"/>
    </row>
    <row r="270" customFormat="false" ht="13.8" hidden="false" customHeight="false" outlineLevel="0" collapsed="false">
      <c r="A270" s="9"/>
      <c r="B270" s="6"/>
      <c r="C270" s="6"/>
      <c r="D270" s="6"/>
      <c r="E270" s="6"/>
      <c r="F270" s="6"/>
      <c r="G270" s="6"/>
      <c r="K270" s="2"/>
      <c r="W270" s="1"/>
    </row>
    <row r="271" customFormat="false" ht="13.8" hidden="false" customHeight="false" outlineLevel="0" collapsed="false">
      <c r="A271" s="8" t="s">
        <v>283</v>
      </c>
      <c r="J271" s="1"/>
      <c r="T271" s="3"/>
      <c r="U271" s="3"/>
      <c r="V271" s="3"/>
    </row>
    <row r="272" customFormat="false" ht="13.8" hidden="false" customHeight="false" outlineLevel="0" collapsed="false">
      <c r="A272" s="1" t="s">
        <v>284</v>
      </c>
      <c r="B272" s="11" t="n">
        <v>1</v>
      </c>
      <c r="C272" s="11" t="n">
        <v>29</v>
      </c>
      <c r="D272" s="11" t="n">
        <v>1</v>
      </c>
      <c r="E272" s="2" t="n">
        <v>8</v>
      </c>
      <c r="F272" s="2" t="n">
        <v>18</v>
      </c>
      <c r="G272" s="2" t="n">
        <v>1</v>
      </c>
      <c r="H272" s="2" t="n">
        <v>30</v>
      </c>
      <c r="J272" s="1"/>
      <c r="T272" s="3"/>
      <c r="U272" s="3"/>
      <c r="V272" s="3"/>
    </row>
    <row r="273" customFormat="false" ht="13.8" hidden="false" customHeight="false" outlineLevel="0" collapsed="false">
      <c r="A273" s="1" t="s">
        <v>285</v>
      </c>
      <c r="B273" s="11" t="n">
        <v>6</v>
      </c>
      <c r="C273" s="11" t="n">
        <v>63</v>
      </c>
      <c r="D273" s="11" t="n">
        <v>6</v>
      </c>
      <c r="E273" s="2" t="n">
        <v>30</v>
      </c>
      <c r="F273" s="2" t="n">
        <v>40</v>
      </c>
      <c r="G273" s="2" t="n">
        <v>5</v>
      </c>
      <c r="H273" s="2" t="n">
        <v>64</v>
      </c>
      <c r="J273" s="1"/>
      <c r="T273" s="3"/>
      <c r="U273" s="3"/>
      <c r="V273" s="3"/>
    </row>
    <row r="274" customFormat="false" ht="13.8" hidden="false" customHeight="false" outlineLevel="0" collapsed="false">
      <c r="A274" s="1" t="s">
        <v>286</v>
      </c>
      <c r="B274" s="11" t="n">
        <v>7</v>
      </c>
      <c r="C274" s="11" t="n">
        <v>99</v>
      </c>
      <c r="D274" s="11" t="n">
        <v>8</v>
      </c>
      <c r="E274" s="2" t="n">
        <v>34</v>
      </c>
      <c r="F274" s="2" t="n">
        <v>62</v>
      </c>
      <c r="G274" s="2" t="n">
        <v>8</v>
      </c>
      <c r="H274" s="2" t="n">
        <v>110</v>
      </c>
      <c r="J274" s="1"/>
      <c r="T274" s="3"/>
      <c r="U274" s="3"/>
      <c r="V274" s="3"/>
    </row>
    <row r="275" customFormat="false" ht="13.8" hidden="false" customHeight="false" outlineLevel="0" collapsed="false">
      <c r="A275" s="1" t="s">
        <v>287</v>
      </c>
      <c r="B275" s="11" t="n">
        <v>12</v>
      </c>
      <c r="C275" s="11" t="n">
        <v>76</v>
      </c>
      <c r="D275" s="11" t="n">
        <v>13</v>
      </c>
      <c r="E275" s="2" t="n">
        <v>27</v>
      </c>
      <c r="F275" s="2" t="n">
        <v>55</v>
      </c>
      <c r="G275" s="2" t="n">
        <v>11</v>
      </c>
      <c r="H275" s="2" t="n">
        <v>80</v>
      </c>
      <c r="J275" s="1"/>
      <c r="T275" s="3"/>
      <c r="U275" s="3"/>
      <c r="V275" s="3"/>
    </row>
    <row r="276" customFormat="false" ht="13.8" hidden="false" customHeight="false" outlineLevel="0" collapsed="false">
      <c r="A276" s="1" t="s">
        <v>288</v>
      </c>
      <c r="B276" s="11" t="n">
        <v>5</v>
      </c>
      <c r="C276" s="11" t="n">
        <v>43</v>
      </c>
      <c r="D276" s="11" t="n">
        <v>5</v>
      </c>
      <c r="E276" s="2" t="n">
        <v>13</v>
      </c>
      <c r="F276" s="2" t="n">
        <v>36</v>
      </c>
      <c r="G276" s="2" t="n">
        <v>4</v>
      </c>
      <c r="H276" s="2" t="n">
        <v>42</v>
      </c>
      <c r="J276" s="1"/>
      <c r="T276" s="3"/>
      <c r="U276" s="3"/>
      <c r="V276" s="3"/>
    </row>
    <row r="277" customFormat="false" ht="13.8" hidden="false" customHeight="false" outlineLevel="0" collapsed="false">
      <c r="A277" s="1" t="s">
        <v>289</v>
      </c>
      <c r="B277" s="11" t="n">
        <v>2</v>
      </c>
      <c r="C277" s="11" t="n">
        <v>55</v>
      </c>
      <c r="D277" s="11" t="n">
        <v>2</v>
      </c>
      <c r="E277" s="2" t="n">
        <v>15</v>
      </c>
      <c r="F277" s="2" t="n">
        <v>40</v>
      </c>
      <c r="G277" s="2" t="n">
        <v>2</v>
      </c>
      <c r="H277" s="2" t="n">
        <v>55</v>
      </c>
      <c r="J277" s="1"/>
      <c r="T277" s="3"/>
      <c r="U277" s="3"/>
      <c r="V277" s="3"/>
    </row>
    <row r="278" customFormat="false" ht="13.8" hidden="false" customHeight="false" outlineLevel="0" collapsed="false">
      <c r="A278" s="1" t="s">
        <v>290</v>
      </c>
      <c r="B278" s="11" t="n">
        <v>5</v>
      </c>
      <c r="C278" s="11" t="n">
        <v>66</v>
      </c>
      <c r="D278" s="11" t="n">
        <v>6</v>
      </c>
      <c r="E278" s="2" t="n">
        <v>19</v>
      </c>
      <c r="F278" s="2" t="n">
        <v>37</v>
      </c>
      <c r="G278" s="2" t="n">
        <v>6</v>
      </c>
      <c r="H278" s="2" t="n">
        <v>67</v>
      </c>
      <c r="J278" s="1"/>
      <c r="T278" s="3"/>
      <c r="U278" s="3"/>
      <c r="V278" s="3"/>
    </row>
    <row r="279" customFormat="false" ht="13.8" hidden="false" customHeight="false" outlineLevel="0" collapsed="false">
      <c r="A279" s="1" t="s">
        <v>291</v>
      </c>
      <c r="B279" s="11" t="n">
        <v>10</v>
      </c>
      <c r="C279" s="11" t="n">
        <v>65</v>
      </c>
      <c r="D279" s="11" t="n">
        <v>11</v>
      </c>
      <c r="E279" s="2" t="n">
        <v>22</v>
      </c>
      <c r="F279" s="2" t="n">
        <v>52</v>
      </c>
      <c r="G279" s="2" t="n">
        <v>9</v>
      </c>
      <c r="H279" s="2" t="n">
        <v>72</v>
      </c>
      <c r="J279" s="1"/>
      <c r="T279" s="3"/>
      <c r="U279" s="3"/>
      <c r="V279" s="3"/>
    </row>
    <row r="280" customFormat="false" ht="13.8" hidden="false" customHeight="false" outlineLevel="0" collapsed="false">
      <c r="A280" s="1" t="s">
        <v>292</v>
      </c>
      <c r="B280" s="11" t="n">
        <v>7</v>
      </c>
      <c r="C280" s="11" t="n">
        <v>47</v>
      </c>
      <c r="D280" s="11" t="n">
        <v>7</v>
      </c>
      <c r="E280" s="2" t="n">
        <v>17</v>
      </c>
      <c r="F280" s="2" t="n">
        <v>31</v>
      </c>
      <c r="G280" s="2" t="n">
        <v>7</v>
      </c>
      <c r="H280" s="2" t="n">
        <v>46</v>
      </c>
      <c r="J280" s="1"/>
      <c r="T280" s="3"/>
      <c r="U280" s="3"/>
      <c r="V280" s="3"/>
    </row>
    <row r="281" customFormat="false" ht="13.8" hidden="false" customHeight="false" outlineLevel="0" collapsed="false">
      <c r="A281" s="1" t="s">
        <v>293</v>
      </c>
      <c r="B281" s="11" t="n">
        <v>16</v>
      </c>
      <c r="C281" s="11" t="n">
        <v>105</v>
      </c>
      <c r="D281" s="11" t="n">
        <v>17</v>
      </c>
      <c r="E281" s="2" t="n">
        <v>36</v>
      </c>
      <c r="F281" s="2" t="n">
        <v>77</v>
      </c>
      <c r="G281" s="2" t="n">
        <v>17</v>
      </c>
      <c r="H281" s="2" t="n">
        <v>109</v>
      </c>
      <c r="J281" s="1"/>
      <c r="T281" s="3"/>
      <c r="U281" s="3"/>
      <c r="V281" s="3"/>
    </row>
    <row r="282" customFormat="false" ht="13.8" hidden="false" customHeight="false" outlineLevel="0" collapsed="false">
      <c r="A282" s="1" t="s">
        <v>294</v>
      </c>
      <c r="B282" s="11" t="n">
        <v>15</v>
      </c>
      <c r="C282" s="11" t="n">
        <v>93</v>
      </c>
      <c r="D282" s="11" t="n">
        <v>15</v>
      </c>
      <c r="E282" s="2" t="n">
        <v>42</v>
      </c>
      <c r="F282" s="2" t="n">
        <v>52</v>
      </c>
      <c r="G282" s="2" t="n">
        <v>16</v>
      </c>
      <c r="H282" s="2" t="n">
        <v>92</v>
      </c>
      <c r="J282" s="1"/>
      <c r="T282" s="3"/>
      <c r="U282" s="3"/>
      <c r="V282" s="3"/>
    </row>
    <row r="283" customFormat="false" ht="13.8" hidden="false" customHeight="false" outlineLevel="0" collapsed="false">
      <c r="A283" s="1" t="s">
        <v>295</v>
      </c>
      <c r="B283" s="11" t="n">
        <v>9</v>
      </c>
      <c r="C283" s="11" t="n">
        <v>112</v>
      </c>
      <c r="D283" s="11" t="n">
        <v>8</v>
      </c>
      <c r="E283" s="2" t="n">
        <v>51</v>
      </c>
      <c r="F283" s="2" t="n">
        <v>52</v>
      </c>
      <c r="G283" s="2" t="n">
        <v>7</v>
      </c>
      <c r="H283" s="2" t="n">
        <v>112</v>
      </c>
      <c r="J283" s="1"/>
      <c r="T283" s="3"/>
      <c r="U283" s="3"/>
      <c r="V283" s="3"/>
    </row>
    <row r="284" customFormat="false" ht="13.8" hidden="false" customHeight="false" outlineLevel="0" collapsed="false">
      <c r="A284" s="1" t="s">
        <v>296</v>
      </c>
      <c r="B284" s="11" t="n">
        <v>22</v>
      </c>
      <c r="C284" s="11" t="n">
        <v>151</v>
      </c>
      <c r="D284" s="11" t="n">
        <v>22</v>
      </c>
      <c r="E284" s="2" t="n">
        <v>58</v>
      </c>
      <c r="F284" s="2" t="n">
        <v>103</v>
      </c>
      <c r="G284" s="2" t="n">
        <v>23</v>
      </c>
      <c r="H284" s="2" t="n">
        <v>155</v>
      </c>
      <c r="J284" s="1"/>
      <c r="T284" s="3"/>
      <c r="U284" s="3"/>
      <c r="V284" s="3"/>
    </row>
    <row r="285" customFormat="false" ht="13.8" hidden="false" customHeight="false" outlineLevel="0" collapsed="false">
      <c r="A285" s="1" t="s">
        <v>297</v>
      </c>
      <c r="B285" s="11" t="n">
        <v>29</v>
      </c>
      <c r="C285" s="11" t="n">
        <v>164</v>
      </c>
      <c r="D285" s="11" t="n">
        <v>29</v>
      </c>
      <c r="E285" s="2" t="n">
        <v>76</v>
      </c>
      <c r="F285" s="2" t="n">
        <v>101</v>
      </c>
      <c r="G285" s="2" t="n">
        <v>29</v>
      </c>
      <c r="H285" s="2" t="n">
        <v>168</v>
      </c>
      <c r="J285" s="1"/>
      <c r="T285" s="3"/>
      <c r="U285" s="3"/>
      <c r="V285" s="3"/>
    </row>
    <row r="286" customFormat="false" ht="13.8" hidden="false" customHeight="false" outlineLevel="0" collapsed="false">
      <c r="A286" s="1" t="s">
        <v>298</v>
      </c>
      <c r="B286" s="11" t="n">
        <v>9</v>
      </c>
      <c r="C286" s="11" t="n">
        <v>71</v>
      </c>
      <c r="D286" s="11" t="n">
        <v>11</v>
      </c>
      <c r="E286" s="2" t="n">
        <v>21</v>
      </c>
      <c r="F286" s="2" t="n">
        <v>44</v>
      </c>
      <c r="G286" s="2" t="n">
        <v>9</v>
      </c>
      <c r="H286" s="2" t="n">
        <v>59</v>
      </c>
      <c r="J286" s="1"/>
      <c r="T286" s="3"/>
      <c r="U286" s="3"/>
      <c r="V286" s="3"/>
    </row>
    <row r="287" customFormat="false" ht="13.8" hidden="false" customHeight="false" outlineLevel="0" collapsed="false">
      <c r="A287" s="1" t="s">
        <v>299</v>
      </c>
      <c r="B287" s="11" t="n">
        <v>1</v>
      </c>
      <c r="C287" s="11" t="n">
        <v>4</v>
      </c>
      <c r="D287" s="11" t="n">
        <v>1</v>
      </c>
      <c r="E287" s="2" t="n">
        <v>2</v>
      </c>
      <c r="F287" s="2" t="n">
        <v>1</v>
      </c>
      <c r="G287" s="2" t="n">
        <v>1</v>
      </c>
      <c r="H287" s="2" t="n">
        <v>4</v>
      </c>
      <c r="J287" s="1"/>
      <c r="T287" s="3"/>
      <c r="U287" s="3"/>
      <c r="V287" s="3"/>
    </row>
    <row r="288" customFormat="false" ht="13.8" hidden="false" customHeight="false" outlineLevel="0" collapsed="false">
      <c r="A288" s="1" t="s">
        <v>300</v>
      </c>
      <c r="B288" s="11" t="n">
        <v>16</v>
      </c>
      <c r="C288" s="11" t="n">
        <v>168</v>
      </c>
      <c r="D288" s="11" t="n">
        <v>16</v>
      </c>
      <c r="E288" s="2" t="n">
        <v>49</v>
      </c>
      <c r="F288" s="2" t="n">
        <v>113</v>
      </c>
      <c r="G288" s="2" t="n">
        <v>17</v>
      </c>
      <c r="H288" s="2" t="n">
        <v>161</v>
      </c>
      <c r="J288" s="1"/>
      <c r="T288" s="3"/>
      <c r="U288" s="3"/>
      <c r="V288" s="3"/>
    </row>
    <row r="289" customFormat="false" ht="13.8" hidden="false" customHeight="false" outlineLevel="0" collapsed="false">
      <c r="A289" s="1" t="s">
        <v>301</v>
      </c>
      <c r="B289" s="11" t="n">
        <v>8</v>
      </c>
      <c r="C289" s="11" t="n">
        <v>50</v>
      </c>
      <c r="D289" s="11" t="n">
        <v>8</v>
      </c>
      <c r="E289" s="2" t="n">
        <v>10</v>
      </c>
      <c r="F289" s="2" t="n">
        <v>42</v>
      </c>
      <c r="G289" s="2" t="n">
        <v>8</v>
      </c>
      <c r="H289" s="2" t="n">
        <v>56</v>
      </c>
      <c r="J289" s="1"/>
      <c r="T289" s="3"/>
      <c r="U289" s="3"/>
      <c r="V289" s="3"/>
    </row>
    <row r="290" customFormat="false" ht="13.8" hidden="false" customHeight="false" outlineLevel="0" collapsed="false">
      <c r="A290" s="1" t="s">
        <v>302</v>
      </c>
      <c r="B290" s="11" t="n">
        <v>35</v>
      </c>
      <c r="C290" s="11" t="n">
        <v>267</v>
      </c>
      <c r="D290" s="11" t="n">
        <v>38</v>
      </c>
      <c r="E290" s="2" t="n">
        <v>68</v>
      </c>
      <c r="F290" s="2" t="n">
        <v>198</v>
      </c>
      <c r="G290" s="2" t="n">
        <v>35</v>
      </c>
      <c r="H290" s="2" t="n">
        <v>246</v>
      </c>
      <c r="J290" s="1"/>
      <c r="T290" s="3"/>
      <c r="U290" s="3"/>
      <c r="V290" s="3"/>
    </row>
    <row r="291" customFormat="false" ht="13.8" hidden="false" customHeight="false" outlineLevel="0" collapsed="false">
      <c r="A291" s="1" t="s">
        <v>303</v>
      </c>
      <c r="B291" s="11" t="n">
        <v>8</v>
      </c>
      <c r="C291" s="11" t="n">
        <v>24</v>
      </c>
      <c r="D291" s="11" t="n">
        <v>8</v>
      </c>
      <c r="E291" s="2" t="n">
        <v>8</v>
      </c>
      <c r="F291" s="2" t="n">
        <v>18</v>
      </c>
      <c r="G291" s="2" t="n">
        <v>7</v>
      </c>
      <c r="H291" s="2" t="n">
        <v>22</v>
      </c>
      <c r="J291" s="1"/>
      <c r="T291" s="3"/>
      <c r="U291" s="3"/>
      <c r="V291" s="3"/>
    </row>
    <row r="292" customFormat="false" ht="13.8" hidden="false" customHeight="false" outlineLevel="0" collapsed="false">
      <c r="A292" s="1" t="s">
        <v>304</v>
      </c>
      <c r="B292" s="11" t="n">
        <v>12</v>
      </c>
      <c r="C292" s="11" t="n">
        <v>83</v>
      </c>
      <c r="D292" s="11" t="n">
        <v>14</v>
      </c>
      <c r="E292" s="2" t="n">
        <v>25</v>
      </c>
      <c r="F292" s="2" t="n">
        <v>49</v>
      </c>
      <c r="G292" s="2" t="n">
        <v>12</v>
      </c>
      <c r="H292" s="2" t="n">
        <v>91</v>
      </c>
      <c r="J292" s="1"/>
      <c r="T292" s="3"/>
      <c r="U292" s="3"/>
      <c r="V292" s="3"/>
    </row>
    <row r="293" customFormat="false" ht="13.8" hidden="false" customHeight="false" outlineLevel="0" collapsed="false">
      <c r="A293" s="1" t="s">
        <v>305</v>
      </c>
      <c r="B293" s="11" t="n">
        <v>12</v>
      </c>
      <c r="C293" s="11" t="n">
        <v>110</v>
      </c>
      <c r="D293" s="11" t="n">
        <v>13</v>
      </c>
      <c r="E293" s="2" t="n">
        <v>33</v>
      </c>
      <c r="F293" s="2" t="n">
        <v>58</v>
      </c>
      <c r="G293" s="2" t="n">
        <v>12</v>
      </c>
      <c r="H293" s="2" t="n">
        <v>114</v>
      </c>
      <c r="J293" s="1"/>
      <c r="T293" s="3"/>
      <c r="U293" s="3"/>
      <c r="V293" s="3"/>
    </row>
    <row r="294" customFormat="false" ht="13.8" hidden="false" customHeight="false" outlineLevel="0" collapsed="false">
      <c r="A294" s="1" t="s">
        <v>306</v>
      </c>
      <c r="B294" s="11" t="n">
        <v>3</v>
      </c>
      <c r="C294" s="11" t="n">
        <v>58</v>
      </c>
      <c r="D294" s="11" t="n">
        <v>2</v>
      </c>
      <c r="E294" s="2" t="n">
        <v>12</v>
      </c>
      <c r="F294" s="2" t="n">
        <v>50</v>
      </c>
      <c r="G294" s="2" t="n">
        <v>3</v>
      </c>
      <c r="H294" s="2" t="n">
        <v>58</v>
      </c>
      <c r="J294" s="1"/>
      <c r="T294" s="3"/>
      <c r="U294" s="3"/>
      <c r="V294" s="3"/>
    </row>
    <row r="295" customFormat="false" ht="13.8" hidden="false" customHeight="false" outlineLevel="0" collapsed="false">
      <c r="A295" s="1" t="s">
        <v>307</v>
      </c>
      <c r="B295" s="11" t="n">
        <v>13</v>
      </c>
      <c r="C295" s="11" t="n">
        <v>88</v>
      </c>
      <c r="D295" s="11" t="n">
        <v>12</v>
      </c>
      <c r="E295" s="2" t="n">
        <v>21</v>
      </c>
      <c r="F295" s="2" t="n">
        <v>60</v>
      </c>
      <c r="G295" s="2" t="n">
        <v>11</v>
      </c>
      <c r="H295" s="2" t="n">
        <v>86</v>
      </c>
      <c r="J295" s="1"/>
      <c r="T295" s="3"/>
      <c r="U295" s="3"/>
      <c r="V295" s="3"/>
    </row>
    <row r="296" customFormat="false" ht="13.8" hidden="false" customHeight="false" outlineLevel="0" collapsed="false">
      <c r="A296" s="1" t="s">
        <v>308</v>
      </c>
      <c r="B296" s="11" t="n">
        <v>3</v>
      </c>
      <c r="C296" s="11" t="n">
        <v>73</v>
      </c>
      <c r="D296" s="11" t="n">
        <v>3</v>
      </c>
      <c r="E296" s="2" t="n">
        <v>29</v>
      </c>
      <c r="F296" s="2" t="n">
        <v>39</v>
      </c>
      <c r="G296" s="2" t="n">
        <v>3</v>
      </c>
      <c r="H296" s="2" t="n">
        <v>75</v>
      </c>
      <c r="J296" s="1"/>
      <c r="T296" s="3"/>
      <c r="U296" s="3"/>
      <c r="V296" s="3"/>
    </row>
    <row r="297" customFormat="false" ht="13.8" hidden="false" customHeight="false" outlineLevel="0" collapsed="false">
      <c r="A297" s="1" t="s">
        <v>309</v>
      </c>
      <c r="B297" s="11" t="n">
        <v>5</v>
      </c>
      <c r="C297" s="11" t="n">
        <v>54</v>
      </c>
      <c r="D297" s="11" t="n">
        <v>4</v>
      </c>
      <c r="E297" s="2" t="n">
        <v>8</v>
      </c>
      <c r="F297" s="2" t="n">
        <v>54</v>
      </c>
      <c r="G297" s="2" t="n">
        <v>5</v>
      </c>
      <c r="H297" s="2" t="n">
        <v>48</v>
      </c>
      <c r="J297" s="1"/>
      <c r="T297" s="3"/>
      <c r="U297" s="3"/>
      <c r="V297" s="3"/>
    </row>
    <row r="298" customFormat="false" ht="13.8" hidden="false" customHeight="false" outlineLevel="0" collapsed="false">
      <c r="A298" s="1" t="s">
        <v>310</v>
      </c>
      <c r="B298" s="11" t="n">
        <v>1</v>
      </c>
      <c r="C298" s="11" t="n">
        <v>9</v>
      </c>
      <c r="D298" s="11" t="n">
        <v>1</v>
      </c>
      <c r="E298" s="2" t="n">
        <v>0</v>
      </c>
      <c r="F298" s="2" t="n">
        <v>6</v>
      </c>
      <c r="G298" s="2" t="n">
        <v>1</v>
      </c>
      <c r="H298" s="2" t="n">
        <v>8</v>
      </c>
      <c r="J298" s="1"/>
      <c r="T298" s="3"/>
      <c r="U298" s="3"/>
      <c r="V298" s="3"/>
    </row>
    <row r="299" customFormat="false" ht="13.8" hidden="false" customHeight="false" outlineLevel="0" collapsed="false">
      <c r="A299" s="1" t="s">
        <v>311</v>
      </c>
      <c r="B299" s="11" t="n">
        <v>39</v>
      </c>
      <c r="C299" s="11" t="n">
        <v>395</v>
      </c>
      <c r="D299" s="11" t="n">
        <v>37</v>
      </c>
      <c r="E299" s="2" t="n">
        <v>123</v>
      </c>
      <c r="F299" s="2" t="n">
        <v>312</v>
      </c>
      <c r="G299" s="2" t="n">
        <v>37</v>
      </c>
      <c r="H299" s="2" t="n">
        <v>399</v>
      </c>
      <c r="J299" s="1"/>
      <c r="T299" s="3"/>
      <c r="U299" s="3"/>
      <c r="V299" s="3"/>
    </row>
    <row r="300" customFormat="false" ht="13.8" hidden="false" customHeight="false" outlineLevel="0" collapsed="false">
      <c r="A300" s="9" t="s">
        <v>57</v>
      </c>
      <c r="B300" s="10" t="n">
        <f aca="false">SUM(B272:B299)</f>
        <v>311</v>
      </c>
      <c r="C300" s="10" t="n">
        <f aca="false">SUM(C272:C299)</f>
        <v>2622</v>
      </c>
      <c r="D300" s="10" t="n">
        <f aca="false">SUM(D272:D299)</f>
        <v>318</v>
      </c>
      <c r="E300" s="10" t="n">
        <f aca="false">SUM(E272:E299)</f>
        <v>857</v>
      </c>
      <c r="F300" s="10" t="n">
        <f aca="false">SUM(F272:F299)</f>
        <v>1800</v>
      </c>
      <c r="G300" s="10" t="n">
        <f aca="false">SUM(G272:G299)</f>
        <v>306</v>
      </c>
      <c r="H300" s="10" t="n">
        <f aca="false">SUM(H272:H299)</f>
        <v>2629</v>
      </c>
      <c r="J300" s="1"/>
      <c r="T300" s="3"/>
      <c r="U300" s="3"/>
      <c r="V300" s="3"/>
    </row>
    <row r="301" customFormat="false" ht="13.8" hidden="false" customHeight="false" outlineLevel="0" collapsed="false">
      <c r="A301" s="9"/>
      <c r="B301" s="6"/>
      <c r="C301" s="6"/>
      <c r="D301" s="6"/>
      <c r="E301" s="6"/>
      <c r="F301" s="6"/>
      <c r="G301" s="6"/>
      <c r="K301" s="2"/>
      <c r="W301" s="1"/>
    </row>
    <row r="302" customFormat="false" ht="13.8" hidden="false" customHeight="false" outlineLevel="0" collapsed="false">
      <c r="A302" s="8" t="s">
        <v>312</v>
      </c>
      <c r="J302" s="1"/>
      <c r="T302" s="3"/>
      <c r="U302" s="3"/>
      <c r="V302" s="3"/>
    </row>
    <row r="303" customFormat="false" ht="13.8" hidden="false" customHeight="false" outlineLevel="0" collapsed="false">
      <c r="A303" s="1" t="s">
        <v>313</v>
      </c>
      <c r="B303" s="11" t="n">
        <v>15</v>
      </c>
      <c r="C303" s="11" t="n">
        <v>11</v>
      </c>
      <c r="D303" s="11" t="n">
        <v>13</v>
      </c>
      <c r="E303" s="2" t="n">
        <v>7</v>
      </c>
      <c r="F303" s="2" t="n">
        <v>4</v>
      </c>
      <c r="G303" s="2" t="n">
        <v>14</v>
      </c>
      <c r="H303" s="2" t="n">
        <v>11</v>
      </c>
      <c r="J303" s="1"/>
      <c r="T303" s="3"/>
      <c r="U303" s="3"/>
      <c r="V303" s="3"/>
    </row>
    <row r="304" customFormat="false" ht="13.8" hidden="false" customHeight="false" outlineLevel="0" collapsed="false">
      <c r="A304" s="1" t="s">
        <v>314</v>
      </c>
      <c r="B304" s="11" t="n">
        <v>57</v>
      </c>
      <c r="C304" s="11" t="n">
        <v>15</v>
      </c>
      <c r="D304" s="11" t="n">
        <v>54</v>
      </c>
      <c r="E304" s="2" t="n">
        <v>15</v>
      </c>
      <c r="F304" s="2" t="n">
        <v>7</v>
      </c>
      <c r="G304" s="2" t="n">
        <v>54</v>
      </c>
      <c r="H304" s="2" t="n">
        <v>18</v>
      </c>
      <c r="J304" s="1"/>
      <c r="T304" s="3"/>
      <c r="U304" s="3"/>
      <c r="V304" s="3"/>
    </row>
    <row r="305" customFormat="false" ht="13.8" hidden="false" customHeight="false" outlineLevel="0" collapsed="false">
      <c r="A305" s="1" t="s">
        <v>315</v>
      </c>
      <c r="B305" s="11" t="n">
        <v>44</v>
      </c>
      <c r="C305" s="11" t="n">
        <v>65</v>
      </c>
      <c r="D305" s="11" t="n">
        <v>42</v>
      </c>
      <c r="E305" s="2" t="n">
        <v>71</v>
      </c>
      <c r="F305" s="2" t="n">
        <v>20</v>
      </c>
      <c r="G305" s="2" t="n">
        <v>41</v>
      </c>
      <c r="H305" s="2" t="n">
        <v>67</v>
      </c>
      <c r="J305" s="1"/>
      <c r="T305" s="3"/>
      <c r="U305" s="3"/>
      <c r="V305" s="3"/>
    </row>
    <row r="306" customFormat="false" ht="13.8" hidden="false" customHeight="false" outlineLevel="0" collapsed="false">
      <c r="A306" s="1" t="s">
        <v>316</v>
      </c>
      <c r="B306" s="11" t="n">
        <v>29</v>
      </c>
      <c r="C306" s="11" t="n">
        <v>23</v>
      </c>
      <c r="D306" s="11" t="n">
        <v>23</v>
      </c>
      <c r="E306" s="2" t="n">
        <v>25</v>
      </c>
      <c r="F306" s="2" t="n">
        <v>9</v>
      </c>
      <c r="G306" s="2" t="n">
        <v>21</v>
      </c>
      <c r="H306" s="2" t="n">
        <v>23</v>
      </c>
      <c r="J306" s="1"/>
      <c r="T306" s="3"/>
      <c r="U306" s="3"/>
      <c r="V306" s="3"/>
    </row>
    <row r="307" customFormat="false" ht="13.8" hidden="false" customHeight="false" outlineLevel="0" collapsed="false">
      <c r="A307" s="1" t="s">
        <v>317</v>
      </c>
      <c r="B307" s="11" t="n">
        <v>82</v>
      </c>
      <c r="C307" s="11" t="n">
        <v>77</v>
      </c>
      <c r="D307" s="11" t="n">
        <v>72</v>
      </c>
      <c r="E307" s="2" t="n">
        <v>52</v>
      </c>
      <c r="F307" s="2" t="n">
        <v>40</v>
      </c>
      <c r="G307" s="2" t="n">
        <v>74</v>
      </c>
      <c r="H307" s="2" t="n">
        <v>78</v>
      </c>
      <c r="J307" s="1"/>
      <c r="T307" s="3"/>
      <c r="U307" s="3"/>
      <c r="V307" s="3"/>
    </row>
    <row r="308" customFormat="false" ht="13.8" hidden="false" customHeight="false" outlineLevel="0" collapsed="false">
      <c r="A308" s="1" t="s">
        <v>318</v>
      </c>
      <c r="B308" s="11" t="n">
        <v>108</v>
      </c>
      <c r="C308" s="11" t="n">
        <v>48</v>
      </c>
      <c r="D308" s="11" t="n">
        <v>102</v>
      </c>
      <c r="E308" s="2" t="n">
        <v>33</v>
      </c>
      <c r="F308" s="2" t="n">
        <v>28</v>
      </c>
      <c r="G308" s="2" t="n">
        <v>102</v>
      </c>
      <c r="H308" s="2" t="n">
        <v>49</v>
      </c>
      <c r="J308" s="1"/>
      <c r="T308" s="3"/>
      <c r="U308" s="3"/>
      <c r="V308" s="3"/>
    </row>
    <row r="309" customFormat="false" ht="13.8" hidden="false" customHeight="false" outlineLevel="0" collapsed="false">
      <c r="A309" s="1" t="s">
        <v>319</v>
      </c>
      <c r="B309" s="11" t="n">
        <v>13</v>
      </c>
      <c r="C309" s="11" t="n">
        <v>9</v>
      </c>
      <c r="D309" s="11" t="n">
        <v>14</v>
      </c>
      <c r="E309" s="2" t="n">
        <v>9</v>
      </c>
      <c r="F309" s="2" t="n">
        <v>3</v>
      </c>
      <c r="G309" s="2" t="n">
        <v>12</v>
      </c>
      <c r="H309" s="2" t="n">
        <v>9</v>
      </c>
      <c r="J309" s="1"/>
      <c r="T309" s="3"/>
      <c r="U309" s="3"/>
      <c r="V309" s="3"/>
    </row>
    <row r="310" customFormat="false" ht="13.8" hidden="false" customHeight="false" outlineLevel="0" collapsed="false">
      <c r="A310" s="1" t="s">
        <v>320</v>
      </c>
      <c r="B310" s="11" t="n">
        <v>33</v>
      </c>
      <c r="C310" s="11" t="n">
        <v>19</v>
      </c>
      <c r="D310" s="11" t="n">
        <v>32</v>
      </c>
      <c r="E310" s="2" t="n">
        <v>11</v>
      </c>
      <c r="F310" s="2" t="n">
        <v>11</v>
      </c>
      <c r="G310" s="2" t="n">
        <v>31</v>
      </c>
      <c r="H310" s="2" t="n">
        <v>18</v>
      </c>
      <c r="J310" s="1"/>
      <c r="T310" s="3"/>
      <c r="U310" s="3"/>
      <c r="V310" s="3"/>
    </row>
    <row r="311" customFormat="false" ht="13.8" hidden="false" customHeight="false" outlineLevel="0" collapsed="false">
      <c r="A311" s="1" t="s">
        <v>321</v>
      </c>
      <c r="B311" s="11" t="n">
        <v>42</v>
      </c>
      <c r="C311" s="11" t="n">
        <v>54</v>
      </c>
      <c r="D311" s="11" t="n">
        <v>39</v>
      </c>
      <c r="E311" s="2" t="n">
        <v>30</v>
      </c>
      <c r="F311" s="2" t="n">
        <v>32</v>
      </c>
      <c r="G311" s="2" t="n">
        <v>41</v>
      </c>
      <c r="H311" s="2" t="n">
        <v>55</v>
      </c>
      <c r="J311" s="1"/>
      <c r="T311" s="3"/>
      <c r="U311" s="3"/>
      <c r="V311" s="3"/>
    </row>
    <row r="312" customFormat="false" ht="13.8" hidden="false" customHeight="false" outlineLevel="0" collapsed="false">
      <c r="A312" s="1" t="s">
        <v>322</v>
      </c>
      <c r="B312" s="11" t="n">
        <v>68</v>
      </c>
      <c r="C312" s="11" t="n">
        <v>63</v>
      </c>
      <c r="D312" s="11" t="n">
        <v>66</v>
      </c>
      <c r="E312" s="2" t="n">
        <v>45</v>
      </c>
      <c r="F312" s="2" t="n">
        <v>28</v>
      </c>
      <c r="G312" s="2" t="n">
        <v>64</v>
      </c>
      <c r="H312" s="2" t="n">
        <v>66</v>
      </c>
      <c r="J312" s="1"/>
      <c r="T312" s="3"/>
      <c r="U312" s="3"/>
      <c r="V312" s="3"/>
    </row>
    <row r="313" customFormat="false" ht="13.8" hidden="false" customHeight="false" outlineLevel="0" collapsed="false">
      <c r="A313" s="1" t="s">
        <v>323</v>
      </c>
      <c r="B313" s="11" t="n">
        <v>5</v>
      </c>
      <c r="C313" s="11" t="n">
        <v>28</v>
      </c>
      <c r="D313" s="11" t="n">
        <v>5</v>
      </c>
      <c r="E313" s="2" t="n">
        <v>17</v>
      </c>
      <c r="F313" s="2" t="n">
        <v>21</v>
      </c>
      <c r="G313" s="2" t="n">
        <v>5</v>
      </c>
      <c r="H313" s="2" t="n">
        <v>25</v>
      </c>
      <c r="J313" s="1"/>
      <c r="T313" s="3"/>
      <c r="U313" s="3"/>
      <c r="V313" s="3"/>
    </row>
    <row r="314" customFormat="false" ht="13.8" hidden="false" customHeight="false" outlineLevel="0" collapsed="false">
      <c r="A314" s="1" t="s">
        <v>324</v>
      </c>
      <c r="B314" s="11" t="n">
        <v>10</v>
      </c>
      <c r="C314" s="11" t="n">
        <v>17</v>
      </c>
      <c r="D314" s="11" t="n">
        <v>10</v>
      </c>
      <c r="E314" s="2" t="n">
        <v>7</v>
      </c>
      <c r="F314" s="2" t="n">
        <v>12</v>
      </c>
      <c r="G314" s="2" t="n">
        <v>9</v>
      </c>
      <c r="H314" s="2" t="n">
        <v>17</v>
      </c>
      <c r="J314" s="1"/>
      <c r="T314" s="3"/>
      <c r="U314" s="3"/>
      <c r="V314" s="3"/>
    </row>
    <row r="315" customFormat="false" ht="13.8" hidden="false" customHeight="false" outlineLevel="0" collapsed="false">
      <c r="A315" s="1" t="s">
        <v>325</v>
      </c>
      <c r="B315" s="11" t="n">
        <v>1</v>
      </c>
      <c r="C315" s="11" t="n">
        <v>7</v>
      </c>
      <c r="D315" s="11" t="n">
        <v>2</v>
      </c>
      <c r="E315" s="2" t="n">
        <v>2</v>
      </c>
      <c r="F315" s="2" t="n">
        <v>6</v>
      </c>
      <c r="G315" s="2" t="n">
        <v>1</v>
      </c>
      <c r="H315" s="2" t="n">
        <v>6</v>
      </c>
      <c r="J315" s="1"/>
      <c r="T315" s="3"/>
      <c r="U315" s="3"/>
      <c r="V315" s="3"/>
    </row>
    <row r="316" customFormat="false" ht="13.8" hidden="false" customHeight="false" outlineLevel="0" collapsed="false">
      <c r="A316" s="1" t="s">
        <v>65</v>
      </c>
      <c r="B316" s="11" t="n">
        <v>21</v>
      </c>
      <c r="C316" s="11" t="n">
        <v>54</v>
      </c>
      <c r="D316" s="11" t="n">
        <v>24</v>
      </c>
      <c r="E316" s="2" t="n">
        <v>44</v>
      </c>
      <c r="F316" s="2" t="n">
        <v>20</v>
      </c>
      <c r="G316" s="2" t="n">
        <v>23</v>
      </c>
      <c r="H316" s="2" t="n">
        <v>53</v>
      </c>
      <c r="J316" s="1"/>
      <c r="T316" s="3"/>
      <c r="U316" s="3"/>
      <c r="V316" s="3"/>
    </row>
    <row r="317" customFormat="false" ht="13.8" hidden="false" customHeight="false" outlineLevel="0" collapsed="false">
      <c r="A317" s="9" t="s">
        <v>57</v>
      </c>
      <c r="B317" s="10" t="n">
        <f aca="false">SUM(B303:B316)</f>
        <v>528</v>
      </c>
      <c r="C317" s="10" t="n">
        <f aca="false">SUM(C303:C316)</f>
        <v>490</v>
      </c>
      <c r="D317" s="10" t="n">
        <f aca="false">SUM(D303:D316)</f>
        <v>498</v>
      </c>
      <c r="E317" s="10" t="n">
        <f aca="false">SUM(E303:E316)</f>
        <v>368</v>
      </c>
      <c r="F317" s="10" t="n">
        <f aca="false">SUM(F303:F316)</f>
        <v>241</v>
      </c>
      <c r="G317" s="10" t="n">
        <f aca="false">SUM(G303:G316)</f>
        <v>492</v>
      </c>
      <c r="H317" s="10" t="n">
        <f aca="false">SUM(H303:H316)</f>
        <v>495</v>
      </c>
      <c r="J317" s="1"/>
      <c r="T317" s="3"/>
      <c r="U317" s="3"/>
      <c r="V317" s="3"/>
    </row>
    <row r="318" customFormat="false" ht="13.8" hidden="false" customHeight="false" outlineLevel="0" collapsed="false">
      <c r="A318" s="9"/>
      <c r="T318" s="3"/>
      <c r="U318" s="3"/>
      <c r="V318" s="3"/>
    </row>
    <row r="319" customFormat="false" ht="13.8" hidden="false" customHeight="false" outlineLevel="0" collapsed="false">
      <c r="A319" s="9" t="s">
        <v>326</v>
      </c>
      <c r="B319" s="12" t="n">
        <f aca="false">B317+B300+B269+B252</f>
        <v>1076</v>
      </c>
      <c r="C319" s="12" t="n">
        <f aca="false">C317+C300+C269+C252</f>
        <v>4226</v>
      </c>
      <c r="D319" s="12" t="n">
        <f aca="false">D317+D300+D269+D252</f>
        <v>1046</v>
      </c>
      <c r="E319" s="12" t="n">
        <f aca="false">E317+E300+E269+E252</f>
        <v>1614</v>
      </c>
      <c r="F319" s="12" t="n">
        <f aca="false">F317+F300+F269+F252</f>
        <v>2822</v>
      </c>
      <c r="G319" s="12" t="n">
        <f aca="false">G317+G300+G269+G252</f>
        <v>1028</v>
      </c>
      <c r="H319" s="12" t="n">
        <f aca="false">H317+H300+H269+H252</f>
        <v>4217</v>
      </c>
      <c r="I319" s="12"/>
      <c r="T319" s="3"/>
      <c r="U319" s="3"/>
      <c r="V319" s="3"/>
    </row>
    <row r="320" customFormat="false" ht="13.8" hidden="false" customHeight="false" outlineLevel="0" collapsed="false">
      <c r="A320" s="9"/>
      <c r="B320" s="6"/>
      <c r="C320" s="6"/>
      <c r="D320" s="6"/>
      <c r="E320" s="6"/>
      <c r="F320" s="6"/>
    </row>
    <row r="321" customFormat="false" ht="13.8" hidden="false" customHeight="false" outlineLevel="0" collapsed="false">
      <c r="A321" s="4" t="s">
        <v>327</v>
      </c>
      <c r="B321" s="13" t="s">
        <v>1</v>
      </c>
      <c r="C321" s="5" t="s">
        <v>2</v>
      </c>
      <c r="D321" s="5"/>
      <c r="E321" s="5" t="s">
        <v>3</v>
      </c>
      <c r="F321" s="5"/>
      <c r="G321" s="5"/>
      <c r="H321" s="5"/>
      <c r="I321" s="1"/>
      <c r="J321" s="1"/>
      <c r="Q321" s="3"/>
      <c r="R321" s="3"/>
      <c r="S321" s="3"/>
      <c r="T321" s="3"/>
      <c r="U321" s="3"/>
      <c r="V321" s="3"/>
    </row>
    <row r="322" customFormat="false" ht="13.8" hidden="false" customHeight="false" outlineLevel="0" collapsed="false">
      <c r="A322" s="6"/>
      <c r="B322" s="2" t="s">
        <v>328</v>
      </c>
      <c r="C322" s="2" t="s">
        <v>329</v>
      </c>
      <c r="D322" s="2" t="s">
        <v>330</v>
      </c>
      <c r="E322" s="2" t="s">
        <v>331</v>
      </c>
      <c r="F322" s="2" t="s">
        <v>332</v>
      </c>
      <c r="G322" s="2" t="s">
        <v>333</v>
      </c>
      <c r="H322" s="2" t="s">
        <v>334</v>
      </c>
      <c r="I322" s="1"/>
      <c r="J322" s="1"/>
      <c r="Q322" s="3"/>
      <c r="R322" s="3"/>
      <c r="S322" s="3"/>
      <c r="T322" s="3"/>
      <c r="U322" s="3"/>
      <c r="V322" s="3"/>
    </row>
    <row r="323" customFormat="false" ht="13.8" hidden="false" customHeight="false" outlineLevel="0" collapsed="false">
      <c r="A323" s="6"/>
      <c r="B323" s="2" t="s">
        <v>335</v>
      </c>
      <c r="C323" s="2" t="s">
        <v>336</v>
      </c>
      <c r="D323" s="2" t="s">
        <v>337</v>
      </c>
      <c r="E323" s="2" t="s">
        <v>338</v>
      </c>
      <c r="F323" s="2" t="s">
        <v>339</v>
      </c>
      <c r="G323" s="2" t="s">
        <v>340</v>
      </c>
      <c r="H323" s="2" t="s">
        <v>341</v>
      </c>
      <c r="I323" s="1"/>
      <c r="J323" s="1"/>
      <c r="Q323" s="3"/>
      <c r="R323" s="3"/>
      <c r="S323" s="3"/>
      <c r="T323" s="3"/>
      <c r="U323" s="3"/>
      <c r="V323" s="3"/>
    </row>
    <row r="324" customFormat="false" ht="13.8" hidden="false" customHeight="false" outlineLevel="0" collapsed="false">
      <c r="A324" s="8" t="s">
        <v>342</v>
      </c>
      <c r="I324" s="1"/>
      <c r="J324" s="1"/>
      <c r="Q324" s="3"/>
      <c r="R324" s="3"/>
      <c r="S324" s="3"/>
      <c r="T324" s="3"/>
      <c r="U324" s="3"/>
      <c r="V324" s="3"/>
    </row>
    <row r="325" customFormat="false" ht="13.8" hidden="false" customHeight="false" outlineLevel="0" collapsed="false">
      <c r="A325" s="1" t="s">
        <v>343</v>
      </c>
      <c r="B325" s="11" t="n">
        <v>269</v>
      </c>
      <c r="C325" s="11" t="n">
        <v>190</v>
      </c>
      <c r="D325" s="11" t="n">
        <v>121</v>
      </c>
      <c r="E325" s="11" t="n">
        <v>19</v>
      </c>
      <c r="F325" s="2" t="n">
        <v>143</v>
      </c>
      <c r="G325" s="2" t="n">
        <v>86</v>
      </c>
      <c r="H325" s="2" t="n">
        <v>89</v>
      </c>
      <c r="I325" s="1"/>
      <c r="J325" s="1"/>
      <c r="Q325" s="3"/>
      <c r="R325" s="3"/>
      <c r="S325" s="3"/>
      <c r="T325" s="3"/>
      <c r="U325" s="3"/>
      <c r="V325" s="3"/>
    </row>
    <row r="326" customFormat="false" ht="13.8" hidden="false" customHeight="false" outlineLevel="0" collapsed="false">
      <c r="A326" s="1" t="s">
        <v>344</v>
      </c>
      <c r="B326" s="11" t="n">
        <v>181</v>
      </c>
      <c r="C326" s="11" t="n">
        <v>135</v>
      </c>
      <c r="D326" s="11" t="n">
        <v>63</v>
      </c>
      <c r="E326" s="11" t="n">
        <v>12</v>
      </c>
      <c r="F326" s="2" t="n">
        <v>78</v>
      </c>
      <c r="G326" s="2" t="n">
        <v>69</v>
      </c>
      <c r="H326" s="2" t="n">
        <v>56</v>
      </c>
      <c r="I326" s="1"/>
      <c r="J326" s="1"/>
      <c r="Q326" s="3"/>
      <c r="R326" s="3"/>
      <c r="S326" s="3"/>
      <c r="T326" s="3"/>
      <c r="U326" s="3"/>
      <c r="V326" s="3"/>
    </row>
    <row r="327" customFormat="false" ht="13.8" hidden="false" customHeight="false" outlineLevel="0" collapsed="false">
      <c r="A327" s="1" t="s">
        <v>345</v>
      </c>
      <c r="B327" s="11" t="n">
        <v>135</v>
      </c>
      <c r="C327" s="11" t="n">
        <v>112</v>
      </c>
      <c r="D327" s="11" t="n">
        <v>54</v>
      </c>
      <c r="E327" s="11" t="n">
        <v>29</v>
      </c>
      <c r="F327" s="2" t="n">
        <v>114</v>
      </c>
      <c r="G327" s="2" t="n">
        <v>49</v>
      </c>
      <c r="H327" s="2" t="n">
        <v>45</v>
      </c>
      <c r="I327" s="1"/>
      <c r="J327" s="1"/>
      <c r="Q327" s="3"/>
      <c r="R327" s="3"/>
      <c r="S327" s="3"/>
      <c r="T327" s="3"/>
      <c r="U327" s="3"/>
      <c r="V327" s="3"/>
    </row>
    <row r="328" customFormat="false" ht="13.8" hidden="false" customHeight="false" outlineLevel="0" collapsed="false">
      <c r="A328" s="1" t="s">
        <v>346</v>
      </c>
      <c r="B328" s="11" t="n">
        <v>35</v>
      </c>
      <c r="C328" s="11" t="n">
        <v>27</v>
      </c>
      <c r="D328" s="11" t="n">
        <v>11</v>
      </c>
      <c r="E328" s="11" t="n">
        <v>1</v>
      </c>
      <c r="F328" s="2" t="n">
        <v>16</v>
      </c>
      <c r="G328" s="2" t="n">
        <v>19</v>
      </c>
      <c r="H328" s="2" t="n">
        <v>9</v>
      </c>
      <c r="I328" s="1"/>
      <c r="J328" s="1"/>
      <c r="Q328" s="3"/>
      <c r="R328" s="3"/>
      <c r="S328" s="3"/>
      <c r="T328" s="3"/>
      <c r="U328" s="3"/>
      <c r="V328" s="3"/>
    </row>
    <row r="329" customFormat="false" ht="13.8" hidden="false" customHeight="false" outlineLevel="0" collapsed="false">
      <c r="A329" s="1" t="s">
        <v>347</v>
      </c>
      <c r="B329" s="11" t="n">
        <v>171</v>
      </c>
      <c r="C329" s="11" t="n">
        <v>109</v>
      </c>
      <c r="D329" s="11" t="n">
        <v>78</v>
      </c>
      <c r="E329" s="11" t="n">
        <v>20</v>
      </c>
      <c r="F329" s="2" t="n">
        <v>98</v>
      </c>
      <c r="G329" s="2" t="n">
        <v>66</v>
      </c>
      <c r="H329" s="2" t="n">
        <v>42</v>
      </c>
      <c r="I329" s="1"/>
      <c r="J329" s="1"/>
      <c r="Q329" s="3"/>
      <c r="R329" s="3"/>
      <c r="S329" s="3"/>
      <c r="T329" s="3"/>
      <c r="U329" s="3"/>
      <c r="V329" s="3"/>
    </row>
    <row r="330" customFormat="false" ht="13.8" hidden="false" customHeight="false" outlineLevel="0" collapsed="false">
      <c r="A330" s="1" t="s">
        <v>348</v>
      </c>
      <c r="B330" s="11" t="n">
        <v>53</v>
      </c>
      <c r="C330" s="11" t="n">
        <v>41</v>
      </c>
      <c r="D330" s="11" t="n">
        <v>18</v>
      </c>
      <c r="E330" s="11" t="n">
        <v>4</v>
      </c>
      <c r="F330" s="2" t="n">
        <v>31</v>
      </c>
      <c r="G330" s="2" t="n">
        <v>9</v>
      </c>
      <c r="H330" s="2" t="n">
        <v>24</v>
      </c>
      <c r="I330" s="1"/>
      <c r="J330" s="1"/>
      <c r="Q330" s="3"/>
      <c r="R330" s="3"/>
      <c r="S330" s="3"/>
      <c r="T330" s="3"/>
      <c r="U330" s="3"/>
      <c r="V330" s="3"/>
    </row>
    <row r="331" customFormat="false" ht="13.8" hidden="false" customHeight="false" outlineLevel="0" collapsed="false">
      <c r="A331" s="1" t="s">
        <v>65</v>
      </c>
      <c r="B331" s="11" t="n">
        <v>121</v>
      </c>
      <c r="C331" s="11" t="n">
        <v>88</v>
      </c>
      <c r="D331" s="11" t="n">
        <v>53</v>
      </c>
      <c r="E331" s="11" t="n">
        <v>11</v>
      </c>
      <c r="F331" s="2" t="n">
        <v>70</v>
      </c>
      <c r="G331" s="2" t="n">
        <v>35</v>
      </c>
      <c r="H331" s="2" t="n">
        <v>53</v>
      </c>
      <c r="I331" s="1"/>
      <c r="J331" s="1"/>
      <c r="Q331" s="3"/>
      <c r="R331" s="3"/>
      <c r="S331" s="3"/>
      <c r="T331" s="3"/>
      <c r="U331" s="3"/>
      <c r="V331" s="3"/>
    </row>
    <row r="332" customFormat="false" ht="13.8" hidden="false" customHeight="false" outlineLevel="0" collapsed="false">
      <c r="A332" s="9" t="s">
        <v>57</v>
      </c>
      <c r="B332" s="10" t="n">
        <f aca="false">SUM(B325:B331)</f>
        <v>965</v>
      </c>
      <c r="C332" s="10" t="n">
        <f aca="false">SUM(C325:C331)</f>
        <v>702</v>
      </c>
      <c r="D332" s="10" t="n">
        <f aca="false">SUM(D325:D331)</f>
        <v>398</v>
      </c>
      <c r="E332" s="10" t="n">
        <f aca="false">SUM(E325:E331)</f>
        <v>96</v>
      </c>
      <c r="F332" s="10" t="n">
        <f aca="false">SUM(F325:F331)</f>
        <v>550</v>
      </c>
      <c r="G332" s="10" t="n">
        <f aca="false">SUM(G325:G331)</f>
        <v>333</v>
      </c>
      <c r="H332" s="10" t="n">
        <f aca="false">SUM(H325:H331)</f>
        <v>318</v>
      </c>
      <c r="I332" s="1"/>
      <c r="J332" s="1"/>
      <c r="Q332" s="3"/>
      <c r="R332" s="3"/>
      <c r="S332" s="3"/>
      <c r="T332" s="3"/>
      <c r="U332" s="3"/>
      <c r="V332" s="3"/>
    </row>
    <row r="333" customFormat="false" ht="13.8" hidden="false" customHeight="false" outlineLevel="0" collapsed="false">
      <c r="D333" s="11"/>
      <c r="I333" s="1"/>
      <c r="J333" s="1"/>
      <c r="Q333" s="3"/>
      <c r="R333" s="3"/>
      <c r="S333" s="3"/>
      <c r="T333" s="3"/>
      <c r="U333" s="3"/>
      <c r="V333" s="3"/>
    </row>
    <row r="334" customFormat="false" ht="13.8" hidden="false" customHeight="false" outlineLevel="0" collapsed="false">
      <c r="A334" s="8" t="s">
        <v>349</v>
      </c>
      <c r="D334" s="11"/>
      <c r="I334" s="1"/>
      <c r="J334" s="1"/>
      <c r="Q334" s="3"/>
      <c r="R334" s="3"/>
      <c r="S334" s="3"/>
      <c r="T334" s="3"/>
      <c r="U334" s="3"/>
      <c r="V334" s="3"/>
    </row>
    <row r="335" customFormat="false" ht="13.8" hidden="false" customHeight="false" outlineLevel="0" collapsed="false">
      <c r="A335" s="1" t="s">
        <v>350</v>
      </c>
      <c r="B335" s="2" t="n">
        <v>177</v>
      </c>
      <c r="C335" s="2" t="n">
        <v>99</v>
      </c>
      <c r="D335" s="2" t="n">
        <v>72</v>
      </c>
      <c r="E335" s="2" t="n">
        <v>9</v>
      </c>
      <c r="F335" s="2" t="n">
        <v>39</v>
      </c>
      <c r="G335" s="2" t="n">
        <v>83</v>
      </c>
      <c r="H335" s="2" t="n">
        <v>83</v>
      </c>
      <c r="I335" s="1"/>
      <c r="J335" s="1"/>
      <c r="Q335" s="3"/>
      <c r="R335" s="3"/>
      <c r="S335" s="3"/>
      <c r="T335" s="3"/>
      <c r="U335" s="3"/>
      <c r="V335" s="3"/>
    </row>
    <row r="336" customFormat="false" ht="13.8" hidden="false" customHeight="false" outlineLevel="0" collapsed="false">
      <c r="A336" s="1" t="s">
        <v>351</v>
      </c>
      <c r="B336" s="2" t="n">
        <v>59</v>
      </c>
      <c r="C336" s="2" t="n">
        <v>26</v>
      </c>
      <c r="D336" s="2" t="n">
        <v>32</v>
      </c>
      <c r="E336" s="2" t="n">
        <v>9</v>
      </c>
      <c r="F336" s="2" t="n">
        <v>10</v>
      </c>
      <c r="G336" s="2" t="n">
        <v>34</v>
      </c>
      <c r="H336" s="2" t="n">
        <v>22</v>
      </c>
      <c r="I336" s="1"/>
      <c r="J336" s="1"/>
      <c r="Q336" s="3"/>
      <c r="R336" s="3"/>
      <c r="S336" s="3"/>
      <c r="T336" s="3"/>
      <c r="U336" s="3"/>
      <c r="V336" s="3"/>
    </row>
    <row r="337" customFormat="false" ht="13.8" hidden="false" customHeight="false" outlineLevel="0" collapsed="false">
      <c r="A337" s="1" t="s">
        <v>352</v>
      </c>
      <c r="B337" s="2" t="n">
        <v>122</v>
      </c>
      <c r="C337" s="2" t="n">
        <v>78</v>
      </c>
      <c r="D337" s="2" t="n">
        <v>44</v>
      </c>
      <c r="E337" s="2" t="n">
        <v>8</v>
      </c>
      <c r="F337" s="2" t="n">
        <v>23</v>
      </c>
      <c r="G337" s="2" t="n">
        <v>60</v>
      </c>
      <c r="H337" s="2" t="n">
        <v>54</v>
      </c>
      <c r="I337" s="1"/>
      <c r="J337" s="1"/>
      <c r="Q337" s="3"/>
      <c r="R337" s="3"/>
      <c r="S337" s="3"/>
      <c r="T337" s="3"/>
      <c r="U337" s="3"/>
      <c r="V337" s="3"/>
    </row>
    <row r="338" customFormat="false" ht="13.8" hidden="false" customHeight="false" outlineLevel="0" collapsed="false">
      <c r="A338" s="1" t="s">
        <v>353</v>
      </c>
      <c r="B338" s="2" t="n">
        <v>40</v>
      </c>
      <c r="C338" s="2" t="n">
        <v>27</v>
      </c>
      <c r="D338" s="2" t="n">
        <v>14</v>
      </c>
      <c r="E338" s="2" t="n">
        <v>3</v>
      </c>
      <c r="F338" s="2" t="n">
        <v>9</v>
      </c>
      <c r="G338" s="2" t="n">
        <v>25</v>
      </c>
      <c r="H338" s="2" t="n">
        <v>14</v>
      </c>
      <c r="I338" s="1"/>
      <c r="J338" s="1"/>
      <c r="Q338" s="3"/>
      <c r="R338" s="3"/>
      <c r="S338" s="3"/>
      <c r="T338" s="3"/>
      <c r="U338" s="3"/>
      <c r="V338" s="3"/>
    </row>
    <row r="339" customFormat="false" ht="13.8" hidden="false" customHeight="false" outlineLevel="0" collapsed="false">
      <c r="A339" s="1" t="s">
        <v>354</v>
      </c>
      <c r="B339" s="2" t="n">
        <v>17</v>
      </c>
      <c r="C339" s="2" t="n">
        <v>9</v>
      </c>
      <c r="D339" s="2" t="n">
        <v>7</v>
      </c>
      <c r="E339" s="2" t="n">
        <v>18</v>
      </c>
      <c r="F339" s="2" t="n">
        <v>10</v>
      </c>
      <c r="G339" s="2" t="n">
        <v>7</v>
      </c>
      <c r="H339" s="2" t="n">
        <v>8</v>
      </c>
      <c r="I339" s="1"/>
      <c r="J339" s="1"/>
      <c r="Q339" s="3"/>
      <c r="R339" s="3"/>
      <c r="S339" s="3"/>
      <c r="T339" s="3"/>
      <c r="U339" s="3"/>
      <c r="V339" s="3"/>
    </row>
    <row r="340" customFormat="false" ht="13.8" hidden="false" customHeight="false" outlineLevel="0" collapsed="false">
      <c r="A340" s="1" t="s">
        <v>355</v>
      </c>
      <c r="B340" s="2" t="n">
        <v>33</v>
      </c>
      <c r="C340" s="2" t="n">
        <v>27</v>
      </c>
      <c r="D340" s="2" t="n">
        <v>15</v>
      </c>
      <c r="E340" s="2" t="n">
        <v>2</v>
      </c>
      <c r="F340" s="2" t="n">
        <v>8</v>
      </c>
      <c r="G340" s="2" t="n">
        <v>31</v>
      </c>
      <c r="H340" s="2" t="n">
        <v>18</v>
      </c>
      <c r="I340" s="1"/>
      <c r="J340" s="1"/>
      <c r="Q340" s="3"/>
      <c r="R340" s="3"/>
      <c r="S340" s="3"/>
      <c r="T340" s="3"/>
      <c r="U340" s="3"/>
      <c r="V340" s="3"/>
    </row>
    <row r="341" customFormat="false" ht="13.8" hidden="false" customHeight="false" outlineLevel="0" collapsed="false">
      <c r="A341" s="1" t="s">
        <v>356</v>
      </c>
      <c r="B341" s="2" t="n">
        <v>195</v>
      </c>
      <c r="C341" s="2" t="n">
        <v>136</v>
      </c>
      <c r="D341" s="2" t="n">
        <v>74</v>
      </c>
      <c r="E341" s="2" t="n">
        <v>3</v>
      </c>
      <c r="F341" s="2" t="n">
        <v>36</v>
      </c>
      <c r="G341" s="2" t="n">
        <v>110</v>
      </c>
      <c r="H341" s="2" t="n">
        <v>103</v>
      </c>
      <c r="I341" s="1"/>
      <c r="J341" s="1"/>
      <c r="Q341" s="3"/>
      <c r="R341" s="3"/>
      <c r="S341" s="3"/>
      <c r="T341" s="3"/>
      <c r="U341" s="3"/>
      <c r="V341" s="3"/>
    </row>
    <row r="342" customFormat="false" ht="13.8" hidden="false" customHeight="false" outlineLevel="0" collapsed="false">
      <c r="A342" s="1" t="s">
        <v>357</v>
      </c>
      <c r="B342" s="2" t="n">
        <v>125</v>
      </c>
      <c r="C342" s="2" t="n">
        <v>78</v>
      </c>
      <c r="D342" s="2" t="n">
        <v>43</v>
      </c>
      <c r="E342" s="2" t="n">
        <v>1</v>
      </c>
      <c r="F342" s="2" t="n">
        <v>22</v>
      </c>
      <c r="G342" s="2" t="n">
        <v>74</v>
      </c>
      <c r="H342" s="2" t="n">
        <v>58</v>
      </c>
      <c r="I342" s="1"/>
      <c r="J342" s="1"/>
      <c r="Q342" s="3"/>
      <c r="R342" s="3"/>
      <c r="S342" s="3"/>
      <c r="T342" s="3"/>
      <c r="U342" s="3"/>
      <c r="V342" s="3"/>
    </row>
    <row r="343" customFormat="false" ht="13.8" hidden="false" customHeight="false" outlineLevel="0" collapsed="false">
      <c r="A343" s="1" t="s">
        <v>358</v>
      </c>
      <c r="B343" s="2" t="n">
        <v>27</v>
      </c>
      <c r="C343" s="2" t="n">
        <v>16</v>
      </c>
      <c r="D343" s="2" t="n">
        <v>9</v>
      </c>
      <c r="E343" s="2" t="n">
        <v>0</v>
      </c>
      <c r="F343" s="2" t="n">
        <v>3</v>
      </c>
      <c r="G343" s="2" t="n">
        <v>5</v>
      </c>
      <c r="H343" s="2" t="n">
        <v>24</v>
      </c>
      <c r="I343" s="1"/>
      <c r="J343" s="1"/>
      <c r="Q343" s="3"/>
      <c r="R343" s="3"/>
      <c r="S343" s="3"/>
      <c r="T343" s="3"/>
      <c r="U343" s="3"/>
      <c r="V343" s="3"/>
    </row>
    <row r="344" customFormat="false" ht="13.8" hidden="false" customHeight="false" outlineLevel="0" collapsed="false">
      <c r="A344" s="1" t="s">
        <v>65</v>
      </c>
      <c r="B344" s="2" t="n">
        <v>149</v>
      </c>
      <c r="C344" s="2" t="n">
        <v>100</v>
      </c>
      <c r="D344" s="2" t="n">
        <v>54</v>
      </c>
      <c r="E344" s="2" t="n">
        <v>4</v>
      </c>
      <c r="F344" s="2" t="n">
        <v>27</v>
      </c>
      <c r="G344" s="2" t="n">
        <v>98</v>
      </c>
      <c r="H344" s="2" t="n">
        <v>61</v>
      </c>
      <c r="I344" s="1"/>
      <c r="J344" s="1"/>
      <c r="Q344" s="3"/>
      <c r="R344" s="3"/>
      <c r="S344" s="3"/>
      <c r="T344" s="3"/>
      <c r="U344" s="3"/>
      <c r="V344" s="3"/>
    </row>
    <row r="345" customFormat="false" ht="13.8" hidden="false" customHeight="false" outlineLevel="0" collapsed="false">
      <c r="A345" s="9" t="s">
        <v>57</v>
      </c>
      <c r="B345" s="10" t="n">
        <f aca="false">SUM(B335:B344)</f>
        <v>944</v>
      </c>
      <c r="C345" s="10" t="n">
        <f aca="false">SUM(C335:C344)</f>
        <v>596</v>
      </c>
      <c r="D345" s="10" t="n">
        <f aca="false">SUM(D335:D344)</f>
        <v>364</v>
      </c>
      <c r="E345" s="10" t="n">
        <f aca="false">SUM(E335:E344)</f>
        <v>57</v>
      </c>
      <c r="F345" s="10" t="n">
        <f aca="false">SUM(F335:F344)</f>
        <v>187</v>
      </c>
      <c r="G345" s="10" t="n">
        <f aca="false">SUM(G335:G344)</f>
        <v>527</v>
      </c>
      <c r="H345" s="10" t="n">
        <f aca="false">SUM(H335:H344)</f>
        <v>445</v>
      </c>
      <c r="I345" s="1"/>
      <c r="J345" s="1"/>
      <c r="Q345" s="3"/>
      <c r="R345" s="3"/>
      <c r="S345" s="3"/>
      <c r="T345" s="3"/>
      <c r="U345" s="3"/>
      <c r="V345" s="3"/>
    </row>
    <row r="346" customFormat="false" ht="13.8" hidden="false" customHeight="false" outlineLevel="0" collapsed="false">
      <c r="A346" s="9"/>
      <c r="B346" s="11"/>
      <c r="C346" s="11"/>
      <c r="D346" s="11"/>
      <c r="E346" s="11"/>
      <c r="I346" s="1"/>
      <c r="J346" s="1"/>
      <c r="Q346" s="3"/>
      <c r="R346" s="3"/>
      <c r="S346" s="3"/>
      <c r="T346" s="3"/>
      <c r="U346" s="3"/>
      <c r="V346" s="3"/>
    </row>
    <row r="347" customFormat="false" ht="13.8" hidden="false" customHeight="false" outlineLevel="0" collapsed="false">
      <c r="A347" s="8" t="s">
        <v>359</v>
      </c>
      <c r="B347" s="11"/>
      <c r="C347" s="11"/>
      <c r="D347" s="11"/>
      <c r="E347" s="11"/>
      <c r="I347" s="1"/>
      <c r="J347" s="1"/>
      <c r="Q347" s="3"/>
      <c r="R347" s="3"/>
      <c r="S347" s="3"/>
      <c r="T347" s="3"/>
      <c r="U347" s="3"/>
      <c r="V347" s="3"/>
    </row>
    <row r="348" customFormat="false" ht="13.8" hidden="false" customHeight="false" outlineLevel="0" collapsed="false">
      <c r="A348" s="1" t="s">
        <v>360</v>
      </c>
      <c r="B348" s="11" t="n">
        <v>89</v>
      </c>
      <c r="C348" s="11" t="n">
        <v>62</v>
      </c>
      <c r="D348" s="11" t="n">
        <v>49</v>
      </c>
      <c r="E348" s="11" t="n">
        <v>8</v>
      </c>
      <c r="F348" s="2" t="n">
        <v>22</v>
      </c>
      <c r="G348" s="2" t="n">
        <v>21</v>
      </c>
      <c r="H348" s="2" t="n">
        <v>68</v>
      </c>
      <c r="I348" s="1"/>
      <c r="J348" s="1"/>
      <c r="Q348" s="3"/>
      <c r="R348" s="3"/>
      <c r="S348" s="3"/>
      <c r="T348" s="3"/>
      <c r="U348" s="3"/>
      <c r="V348" s="3"/>
    </row>
    <row r="349" customFormat="false" ht="13.8" hidden="false" customHeight="false" outlineLevel="0" collapsed="false">
      <c r="A349" s="1" t="s">
        <v>361</v>
      </c>
      <c r="B349" s="11" t="n">
        <v>128</v>
      </c>
      <c r="C349" s="11" t="n">
        <v>85</v>
      </c>
      <c r="D349" s="11" t="n">
        <v>56</v>
      </c>
      <c r="E349" s="11" t="n">
        <v>16</v>
      </c>
      <c r="F349" s="2" t="n">
        <v>30</v>
      </c>
      <c r="G349" s="2" t="n">
        <v>43</v>
      </c>
      <c r="H349" s="2" t="n">
        <v>69</v>
      </c>
      <c r="I349" s="1"/>
      <c r="J349" s="1"/>
      <c r="Q349" s="3"/>
      <c r="R349" s="3"/>
      <c r="S349" s="3"/>
      <c r="T349" s="3"/>
      <c r="U349" s="3"/>
      <c r="V349" s="3"/>
    </row>
    <row r="350" customFormat="false" ht="13.8" hidden="false" customHeight="false" outlineLevel="0" collapsed="false">
      <c r="A350" s="1" t="s">
        <v>362</v>
      </c>
      <c r="B350" s="11" t="n">
        <v>147</v>
      </c>
      <c r="C350" s="11" t="n">
        <v>110</v>
      </c>
      <c r="D350" s="11" t="n">
        <v>64</v>
      </c>
      <c r="E350" s="11" t="n">
        <v>19</v>
      </c>
      <c r="F350" s="2" t="n">
        <v>40</v>
      </c>
      <c r="G350" s="2" t="n">
        <v>47</v>
      </c>
      <c r="H350" s="2" t="n">
        <v>91</v>
      </c>
      <c r="I350" s="1"/>
      <c r="J350" s="1"/>
      <c r="Q350" s="3"/>
      <c r="R350" s="3"/>
      <c r="S350" s="3"/>
      <c r="T350" s="3"/>
      <c r="U350" s="3"/>
      <c r="V350" s="3"/>
    </row>
    <row r="351" customFormat="false" ht="13.8" hidden="false" customHeight="false" outlineLevel="0" collapsed="false">
      <c r="A351" s="1" t="s">
        <v>363</v>
      </c>
      <c r="B351" s="11" t="n">
        <v>111</v>
      </c>
      <c r="C351" s="11" t="n">
        <v>60</v>
      </c>
      <c r="D351" s="11" t="n">
        <v>68</v>
      </c>
      <c r="E351" s="11" t="n">
        <v>13</v>
      </c>
      <c r="F351" s="2" t="n">
        <v>22</v>
      </c>
      <c r="G351" s="2" t="n">
        <v>39</v>
      </c>
      <c r="H351" s="2" t="n">
        <v>74</v>
      </c>
      <c r="I351" s="1"/>
      <c r="J351" s="1"/>
      <c r="Q351" s="3"/>
      <c r="R351" s="3"/>
      <c r="S351" s="3"/>
      <c r="T351" s="3"/>
      <c r="U351" s="3"/>
      <c r="V351" s="3"/>
    </row>
    <row r="352" customFormat="false" ht="13.8" hidden="false" customHeight="false" outlineLevel="0" collapsed="false">
      <c r="A352" s="1" t="s">
        <v>364</v>
      </c>
      <c r="B352" s="11" t="n">
        <v>191</v>
      </c>
      <c r="C352" s="11" t="n">
        <v>128</v>
      </c>
      <c r="D352" s="11" t="n">
        <v>86</v>
      </c>
      <c r="E352" s="11" t="n">
        <v>11</v>
      </c>
      <c r="F352" s="2" t="n">
        <v>38</v>
      </c>
      <c r="G352" s="2" t="n">
        <v>70</v>
      </c>
      <c r="H352" s="2" t="n">
        <v>116</v>
      </c>
      <c r="I352" s="1"/>
      <c r="J352" s="1"/>
      <c r="Q352" s="3"/>
      <c r="R352" s="3"/>
      <c r="S352" s="3"/>
      <c r="T352" s="3"/>
      <c r="U352" s="3"/>
      <c r="V352" s="3"/>
    </row>
    <row r="353" customFormat="false" ht="13.8" hidden="false" customHeight="false" outlineLevel="0" collapsed="false">
      <c r="A353" s="1" t="s">
        <v>365</v>
      </c>
      <c r="B353" s="11" t="n">
        <v>227</v>
      </c>
      <c r="C353" s="11" t="n">
        <v>160</v>
      </c>
      <c r="D353" s="11" t="n">
        <v>84</v>
      </c>
      <c r="E353" s="11" t="n">
        <v>8</v>
      </c>
      <c r="F353" s="2" t="n">
        <v>57</v>
      </c>
      <c r="G353" s="2" t="n">
        <v>85</v>
      </c>
      <c r="H353" s="2" t="n">
        <v>115</v>
      </c>
      <c r="I353" s="1"/>
      <c r="J353" s="1"/>
      <c r="Q353" s="3"/>
      <c r="R353" s="3"/>
      <c r="S353" s="3"/>
      <c r="T353" s="3"/>
      <c r="U353" s="3"/>
      <c r="V353" s="3"/>
    </row>
    <row r="354" customFormat="false" ht="13.8" hidden="false" customHeight="false" outlineLevel="0" collapsed="false">
      <c r="A354" s="1" t="s">
        <v>366</v>
      </c>
      <c r="B354" s="11" t="n">
        <v>206</v>
      </c>
      <c r="C354" s="2" t="n">
        <v>146</v>
      </c>
      <c r="D354" s="11" t="n">
        <v>95</v>
      </c>
      <c r="E354" s="11" t="n">
        <v>11</v>
      </c>
      <c r="F354" s="2" t="n">
        <v>42</v>
      </c>
      <c r="G354" s="2" t="n">
        <v>73</v>
      </c>
      <c r="H354" s="2" t="n">
        <v>130</v>
      </c>
      <c r="I354" s="1"/>
      <c r="J354" s="1"/>
      <c r="Q354" s="3"/>
      <c r="R354" s="3"/>
      <c r="S354" s="3"/>
      <c r="T354" s="3"/>
      <c r="U354" s="3"/>
      <c r="V354" s="3"/>
    </row>
    <row r="355" customFormat="false" ht="13.8" hidden="false" customHeight="false" outlineLevel="0" collapsed="false">
      <c r="A355" s="1" t="s">
        <v>367</v>
      </c>
      <c r="B355" s="2" t="n">
        <v>175</v>
      </c>
      <c r="C355" s="2" t="n">
        <v>120</v>
      </c>
      <c r="D355" s="2" t="n">
        <v>71</v>
      </c>
      <c r="E355" s="2" t="n">
        <v>5</v>
      </c>
      <c r="F355" s="2" t="n">
        <v>32</v>
      </c>
      <c r="G355" s="2" t="n">
        <v>89</v>
      </c>
      <c r="H355" s="2" t="n">
        <v>75</v>
      </c>
      <c r="I355" s="1"/>
      <c r="J355" s="1"/>
      <c r="Q355" s="3"/>
      <c r="R355" s="3"/>
      <c r="S355" s="3"/>
      <c r="T355" s="3"/>
      <c r="U355" s="3"/>
      <c r="V355" s="3"/>
    </row>
    <row r="356" customFormat="false" ht="13.8" hidden="false" customHeight="false" outlineLevel="0" collapsed="false">
      <c r="A356" s="1" t="s">
        <v>368</v>
      </c>
      <c r="B356" s="2" t="n">
        <v>241</v>
      </c>
      <c r="C356" s="2" t="n">
        <v>190</v>
      </c>
      <c r="D356" s="2" t="n">
        <v>71</v>
      </c>
      <c r="E356" s="2" t="n">
        <v>10</v>
      </c>
      <c r="F356" s="2" t="n">
        <v>36</v>
      </c>
      <c r="G356" s="2" t="n">
        <v>123</v>
      </c>
      <c r="H356" s="2" t="n">
        <v>113</v>
      </c>
      <c r="I356" s="1"/>
      <c r="J356" s="1"/>
      <c r="Q356" s="3"/>
      <c r="R356" s="3"/>
      <c r="S356" s="3"/>
      <c r="T356" s="3"/>
      <c r="U356" s="3"/>
      <c r="V356" s="3"/>
    </row>
    <row r="357" customFormat="false" ht="13.8" hidden="false" customHeight="false" outlineLevel="0" collapsed="false">
      <c r="A357" s="1" t="s">
        <v>369</v>
      </c>
      <c r="B357" s="2" t="n">
        <v>186</v>
      </c>
      <c r="C357" s="2" t="n">
        <v>118</v>
      </c>
      <c r="D357" s="2" t="n">
        <v>91</v>
      </c>
      <c r="E357" s="2" t="n">
        <v>13</v>
      </c>
      <c r="F357" s="2" t="n">
        <v>41</v>
      </c>
      <c r="G357" s="2" t="n">
        <v>63</v>
      </c>
      <c r="H357" s="2" t="n">
        <v>103</v>
      </c>
      <c r="I357" s="1"/>
      <c r="J357" s="1"/>
      <c r="Q357" s="3"/>
      <c r="R357" s="3"/>
      <c r="S357" s="3"/>
      <c r="T357" s="3"/>
      <c r="U357" s="3"/>
      <c r="V357" s="3"/>
    </row>
    <row r="358" customFormat="false" ht="13.8" hidden="false" customHeight="false" outlineLevel="0" collapsed="false">
      <c r="A358" s="1" t="s">
        <v>370</v>
      </c>
      <c r="B358" s="11" t="n">
        <v>206</v>
      </c>
      <c r="C358" s="11" t="n">
        <v>154</v>
      </c>
      <c r="D358" s="11" t="n">
        <v>75</v>
      </c>
      <c r="E358" s="11" t="n">
        <v>8</v>
      </c>
      <c r="F358" s="2" t="n">
        <v>37</v>
      </c>
      <c r="G358" s="2" t="n">
        <v>76</v>
      </c>
      <c r="H358" s="2" t="n">
        <v>126</v>
      </c>
      <c r="I358" s="1"/>
      <c r="J358" s="1"/>
      <c r="Q358" s="3"/>
      <c r="R358" s="3"/>
      <c r="S358" s="3"/>
      <c r="T358" s="3"/>
      <c r="U358" s="3"/>
      <c r="V358" s="3"/>
    </row>
    <row r="359" customFormat="false" ht="13.8" hidden="false" customHeight="false" outlineLevel="0" collapsed="false">
      <c r="A359" s="1" t="s">
        <v>371</v>
      </c>
      <c r="B359" s="11" t="n">
        <v>131</v>
      </c>
      <c r="C359" s="11" t="n">
        <v>106</v>
      </c>
      <c r="D359" s="11" t="n">
        <v>32</v>
      </c>
      <c r="E359" s="11" t="n">
        <v>13</v>
      </c>
      <c r="F359" s="2" t="n">
        <v>19</v>
      </c>
      <c r="G359" s="2" t="n">
        <v>63</v>
      </c>
      <c r="H359" s="2" t="n">
        <v>57</v>
      </c>
      <c r="I359" s="1"/>
      <c r="J359" s="1"/>
      <c r="Q359" s="3"/>
      <c r="R359" s="3"/>
      <c r="S359" s="3"/>
      <c r="T359" s="3"/>
      <c r="U359" s="3"/>
      <c r="V359" s="3"/>
    </row>
    <row r="360" customFormat="false" ht="13.8" hidden="false" customHeight="false" outlineLevel="0" collapsed="false">
      <c r="A360" s="1" t="s">
        <v>372</v>
      </c>
      <c r="B360" s="11" t="n">
        <v>46</v>
      </c>
      <c r="C360" s="11" t="n">
        <v>42</v>
      </c>
      <c r="D360" s="11" t="n">
        <v>14</v>
      </c>
      <c r="E360" s="11" t="n">
        <v>7</v>
      </c>
      <c r="F360" s="2" t="n">
        <v>8</v>
      </c>
      <c r="G360" s="2" t="n">
        <v>20</v>
      </c>
      <c r="H360" s="2" t="n">
        <v>26</v>
      </c>
      <c r="I360" s="1"/>
      <c r="J360" s="1"/>
      <c r="Q360" s="3"/>
      <c r="R360" s="3"/>
      <c r="S360" s="3"/>
      <c r="T360" s="3"/>
      <c r="U360" s="3"/>
      <c r="V360" s="3"/>
    </row>
    <row r="361" customFormat="false" ht="13.8" hidden="false" customHeight="false" outlineLevel="0" collapsed="false">
      <c r="A361" s="9" t="s">
        <v>57</v>
      </c>
      <c r="B361" s="19" t="n">
        <f aca="false">SUM(B348:B360)</f>
        <v>2084</v>
      </c>
      <c r="C361" s="19" t="n">
        <f aca="false">SUM(C348:C360)</f>
        <v>1481</v>
      </c>
      <c r="D361" s="19" t="n">
        <f aca="false">SUM(D348:D360)</f>
        <v>856</v>
      </c>
      <c r="E361" s="19" t="n">
        <f aca="false">SUM(E348:E360)</f>
        <v>142</v>
      </c>
      <c r="F361" s="19" t="n">
        <f aca="false">SUM(F348:F360)</f>
        <v>424</v>
      </c>
      <c r="G361" s="19" t="n">
        <f aca="false">SUM(G348:G360)</f>
        <v>812</v>
      </c>
      <c r="H361" s="19" t="n">
        <f aca="false">SUM(H348:H360)</f>
        <v>1163</v>
      </c>
      <c r="I361" s="1"/>
      <c r="J361" s="1"/>
      <c r="Q361" s="3"/>
      <c r="R361" s="3"/>
      <c r="S361" s="3"/>
      <c r="T361" s="3"/>
      <c r="U361" s="3"/>
      <c r="V361" s="3"/>
    </row>
    <row r="362" customFormat="false" ht="13.8" hidden="false" customHeight="false" outlineLevel="0" collapsed="false">
      <c r="B362" s="11"/>
      <c r="C362" s="11"/>
      <c r="D362" s="11"/>
      <c r="E362" s="11"/>
      <c r="I362" s="1"/>
      <c r="J362" s="1"/>
      <c r="Q362" s="3"/>
      <c r="R362" s="3"/>
      <c r="S362" s="3"/>
      <c r="T362" s="3"/>
      <c r="U362" s="3"/>
      <c r="V362" s="3"/>
    </row>
    <row r="363" customFormat="false" ht="13.8" hidden="false" customHeight="false" outlineLevel="0" collapsed="false">
      <c r="A363" s="8" t="s">
        <v>373</v>
      </c>
      <c r="B363" s="11"/>
      <c r="C363" s="11"/>
      <c r="D363" s="11"/>
      <c r="E363" s="11"/>
      <c r="I363" s="1"/>
      <c r="J363" s="1"/>
      <c r="Q363" s="3"/>
      <c r="R363" s="3"/>
      <c r="S363" s="3"/>
      <c r="T363" s="3"/>
      <c r="U363" s="3"/>
      <c r="V363" s="3"/>
    </row>
    <row r="364" customFormat="false" ht="13.8" hidden="false" customHeight="false" outlineLevel="0" collapsed="false">
      <c r="A364" s="1" t="s">
        <v>374</v>
      </c>
      <c r="B364" s="11" t="n">
        <v>302</v>
      </c>
      <c r="C364" s="11" t="n">
        <v>147</v>
      </c>
      <c r="D364" s="11" t="n">
        <v>157</v>
      </c>
      <c r="E364" s="11" t="n">
        <v>27</v>
      </c>
      <c r="F364" s="2" t="n">
        <v>16</v>
      </c>
      <c r="G364" s="2" t="n">
        <v>157</v>
      </c>
      <c r="H364" s="2" t="n">
        <v>221</v>
      </c>
      <c r="I364" s="1"/>
      <c r="J364" s="1"/>
      <c r="Q364" s="3"/>
      <c r="R364" s="3"/>
      <c r="S364" s="3"/>
      <c r="T364" s="3"/>
      <c r="U364" s="3"/>
      <c r="V364" s="3"/>
    </row>
    <row r="365" customFormat="false" ht="13.8" hidden="false" customHeight="false" outlineLevel="0" collapsed="false">
      <c r="A365" s="1" t="s">
        <v>375</v>
      </c>
      <c r="B365" s="11" t="n">
        <v>256</v>
      </c>
      <c r="C365" s="11" t="n">
        <v>138</v>
      </c>
      <c r="D365" s="11" t="n">
        <v>131</v>
      </c>
      <c r="E365" s="11" t="n">
        <v>9</v>
      </c>
      <c r="F365" s="2" t="n">
        <v>16</v>
      </c>
      <c r="G365" s="2" t="n">
        <v>119</v>
      </c>
      <c r="H365" s="2" t="n">
        <v>214</v>
      </c>
      <c r="I365" s="1"/>
      <c r="J365" s="1"/>
      <c r="Q365" s="3"/>
      <c r="R365" s="3"/>
      <c r="S365" s="3"/>
      <c r="T365" s="3"/>
      <c r="U365" s="3"/>
      <c r="V365" s="3"/>
    </row>
    <row r="366" customFormat="false" ht="13.8" hidden="false" customHeight="false" outlineLevel="0" collapsed="false">
      <c r="A366" s="1" t="s">
        <v>376</v>
      </c>
      <c r="B366" s="11" t="n">
        <v>351</v>
      </c>
      <c r="C366" s="11" t="n">
        <v>178</v>
      </c>
      <c r="D366" s="11" t="n">
        <v>165</v>
      </c>
      <c r="E366" s="11" t="n">
        <v>30</v>
      </c>
      <c r="F366" s="2" t="n">
        <v>28</v>
      </c>
      <c r="G366" s="2" t="n">
        <v>164</v>
      </c>
      <c r="H366" s="2" t="n">
        <v>258</v>
      </c>
      <c r="I366" s="1"/>
      <c r="J366" s="1"/>
      <c r="Q366" s="3"/>
      <c r="R366" s="3"/>
      <c r="S366" s="3"/>
      <c r="T366" s="3"/>
      <c r="U366" s="3"/>
      <c r="V366" s="3"/>
    </row>
    <row r="367" customFormat="false" ht="13.8" hidden="false" customHeight="false" outlineLevel="0" collapsed="false">
      <c r="A367" s="1" t="s">
        <v>377</v>
      </c>
      <c r="B367" s="11" t="n">
        <v>68</v>
      </c>
      <c r="C367" s="11" t="n">
        <v>43</v>
      </c>
      <c r="D367" s="11" t="n">
        <v>26</v>
      </c>
      <c r="E367" s="11" t="n">
        <v>5</v>
      </c>
      <c r="F367" s="2" t="n">
        <v>5</v>
      </c>
      <c r="G367" s="2" t="n">
        <v>36</v>
      </c>
      <c r="H367" s="2" t="n">
        <v>51</v>
      </c>
      <c r="I367" s="1"/>
      <c r="J367" s="1"/>
      <c r="Q367" s="3"/>
      <c r="R367" s="3"/>
      <c r="S367" s="3"/>
      <c r="T367" s="3"/>
      <c r="U367" s="3"/>
      <c r="V367" s="3"/>
    </row>
    <row r="368" customFormat="false" ht="13.8" hidden="false" customHeight="false" outlineLevel="0" collapsed="false">
      <c r="A368" s="1" t="s">
        <v>378</v>
      </c>
      <c r="B368" s="11" t="n">
        <v>17</v>
      </c>
      <c r="C368" s="11" t="n">
        <v>5</v>
      </c>
      <c r="D368" s="11" t="n">
        <v>13</v>
      </c>
      <c r="E368" s="11" t="n">
        <v>3</v>
      </c>
      <c r="F368" s="2" t="n">
        <v>2</v>
      </c>
      <c r="G368" s="2" t="n">
        <v>12</v>
      </c>
      <c r="H368" s="2" t="n">
        <v>4</v>
      </c>
      <c r="I368" s="1"/>
      <c r="J368" s="1"/>
      <c r="Q368" s="3"/>
      <c r="R368" s="3"/>
      <c r="S368" s="3"/>
      <c r="T368" s="3"/>
      <c r="U368" s="3"/>
      <c r="V368" s="3"/>
    </row>
    <row r="369" customFormat="false" ht="13.8" hidden="false" customHeight="false" outlineLevel="0" collapsed="false">
      <c r="A369" s="1" t="s">
        <v>379</v>
      </c>
      <c r="B369" s="11" t="n">
        <v>38</v>
      </c>
      <c r="C369" s="11" t="n">
        <v>25</v>
      </c>
      <c r="D369" s="11" t="n">
        <v>18</v>
      </c>
      <c r="E369" s="11" t="n">
        <v>5</v>
      </c>
      <c r="F369" s="2" t="n">
        <v>4</v>
      </c>
      <c r="G369" s="2" t="n">
        <v>19</v>
      </c>
      <c r="H369" s="2" t="n">
        <v>28</v>
      </c>
      <c r="I369" s="1"/>
      <c r="J369" s="1"/>
      <c r="Q369" s="3"/>
      <c r="R369" s="3"/>
      <c r="S369" s="3"/>
      <c r="T369" s="3"/>
      <c r="U369" s="3"/>
      <c r="V369" s="3"/>
    </row>
    <row r="370" customFormat="false" ht="13.8" hidden="false" customHeight="false" outlineLevel="0" collapsed="false">
      <c r="A370" s="1" t="s">
        <v>380</v>
      </c>
      <c r="B370" s="11" t="n">
        <v>26</v>
      </c>
      <c r="C370" s="2" t="n">
        <v>17</v>
      </c>
      <c r="D370" s="11" t="n">
        <v>10</v>
      </c>
      <c r="E370" s="11" t="n">
        <v>4</v>
      </c>
      <c r="F370" s="2" t="n">
        <v>3</v>
      </c>
      <c r="G370" s="2" t="n">
        <v>9</v>
      </c>
      <c r="H370" s="2" t="n">
        <v>19</v>
      </c>
      <c r="I370" s="1"/>
      <c r="J370" s="1"/>
      <c r="Q370" s="3"/>
      <c r="R370" s="3"/>
      <c r="S370" s="3"/>
      <c r="T370" s="3"/>
      <c r="U370" s="3"/>
      <c r="V370" s="3"/>
    </row>
    <row r="371" customFormat="false" ht="13.8" hidden="false" customHeight="false" outlineLevel="0" collapsed="false">
      <c r="A371" s="1" t="s">
        <v>373</v>
      </c>
      <c r="B371" s="2" t="n">
        <v>94</v>
      </c>
      <c r="C371" s="2" t="n">
        <v>49</v>
      </c>
      <c r="D371" s="2" t="n">
        <v>40</v>
      </c>
      <c r="E371" s="2" t="n">
        <v>3</v>
      </c>
      <c r="F371" s="2" t="n">
        <v>4</v>
      </c>
      <c r="G371" s="2" t="n">
        <v>38</v>
      </c>
      <c r="H371" s="2" t="n">
        <v>77</v>
      </c>
      <c r="I371" s="1"/>
      <c r="J371" s="1"/>
      <c r="Q371" s="3"/>
      <c r="R371" s="3"/>
      <c r="S371" s="3"/>
      <c r="T371" s="3"/>
      <c r="U371" s="3"/>
      <c r="V371" s="3"/>
    </row>
    <row r="372" customFormat="false" ht="13.8" hidden="false" customHeight="false" outlineLevel="0" collapsed="false">
      <c r="A372" s="1" t="s">
        <v>381</v>
      </c>
      <c r="B372" s="2" t="n">
        <v>85</v>
      </c>
      <c r="C372" s="2" t="n">
        <v>53</v>
      </c>
      <c r="D372" s="2" t="n">
        <v>39</v>
      </c>
      <c r="E372" s="2" t="n">
        <v>1</v>
      </c>
      <c r="F372" s="2" t="n">
        <v>7</v>
      </c>
      <c r="G372" s="2" t="n">
        <v>27</v>
      </c>
      <c r="H372" s="2" t="n">
        <v>76</v>
      </c>
      <c r="I372" s="1"/>
      <c r="J372" s="1"/>
      <c r="Q372" s="3"/>
      <c r="R372" s="3"/>
      <c r="S372" s="3"/>
      <c r="T372" s="3"/>
      <c r="U372" s="3"/>
      <c r="V372" s="3"/>
    </row>
    <row r="373" customFormat="false" ht="13.8" hidden="false" customHeight="false" outlineLevel="0" collapsed="false">
      <c r="A373" s="1" t="s">
        <v>65</v>
      </c>
      <c r="B373" s="2" t="n">
        <v>252</v>
      </c>
      <c r="C373" s="2" t="n">
        <v>146</v>
      </c>
      <c r="D373" s="2" t="n">
        <v>101</v>
      </c>
      <c r="E373" s="2" t="n">
        <v>16</v>
      </c>
      <c r="F373" s="2" t="n">
        <v>25</v>
      </c>
      <c r="G373" s="2" t="n">
        <v>130</v>
      </c>
      <c r="H373" s="2" t="n">
        <v>200</v>
      </c>
      <c r="I373" s="1"/>
      <c r="J373" s="1"/>
      <c r="Q373" s="3"/>
      <c r="R373" s="3"/>
      <c r="S373" s="3"/>
      <c r="T373" s="3"/>
      <c r="U373" s="3"/>
      <c r="V373" s="3"/>
    </row>
    <row r="374" customFormat="false" ht="13.8" hidden="false" customHeight="false" outlineLevel="0" collapsed="false">
      <c r="A374" s="9" t="s">
        <v>57</v>
      </c>
      <c r="B374" s="19" t="n">
        <f aca="false">SUM(B364:B373)</f>
        <v>1489</v>
      </c>
      <c r="C374" s="19" t="n">
        <f aca="false">SUM(C364:C373)</f>
        <v>801</v>
      </c>
      <c r="D374" s="19" t="n">
        <f aca="false">SUM(D364:D373)</f>
        <v>700</v>
      </c>
      <c r="E374" s="19" t="n">
        <f aca="false">SUM(E364:E373)</f>
        <v>103</v>
      </c>
      <c r="F374" s="19" t="n">
        <f aca="false">SUM(F364:F373)</f>
        <v>110</v>
      </c>
      <c r="G374" s="19" t="n">
        <f aca="false">SUM(G364:G373)</f>
        <v>711</v>
      </c>
      <c r="H374" s="19" t="n">
        <f aca="false">SUM(H364:H373)</f>
        <v>1148</v>
      </c>
      <c r="I374" s="1"/>
      <c r="J374" s="1"/>
      <c r="Q374" s="3"/>
      <c r="R374" s="3"/>
      <c r="S374" s="3"/>
      <c r="T374" s="3"/>
      <c r="U374" s="3"/>
      <c r="V374" s="3"/>
    </row>
    <row r="375" customFormat="false" ht="13.8" hidden="false" customHeight="false" outlineLevel="0" collapsed="false">
      <c r="B375" s="11"/>
      <c r="C375" s="11"/>
      <c r="D375" s="11"/>
      <c r="E375" s="11"/>
      <c r="I375" s="1"/>
      <c r="J375" s="1"/>
      <c r="Q375" s="3"/>
      <c r="R375" s="3"/>
      <c r="S375" s="3"/>
      <c r="T375" s="3"/>
      <c r="U375" s="3"/>
      <c r="V375" s="3"/>
    </row>
    <row r="376" customFormat="false" ht="13.8" hidden="false" customHeight="false" outlineLevel="0" collapsed="false">
      <c r="A376" s="8" t="s">
        <v>382</v>
      </c>
      <c r="I376" s="1"/>
      <c r="J376" s="1"/>
      <c r="Q376" s="3"/>
      <c r="R376" s="3"/>
      <c r="S376" s="3"/>
      <c r="T376" s="3"/>
      <c r="U376" s="3"/>
      <c r="V376" s="3"/>
    </row>
    <row r="377" customFormat="false" ht="13.8" hidden="false" customHeight="false" outlineLevel="0" collapsed="false">
      <c r="A377" s="1" t="s">
        <v>383</v>
      </c>
      <c r="B377" s="2" t="n">
        <v>79</v>
      </c>
      <c r="C377" s="2" t="n">
        <v>67</v>
      </c>
      <c r="D377" s="2" t="n">
        <v>24</v>
      </c>
      <c r="E377" s="2" t="n">
        <v>4</v>
      </c>
      <c r="F377" s="2" t="n">
        <v>15</v>
      </c>
      <c r="G377" s="2" t="n">
        <v>21</v>
      </c>
      <c r="H377" s="2" t="n">
        <v>57</v>
      </c>
      <c r="I377" s="1"/>
      <c r="J377" s="1"/>
      <c r="Q377" s="3"/>
      <c r="R377" s="3"/>
      <c r="S377" s="3"/>
      <c r="T377" s="3"/>
      <c r="U377" s="3"/>
      <c r="V377" s="3"/>
    </row>
    <row r="378" customFormat="false" ht="13.8" hidden="false" customHeight="false" outlineLevel="0" collapsed="false">
      <c r="A378" s="1" t="s">
        <v>384</v>
      </c>
      <c r="B378" s="2" t="n">
        <v>78</v>
      </c>
      <c r="C378" s="2" t="n">
        <v>71</v>
      </c>
      <c r="D378" s="2" t="n">
        <v>31</v>
      </c>
      <c r="E378" s="2" t="n">
        <v>10</v>
      </c>
      <c r="F378" s="2" t="n">
        <v>20</v>
      </c>
      <c r="G378" s="2" t="n">
        <v>17</v>
      </c>
      <c r="H378" s="2" t="n">
        <v>59</v>
      </c>
      <c r="I378" s="1"/>
      <c r="J378" s="1"/>
      <c r="Q378" s="3"/>
      <c r="R378" s="3"/>
      <c r="S378" s="3"/>
      <c r="T378" s="3"/>
      <c r="U378" s="3"/>
      <c r="V378" s="3"/>
    </row>
    <row r="379" customFormat="false" ht="13.8" hidden="false" customHeight="false" outlineLevel="0" collapsed="false">
      <c r="A379" s="1" t="s">
        <v>385</v>
      </c>
      <c r="B379" s="11" t="n">
        <v>8</v>
      </c>
      <c r="C379" s="11" t="n">
        <v>10</v>
      </c>
      <c r="D379" s="11" t="n">
        <v>3</v>
      </c>
      <c r="E379" s="11" t="n">
        <v>1</v>
      </c>
      <c r="F379" s="2" t="n">
        <v>6</v>
      </c>
      <c r="G379" s="2" t="n">
        <v>1</v>
      </c>
      <c r="H379" s="2" t="n">
        <v>5</v>
      </c>
      <c r="I379" s="1"/>
      <c r="J379" s="1"/>
      <c r="Q379" s="3"/>
      <c r="R379" s="3"/>
      <c r="S379" s="3"/>
      <c r="T379" s="3"/>
      <c r="U379" s="3"/>
      <c r="V379" s="3"/>
    </row>
    <row r="380" customFormat="false" ht="13.8" hidden="false" customHeight="false" outlineLevel="0" collapsed="false">
      <c r="A380" s="1" t="s">
        <v>386</v>
      </c>
      <c r="B380" s="11" t="n">
        <v>116</v>
      </c>
      <c r="C380" s="11" t="n">
        <v>125</v>
      </c>
      <c r="D380" s="11" t="n">
        <v>35</v>
      </c>
      <c r="E380" s="11" t="n">
        <v>43</v>
      </c>
      <c r="F380" s="2" t="n">
        <v>35</v>
      </c>
      <c r="G380" s="2" t="n">
        <v>41</v>
      </c>
      <c r="H380" s="2" t="n">
        <v>75</v>
      </c>
      <c r="I380" s="1"/>
      <c r="J380" s="1"/>
      <c r="Q380" s="3"/>
      <c r="R380" s="3"/>
      <c r="S380" s="3"/>
      <c r="T380" s="3"/>
      <c r="U380" s="3"/>
      <c r="V380" s="3"/>
    </row>
    <row r="381" customFormat="false" ht="13.8" hidden="false" customHeight="false" outlineLevel="0" collapsed="false">
      <c r="A381" s="1" t="s">
        <v>387</v>
      </c>
      <c r="B381" s="11" t="n">
        <v>80</v>
      </c>
      <c r="C381" s="11" t="n">
        <v>73</v>
      </c>
      <c r="D381" s="11" t="n">
        <v>21</v>
      </c>
      <c r="E381" s="11" t="n">
        <v>16</v>
      </c>
      <c r="F381" s="2" t="n">
        <v>17</v>
      </c>
      <c r="G381" s="2" t="n">
        <v>16</v>
      </c>
      <c r="H381" s="2" t="n">
        <v>54</v>
      </c>
      <c r="I381" s="1"/>
      <c r="J381" s="1"/>
      <c r="Q381" s="3"/>
      <c r="R381" s="3"/>
      <c r="S381" s="3"/>
      <c r="T381" s="3"/>
      <c r="U381" s="3"/>
      <c r="V381" s="3"/>
    </row>
    <row r="382" customFormat="false" ht="13.8" hidden="false" customHeight="false" outlineLevel="0" collapsed="false">
      <c r="A382" s="1" t="s">
        <v>388</v>
      </c>
      <c r="B382" s="11" t="n">
        <v>217</v>
      </c>
      <c r="C382" s="11" t="n">
        <v>203</v>
      </c>
      <c r="D382" s="11" t="n">
        <v>83</v>
      </c>
      <c r="E382" s="11" t="n">
        <v>22</v>
      </c>
      <c r="F382" s="2" t="n">
        <v>53</v>
      </c>
      <c r="G382" s="2" t="n">
        <v>83</v>
      </c>
      <c r="H382" s="2" t="n">
        <v>138</v>
      </c>
      <c r="I382" s="1"/>
      <c r="J382" s="1"/>
      <c r="Q382" s="3"/>
      <c r="R382" s="3"/>
      <c r="S382" s="3"/>
      <c r="T382" s="3"/>
      <c r="U382" s="3"/>
      <c r="V382" s="3"/>
    </row>
    <row r="383" customFormat="false" ht="13.8" hidden="false" customHeight="false" outlineLevel="0" collapsed="false">
      <c r="A383" s="1" t="s">
        <v>389</v>
      </c>
      <c r="B383" s="11" t="n">
        <v>94</v>
      </c>
      <c r="C383" s="11" t="n">
        <v>86</v>
      </c>
      <c r="D383" s="11" t="n">
        <v>34</v>
      </c>
      <c r="E383" s="11" t="n">
        <v>12</v>
      </c>
      <c r="F383" s="2" t="n">
        <v>20</v>
      </c>
      <c r="G383" s="2" t="n">
        <v>30</v>
      </c>
      <c r="H383" s="2" t="n">
        <v>62</v>
      </c>
      <c r="I383" s="1"/>
      <c r="J383" s="1"/>
      <c r="Q383" s="3"/>
      <c r="R383" s="3"/>
      <c r="S383" s="3"/>
      <c r="T383" s="3"/>
      <c r="U383" s="3"/>
      <c r="V383" s="3"/>
    </row>
    <row r="384" customFormat="false" ht="13.8" hidden="false" customHeight="false" outlineLevel="0" collapsed="false">
      <c r="A384" s="1" t="s">
        <v>390</v>
      </c>
      <c r="B384" s="11" t="n">
        <v>20</v>
      </c>
      <c r="C384" s="11" t="n">
        <v>23</v>
      </c>
      <c r="D384" s="11" t="n">
        <v>3</v>
      </c>
      <c r="E384" s="11" t="n">
        <v>5</v>
      </c>
      <c r="F384" s="2" t="n">
        <v>6</v>
      </c>
      <c r="G384" s="2" t="n">
        <v>9</v>
      </c>
      <c r="H384" s="2" t="n">
        <v>5</v>
      </c>
      <c r="I384" s="1"/>
      <c r="J384" s="1"/>
      <c r="Q384" s="3"/>
      <c r="R384" s="3"/>
      <c r="S384" s="3"/>
      <c r="T384" s="3"/>
      <c r="U384" s="3"/>
      <c r="V384" s="3"/>
    </row>
    <row r="385" customFormat="false" ht="13.8" hidden="false" customHeight="false" outlineLevel="0" collapsed="false">
      <c r="A385" s="1" t="s">
        <v>65</v>
      </c>
      <c r="B385" s="2" t="n">
        <v>215</v>
      </c>
      <c r="C385" s="2" t="n">
        <v>205</v>
      </c>
      <c r="D385" s="2" t="n">
        <v>66</v>
      </c>
      <c r="E385" s="2" t="n">
        <v>26</v>
      </c>
      <c r="F385" s="2" t="n">
        <v>56</v>
      </c>
      <c r="G385" s="2" t="n">
        <v>75</v>
      </c>
      <c r="H385" s="2" t="n">
        <v>115</v>
      </c>
      <c r="I385" s="1"/>
      <c r="J385" s="1"/>
      <c r="Q385" s="3"/>
      <c r="R385" s="3"/>
      <c r="S385" s="3"/>
      <c r="T385" s="3"/>
      <c r="U385" s="3"/>
      <c r="V385" s="3"/>
    </row>
    <row r="386" customFormat="false" ht="13.8" hidden="false" customHeight="false" outlineLevel="0" collapsed="false">
      <c r="A386" s="9" t="s">
        <v>57</v>
      </c>
      <c r="B386" s="10" t="n">
        <f aca="false">SUM(B377:B385)</f>
        <v>907</v>
      </c>
      <c r="C386" s="10" t="n">
        <f aca="false">SUM(C377:C385)</f>
        <v>863</v>
      </c>
      <c r="D386" s="10" t="n">
        <f aca="false">SUM(D377:D385)</f>
        <v>300</v>
      </c>
      <c r="E386" s="10" t="n">
        <f aca="false">SUM(E377:E385)</f>
        <v>139</v>
      </c>
      <c r="F386" s="10" t="n">
        <f aca="false">SUM(F377:F385)</f>
        <v>228</v>
      </c>
      <c r="G386" s="10" t="n">
        <f aca="false">SUM(G377:G385)</f>
        <v>293</v>
      </c>
      <c r="H386" s="10" t="n">
        <f aca="false">SUM(H377:H385)</f>
        <v>570</v>
      </c>
      <c r="I386" s="1"/>
      <c r="J386" s="1"/>
      <c r="Q386" s="3"/>
      <c r="R386" s="3"/>
      <c r="S386" s="3"/>
      <c r="T386" s="3"/>
      <c r="U386" s="3"/>
      <c r="V386" s="3"/>
    </row>
    <row r="387" customFormat="false" ht="13.8" hidden="false" customHeight="false" outlineLevel="0" collapsed="false">
      <c r="A387" s="9"/>
      <c r="I387" s="1"/>
      <c r="J387" s="1"/>
      <c r="Q387" s="3"/>
      <c r="R387" s="3"/>
      <c r="S387" s="3"/>
      <c r="T387" s="3"/>
      <c r="U387" s="3"/>
      <c r="V387" s="3"/>
    </row>
    <row r="388" customFormat="false" ht="13.8" hidden="false" customHeight="false" outlineLevel="0" collapsed="false">
      <c r="A388" s="9" t="s">
        <v>391</v>
      </c>
      <c r="B388" s="12" t="n">
        <f aca="false">B332+B345+B374+B386+B361</f>
        <v>6389</v>
      </c>
      <c r="C388" s="12" t="n">
        <f aca="false">C332+C345+C374+C386+C361</f>
        <v>4443</v>
      </c>
      <c r="D388" s="12" t="n">
        <f aca="false">D332+D345+D374+D386+D361</f>
        <v>2618</v>
      </c>
      <c r="E388" s="12" t="n">
        <f aca="false">E332+E345+E374+E386+E361</f>
        <v>537</v>
      </c>
      <c r="F388" s="12" t="n">
        <f aca="false">F332+F345+F374+F386+F361</f>
        <v>1499</v>
      </c>
      <c r="G388" s="12" t="n">
        <f aca="false">G332+G345+G374+G386+G361</f>
        <v>2676</v>
      </c>
      <c r="H388" s="12" t="n">
        <f aca="false">H332+H345+H374+H386+H361</f>
        <v>3644</v>
      </c>
      <c r="I388" s="1"/>
      <c r="J388" s="1"/>
      <c r="Q388" s="3"/>
      <c r="R388" s="3"/>
      <c r="S388" s="3"/>
      <c r="T388" s="3"/>
      <c r="U388" s="3"/>
      <c r="V388" s="3"/>
    </row>
    <row r="389" customFormat="false" ht="13.8" hidden="false" customHeight="false" outlineLevel="0" collapsed="false">
      <c r="A389" s="9"/>
      <c r="B389" s="12"/>
      <c r="C389" s="12"/>
      <c r="D389" s="12"/>
      <c r="E389" s="12"/>
      <c r="F389" s="12"/>
      <c r="G389" s="12"/>
      <c r="H389" s="12"/>
      <c r="I389" s="1"/>
      <c r="J389" s="1"/>
      <c r="Q389" s="3"/>
      <c r="R389" s="3"/>
      <c r="S389" s="3"/>
      <c r="T389" s="3"/>
      <c r="U389" s="3"/>
      <c r="V389" s="3"/>
    </row>
    <row r="390" s="7" customFormat="true" ht="13.8" hidden="false" customHeight="false" outlineLevel="0" collapsed="false">
      <c r="A390" s="4" t="s">
        <v>392</v>
      </c>
      <c r="B390" s="5" t="s">
        <v>1</v>
      </c>
      <c r="C390" s="5"/>
      <c r="D390" s="5" t="s">
        <v>2</v>
      </c>
      <c r="E390" s="5"/>
      <c r="F390" s="5"/>
      <c r="G390" s="5" t="s">
        <v>3</v>
      </c>
      <c r="H390" s="5"/>
      <c r="I390" s="2"/>
      <c r="L390" s="1"/>
      <c r="M390" s="1"/>
      <c r="N390" s="1"/>
      <c r="O390" s="1"/>
      <c r="P390" s="1"/>
      <c r="Q390" s="1"/>
      <c r="R390" s="1"/>
    </row>
    <row r="391" s="7" customFormat="true" ht="13.8" hidden="false" customHeight="false" outlineLevel="0" collapsed="false">
      <c r="A391" s="6"/>
      <c r="B391" s="2" t="s">
        <v>393</v>
      </c>
      <c r="C391" s="2" t="s">
        <v>394</v>
      </c>
      <c r="D391" s="2" t="s">
        <v>9</v>
      </c>
      <c r="E391" s="2" t="s">
        <v>395</v>
      </c>
      <c r="F391" s="2" t="s">
        <v>396</v>
      </c>
      <c r="G391" s="2" t="s">
        <v>397</v>
      </c>
      <c r="H391" s="2" t="s">
        <v>398</v>
      </c>
      <c r="I391" s="2"/>
    </row>
    <row r="392" s="7" customFormat="true" ht="13.8" hidden="false" customHeight="false" outlineLevel="0" collapsed="false">
      <c r="A392" s="6"/>
      <c r="B392" s="2" t="s">
        <v>399</v>
      </c>
      <c r="C392" s="2" t="s">
        <v>400</v>
      </c>
      <c r="D392" s="2" t="s">
        <v>401</v>
      </c>
      <c r="E392" s="2" t="s">
        <v>402</v>
      </c>
      <c r="F392" s="2" t="s">
        <v>403</v>
      </c>
      <c r="G392" s="2" t="s">
        <v>404</v>
      </c>
      <c r="H392" s="2" t="s">
        <v>405</v>
      </c>
      <c r="I392" s="2"/>
    </row>
    <row r="393" customFormat="false" ht="13.8" hidden="false" customHeight="false" outlineLevel="0" collapsed="false">
      <c r="A393" s="8" t="s">
        <v>406</v>
      </c>
      <c r="K393" s="2"/>
      <c r="U393" s="3"/>
      <c r="V393" s="3"/>
    </row>
    <row r="394" customFormat="false" ht="13.8" hidden="false" customHeight="false" outlineLevel="0" collapsed="false">
      <c r="A394" s="1" t="s">
        <v>407</v>
      </c>
      <c r="B394" s="11" t="n">
        <v>23</v>
      </c>
      <c r="C394" s="11" t="n">
        <v>50</v>
      </c>
      <c r="D394" s="11" t="n">
        <v>2</v>
      </c>
      <c r="E394" s="11" t="n">
        <v>33</v>
      </c>
      <c r="F394" s="2" t="n">
        <v>33</v>
      </c>
      <c r="G394" s="2" t="n">
        <v>51</v>
      </c>
      <c r="H394" s="2" t="n">
        <v>21</v>
      </c>
      <c r="K394" s="2"/>
      <c r="U394" s="3"/>
      <c r="V394" s="3"/>
    </row>
    <row r="395" customFormat="false" ht="13.8" hidden="false" customHeight="false" outlineLevel="0" collapsed="false">
      <c r="A395" s="1" t="s">
        <v>408</v>
      </c>
      <c r="B395" s="11" t="n">
        <v>63</v>
      </c>
      <c r="C395" s="11" t="n">
        <v>87</v>
      </c>
      <c r="D395" s="11" t="n">
        <v>5</v>
      </c>
      <c r="E395" s="11" t="n">
        <v>71</v>
      </c>
      <c r="F395" s="2" t="n">
        <v>69</v>
      </c>
      <c r="G395" s="2" t="n">
        <v>108</v>
      </c>
      <c r="H395" s="2" t="n">
        <v>38</v>
      </c>
      <c r="K395" s="2"/>
      <c r="U395" s="3"/>
      <c r="V395" s="3"/>
    </row>
    <row r="396" customFormat="false" ht="13.8" hidden="false" customHeight="false" outlineLevel="0" collapsed="false">
      <c r="A396" s="1" t="s">
        <v>409</v>
      </c>
      <c r="B396" s="11" t="n">
        <v>61</v>
      </c>
      <c r="C396" s="11" t="n">
        <v>123</v>
      </c>
      <c r="D396" s="11" t="n">
        <v>8</v>
      </c>
      <c r="E396" s="11" t="n">
        <v>86</v>
      </c>
      <c r="F396" s="2" t="n">
        <v>90</v>
      </c>
      <c r="G396" s="2" t="n">
        <v>137</v>
      </c>
      <c r="H396" s="2" t="n">
        <v>48</v>
      </c>
      <c r="K396" s="2"/>
      <c r="U396" s="3"/>
      <c r="V396" s="3"/>
    </row>
    <row r="397" customFormat="false" ht="13.8" hidden="false" customHeight="false" outlineLevel="0" collapsed="false">
      <c r="A397" s="1" t="s">
        <v>410</v>
      </c>
      <c r="B397" s="11" t="n">
        <v>2</v>
      </c>
      <c r="C397" s="11" t="n">
        <v>14</v>
      </c>
      <c r="D397" s="11" t="n">
        <v>0</v>
      </c>
      <c r="E397" s="11" t="n">
        <v>9</v>
      </c>
      <c r="F397" s="2" t="n">
        <v>6</v>
      </c>
      <c r="G397" s="2" t="n">
        <v>13</v>
      </c>
      <c r="H397" s="2" t="n">
        <v>3</v>
      </c>
      <c r="K397" s="2"/>
      <c r="U397" s="3"/>
      <c r="V397" s="3"/>
    </row>
    <row r="398" customFormat="false" ht="13.8" hidden="false" customHeight="false" outlineLevel="0" collapsed="false">
      <c r="A398" s="1" t="s">
        <v>411</v>
      </c>
      <c r="B398" s="11" t="n">
        <v>80</v>
      </c>
      <c r="C398" s="11" t="n">
        <v>100</v>
      </c>
      <c r="D398" s="11" t="n">
        <v>29</v>
      </c>
      <c r="E398" s="11" t="n">
        <v>135</v>
      </c>
      <c r="F398" s="2" t="n">
        <v>35</v>
      </c>
      <c r="G398" s="2" t="n">
        <v>123</v>
      </c>
      <c r="H398" s="2" t="n">
        <v>50</v>
      </c>
      <c r="K398" s="2"/>
      <c r="U398" s="3"/>
      <c r="V398" s="3"/>
    </row>
    <row r="399" customFormat="false" ht="13.8" hidden="false" customHeight="false" outlineLevel="0" collapsed="false">
      <c r="A399" s="1" t="s">
        <v>412</v>
      </c>
      <c r="B399" s="11" t="n">
        <v>1</v>
      </c>
      <c r="C399" s="11" t="n">
        <v>6</v>
      </c>
      <c r="D399" s="11" t="n">
        <v>3</v>
      </c>
      <c r="E399" s="11" t="n">
        <v>4</v>
      </c>
      <c r="F399" s="2" t="n">
        <v>3</v>
      </c>
      <c r="G399" s="2" t="n">
        <v>7</v>
      </c>
      <c r="H399" s="2" t="n">
        <v>0</v>
      </c>
      <c r="K399" s="2"/>
      <c r="U399" s="3"/>
      <c r="V399" s="3"/>
    </row>
    <row r="400" customFormat="false" ht="13.8" hidden="false" customHeight="false" outlineLevel="0" collapsed="false">
      <c r="A400" s="1" t="s">
        <v>413</v>
      </c>
      <c r="B400" s="11" t="n">
        <v>33</v>
      </c>
      <c r="C400" s="11" t="n">
        <v>64</v>
      </c>
      <c r="D400" s="11" t="n">
        <v>4</v>
      </c>
      <c r="E400" s="11" t="n">
        <v>40</v>
      </c>
      <c r="F400" s="2" t="n">
        <v>41</v>
      </c>
      <c r="G400" s="2" t="n">
        <v>64</v>
      </c>
      <c r="H400" s="2" t="n">
        <v>28</v>
      </c>
      <c r="K400" s="2"/>
      <c r="U400" s="3"/>
      <c r="V400" s="3"/>
    </row>
    <row r="401" customFormat="false" ht="13.8" hidden="false" customHeight="false" outlineLevel="0" collapsed="false">
      <c r="A401" s="9" t="s">
        <v>57</v>
      </c>
      <c r="B401" s="19" t="n">
        <f aca="false">SUM(B394:B400)</f>
        <v>263</v>
      </c>
      <c r="C401" s="19" t="n">
        <f aca="false">SUM(C394:C400)</f>
        <v>444</v>
      </c>
      <c r="D401" s="19" t="n">
        <f aca="false">SUM(D394:D400)</f>
        <v>51</v>
      </c>
      <c r="E401" s="19" t="n">
        <f aca="false">SUM(E394:E400)</f>
        <v>378</v>
      </c>
      <c r="F401" s="19" t="n">
        <f aca="false">SUM(F394:F400)</f>
        <v>277</v>
      </c>
      <c r="G401" s="19" t="n">
        <f aca="false">SUM(G394:G400)</f>
        <v>503</v>
      </c>
      <c r="H401" s="19" t="n">
        <f aca="false">SUM(H394:H400)</f>
        <v>188</v>
      </c>
      <c r="J401" s="7"/>
      <c r="K401" s="7"/>
      <c r="S401" s="3"/>
      <c r="T401" s="3"/>
      <c r="U401" s="3"/>
      <c r="V401" s="3"/>
    </row>
    <row r="402" s="7" customFormat="true" ht="13.8" hidden="false" customHeight="false" outlineLevel="0" collapsed="false">
      <c r="A402" s="6"/>
      <c r="B402" s="2"/>
      <c r="C402" s="2"/>
      <c r="D402" s="2"/>
      <c r="E402" s="2"/>
      <c r="F402" s="2"/>
      <c r="G402" s="2"/>
      <c r="H402" s="2"/>
      <c r="I402" s="2"/>
    </row>
    <row r="403" customFormat="false" ht="13.8" hidden="false" customHeight="false" outlineLevel="0" collapsed="false">
      <c r="A403" s="8" t="s">
        <v>414</v>
      </c>
      <c r="J403" s="7"/>
      <c r="K403" s="7"/>
      <c r="S403" s="3"/>
      <c r="T403" s="3"/>
      <c r="U403" s="3"/>
      <c r="V403" s="3"/>
    </row>
    <row r="404" customFormat="false" ht="13.8" hidden="false" customHeight="false" outlineLevel="0" collapsed="false">
      <c r="A404" s="20" t="s">
        <v>415</v>
      </c>
      <c r="B404" s="11" t="n">
        <v>230</v>
      </c>
      <c r="C404" s="11" t="n">
        <v>178</v>
      </c>
      <c r="D404" s="11" t="n">
        <v>18</v>
      </c>
      <c r="E404" s="11" t="n">
        <v>218</v>
      </c>
      <c r="F404" s="2" t="n">
        <v>155</v>
      </c>
      <c r="G404" s="2" t="n">
        <v>290</v>
      </c>
      <c r="H404" s="2" t="n">
        <v>89</v>
      </c>
      <c r="J404" s="7"/>
      <c r="K404" s="7"/>
      <c r="S404" s="3"/>
      <c r="T404" s="3"/>
      <c r="U404" s="3"/>
      <c r="V404" s="3"/>
    </row>
    <row r="405" customFormat="false" ht="13.8" hidden="false" customHeight="false" outlineLevel="0" collapsed="false">
      <c r="A405" s="20" t="s">
        <v>416</v>
      </c>
      <c r="B405" s="11" t="n">
        <v>92</v>
      </c>
      <c r="C405" s="11" t="n">
        <v>103</v>
      </c>
      <c r="D405" s="11" t="n">
        <v>6</v>
      </c>
      <c r="E405" s="11" t="n">
        <v>99</v>
      </c>
      <c r="F405" s="2" t="n">
        <v>82</v>
      </c>
      <c r="G405" s="2" t="n">
        <v>123</v>
      </c>
      <c r="H405" s="2" t="n">
        <v>54</v>
      </c>
      <c r="J405" s="7"/>
      <c r="K405" s="7"/>
      <c r="S405" s="3"/>
      <c r="T405" s="3"/>
      <c r="U405" s="3"/>
      <c r="V405" s="3"/>
    </row>
    <row r="406" customFormat="false" ht="13.8" hidden="false" customHeight="false" outlineLevel="0" collapsed="false">
      <c r="A406" s="20" t="s">
        <v>417</v>
      </c>
      <c r="B406" s="11" t="n">
        <v>171</v>
      </c>
      <c r="C406" s="11" t="n">
        <v>205</v>
      </c>
      <c r="D406" s="11" t="n">
        <v>10</v>
      </c>
      <c r="E406" s="11" t="n">
        <v>206</v>
      </c>
      <c r="F406" s="2" t="n">
        <v>132</v>
      </c>
      <c r="G406" s="2" t="n">
        <v>266</v>
      </c>
      <c r="H406" s="2" t="n">
        <v>79</v>
      </c>
      <c r="J406" s="7"/>
      <c r="K406" s="7"/>
      <c r="S406" s="3"/>
      <c r="T406" s="3"/>
      <c r="U406" s="3"/>
      <c r="V406" s="3"/>
    </row>
    <row r="407" customFormat="false" ht="13.8" hidden="false" customHeight="false" outlineLevel="0" collapsed="false">
      <c r="A407" s="9" t="s">
        <v>57</v>
      </c>
      <c r="B407" s="10" t="n">
        <f aca="false">SUM(B404:B406)</f>
        <v>493</v>
      </c>
      <c r="C407" s="10" t="n">
        <f aca="false">SUM(C404:C406)</f>
        <v>486</v>
      </c>
      <c r="D407" s="10" t="n">
        <f aca="false">SUM(D404:D406)</f>
        <v>34</v>
      </c>
      <c r="E407" s="10" t="n">
        <f aca="false">SUM(E404:E406)</f>
        <v>523</v>
      </c>
      <c r="F407" s="10" t="n">
        <f aca="false">SUM(F404:F406)</f>
        <v>369</v>
      </c>
      <c r="G407" s="10" t="n">
        <f aca="false">SUM(G404:G406)</f>
        <v>679</v>
      </c>
      <c r="H407" s="10" t="n">
        <f aca="false">SUM(H404:H406)</f>
        <v>222</v>
      </c>
      <c r="J407" s="7"/>
      <c r="K407" s="7"/>
      <c r="S407" s="3"/>
      <c r="T407" s="3"/>
      <c r="U407" s="3"/>
      <c r="V407" s="3"/>
    </row>
    <row r="408" customFormat="false" ht="13.8" hidden="false" customHeight="false" outlineLevel="0" collapsed="false">
      <c r="A408" s="9"/>
      <c r="B408" s="10"/>
      <c r="C408" s="10"/>
      <c r="D408" s="10"/>
      <c r="E408" s="10"/>
      <c r="F408" s="10"/>
      <c r="G408" s="10"/>
      <c r="H408" s="10"/>
      <c r="J408" s="7"/>
      <c r="K408" s="7"/>
      <c r="S408" s="3"/>
      <c r="T408" s="3"/>
      <c r="U408" s="3"/>
      <c r="V408" s="3"/>
    </row>
    <row r="409" customFormat="false" ht="13.8" hidden="false" customHeight="false" outlineLevel="0" collapsed="false">
      <c r="A409" s="8" t="s">
        <v>387</v>
      </c>
      <c r="J409" s="7"/>
      <c r="K409" s="7"/>
      <c r="S409" s="3"/>
      <c r="T409" s="3"/>
      <c r="U409" s="3"/>
      <c r="V409" s="3"/>
    </row>
    <row r="410" customFormat="false" ht="13.8" hidden="false" customHeight="false" outlineLevel="0" collapsed="false">
      <c r="A410" s="1" t="n">
        <v>1</v>
      </c>
      <c r="B410" s="11" t="n">
        <v>106</v>
      </c>
      <c r="C410" s="11" t="n">
        <v>68</v>
      </c>
      <c r="D410" s="11" t="n">
        <v>19</v>
      </c>
      <c r="E410" s="11" t="n">
        <v>74</v>
      </c>
      <c r="F410" s="2" t="n">
        <v>92</v>
      </c>
      <c r="G410" s="2" t="n">
        <v>113</v>
      </c>
      <c r="H410" s="2" t="n">
        <v>55</v>
      </c>
      <c r="J410" s="7"/>
      <c r="K410" s="7"/>
      <c r="S410" s="3"/>
      <c r="T410" s="3"/>
      <c r="U410" s="3"/>
      <c r="V410" s="3"/>
    </row>
    <row r="411" customFormat="false" ht="13.8" hidden="false" customHeight="false" outlineLevel="0" collapsed="false">
      <c r="A411" s="1" t="n">
        <v>2</v>
      </c>
      <c r="B411" s="11" t="n">
        <v>349</v>
      </c>
      <c r="C411" s="11" t="n">
        <v>234</v>
      </c>
      <c r="D411" s="11" t="n">
        <v>37</v>
      </c>
      <c r="E411" s="11" t="n">
        <v>259</v>
      </c>
      <c r="F411" s="2" t="n">
        <v>314</v>
      </c>
      <c r="G411" s="2" t="n">
        <v>365</v>
      </c>
      <c r="H411" s="2" t="n">
        <v>200</v>
      </c>
      <c r="J411" s="7"/>
      <c r="K411" s="7"/>
      <c r="S411" s="3"/>
      <c r="T411" s="3"/>
      <c r="U411" s="3"/>
      <c r="V411" s="3"/>
    </row>
    <row r="412" customFormat="false" ht="13.8" hidden="false" customHeight="false" outlineLevel="0" collapsed="false">
      <c r="A412" s="1" t="n">
        <v>3</v>
      </c>
      <c r="B412" s="11" t="n">
        <v>97</v>
      </c>
      <c r="C412" s="11" t="n">
        <v>60</v>
      </c>
      <c r="D412" s="11" t="n">
        <v>18</v>
      </c>
      <c r="E412" s="11" t="n">
        <v>77</v>
      </c>
      <c r="F412" s="2" t="n">
        <v>78</v>
      </c>
      <c r="G412" s="2" t="n">
        <v>97</v>
      </c>
      <c r="H412" s="2" t="n">
        <v>51</v>
      </c>
      <c r="J412" s="7"/>
      <c r="K412" s="7"/>
      <c r="S412" s="3"/>
      <c r="T412" s="3"/>
      <c r="U412" s="3"/>
      <c r="V412" s="3"/>
    </row>
    <row r="413" customFormat="false" ht="13.8" hidden="false" customHeight="false" outlineLevel="0" collapsed="false">
      <c r="A413" s="1" t="n">
        <v>4</v>
      </c>
      <c r="B413" s="11" t="n">
        <v>66</v>
      </c>
      <c r="C413" s="11" t="n">
        <v>50</v>
      </c>
      <c r="D413" s="11" t="n">
        <v>15</v>
      </c>
      <c r="E413" s="11" t="n">
        <v>52</v>
      </c>
      <c r="F413" s="2" t="n">
        <v>65</v>
      </c>
      <c r="G413" s="2" t="n">
        <v>81</v>
      </c>
      <c r="H413" s="2" t="n">
        <v>36</v>
      </c>
      <c r="J413" s="7"/>
      <c r="K413" s="7"/>
      <c r="S413" s="3"/>
      <c r="T413" s="3"/>
      <c r="U413" s="3"/>
      <c r="V413" s="3"/>
    </row>
    <row r="414" customFormat="false" ht="13.8" hidden="false" customHeight="false" outlineLevel="0" collapsed="false">
      <c r="A414" s="1" t="n">
        <v>5</v>
      </c>
      <c r="B414" s="11" t="n">
        <v>382</v>
      </c>
      <c r="C414" s="11" t="n">
        <v>149</v>
      </c>
      <c r="D414" s="11" t="n">
        <v>36</v>
      </c>
      <c r="E414" s="11" t="n">
        <v>303</v>
      </c>
      <c r="F414" s="2" t="n">
        <v>204</v>
      </c>
      <c r="G414" s="2" t="n">
        <v>296</v>
      </c>
      <c r="H414" s="2" t="n">
        <v>205</v>
      </c>
      <c r="J414" s="7"/>
      <c r="K414" s="7"/>
      <c r="S414" s="3"/>
      <c r="T414" s="3"/>
      <c r="U414" s="3"/>
      <c r="V414" s="3"/>
    </row>
    <row r="415" customFormat="false" ht="13.8" hidden="false" customHeight="false" outlineLevel="0" collapsed="false">
      <c r="A415" s="1" t="n">
        <v>6</v>
      </c>
      <c r="B415" s="11" t="n">
        <v>253</v>
      </c>
      <c r="C415" s="11" t="n">
        <v>121</v>
      </c>
      <c r="D415" s="11" t="n">
        <v>29</v>
      </c>
      <c r="E415" s="11" t="n">
        <v>197</v>
      </c>
      <c r="F415" s="2" t="n">
        <v>169</v>
      </c>
      <c r="G415" s="2" t="n">
        <v>215</v>
      </c>
      <c r="H415" s="2" t="n">
        <v>138</v>
      </c>
      <c r="J415" s="7"/>
      <c r="K415" s="7"/>
      <c r="S415" s="3"/>
      <c r="T415" s="3"/>
      <c r="U415" s="3"/>
      <c r="V415" s="3"/>
    </row>
    <row r="416" s="22" customFormat="true" ht="13.8" hidden="false" customHeight="false" outlineLevel="0" collapsed="false">
      <c r="A416" s="1" t="n">
        <v>7</v>
      </c>
      <c r="B416" s="11" t="n">
        <v>101</v>
      </c>
      <c r="C416" s="11" t="n">
        <v>37</v>
      </c>
      <c r="D416" s="11" t="n">
        <v>2</v>
      </c>
      <c r="E416" s="11" t="n">
        <v>100</v>
      </c>
      <c r="F416" s="2" t="n">
        <v>37</v>
      </c>
      <c r="G416" s="2" t="n">
        <v>81</v>
      </c>
      <c r="H416" s="2" t="n">
        <v>51</v>
      </c>
      <c r="I416" s="6"/>
      <c r="J416" s="21"/>
      <c r="K416" s="21"/>
      <c r="L416" s="9"/>
      <c r="M416" s="9"/>
      <c r="N416" s="9"/>
      <c r="O416" s="9"/>
      <c r="P416" s="9"/>
      <c r="Q416" s="9"/>
      <c r="R416" s="9"/>
    </row>
    <row r="417" s="22" customFormat="true" ht="13.8" hidden="false" customHeight="false" outlineLevel="0" collapsed="false">
      <c r="A417" s="1" t="n">
        <v>8</v>
      </c>
      <c r="B417" s="11" t="n">
        <v>367</v>
      </c>
      <c r="C417" s="11" t="n">
        <v>175</v>
      </c>
      <c r="D417" s="11" t="n">
        <v>36</v>
      </c>
      <c r="E417" s="11" t="n">
        <v>312</v>
      </c>
      <c r="F417" s="2" t="n">
        <v>213</v>
      </c>
      <c r="G417" s="2" t="n">
        <v>319</v>
      </c>
      <c r="H417" s="2" t="n">
        <v>193</v>
      </c>
      <c r="I417" s="6"/>
      <c r="J417" s="21"/>
      <c r="K417" s="21"/>
      <c r="L417" s="9"/>
      <c r="M417" s="9"/>
      <c r="N417" s="9"/>
      <c r="O417" s="9"/>
      <c r="P417" s="9"/>
      <c r="Q417" s="9"/>
      <c r="R417" s="9"/>
    </row>
    <row r="418" s="22" customFormat="true" ht="13.8" hidden="false" customHeight="false" outlineLevel="0" collapsed="false">
      <c r="A418" s="1" t="n">
        <v>9</v>
      </c>
      <c r="B418" s="11" t="n">
        <v>185</v>
      </c>
      <c r="C418" s="11" t="n">
        <v>200</v>
      </c>
      <c r="D418" s="11" t="n">
        <v>20</v>
      </c>
      <c r="E418" s="11" t="n">
        <v>197</v>
      </c>
      <c r="F418" s="2" t="n">
        <v>184</v>
      </c>
      <c r="G418" s="2" t="n">
        <v>263</v>
      </c>
      <c r="H418" s="2" t="n">
        <v>98</v>
      </c>
      <c r="I418" s="6"/>
      <c r="J418" s="21"/>
      <c r="K418" s="21"/>
      <c r="L418" s="9"/>
      <c r="M418" s="9"/>
      <c r="N418" s="9"/>
      <c r="O418" s="9"/>
      <c r="P418" s="9"/>
      <c r="Q418" s="9"/>
      <c r="R418" s="9"/>
    </row>
    <row r="419" s="22" customFormat="true" ht="13.8" hidden="false" customHeight="false" outlineLevel="0" collapsed="false">
      <c r="A419" s="1" t="n">
        <v>10</v>
      </c>
      <c r="B419" s="11" t="n">
        <v>35</v>
      </c>
      <c r="C419" s="11" t="n">
        <v>35</v>
      </c>
      <c r="D419" s="11" t="n">
        <v>2</v>
      </c>
      <c r="E419" s="11" t="n">
        <v>38</v>
      </c>
      <c r="F419" s="2" t="n">
        <v>29</v>
      </c>
      <c r="G419" s="2" t="n">
        <v>49</v>
      </c>
      <c r="H419" s="2" t="n">
        <v>14</v>
      </c>
      <c r="I419" s="6"/>
      <c r="J419" s="21"/>
      <c r="K419" s="21"/>
      <c r="L419" s="9"/>
      <c r="M419" s="9"/>
      <c r="N419" s="9"/>
      <c r="O419" s="9"/>
      <c r="P419" s="9"/>
      <c r="Q419" s="9"/>
      <c r="R419" s="9"/>
    </row>
    <row r="420" customFormat="false" ht="13.8" hidden="false" customHeight="false" outlineLevel="0" collapsed="false">
      <c r="A420" s="9" t="s">
        <v>57</v>
      </c>
      <c r="B420" s="10" t="n">
        <f aca="false">SUM(B410:B419)</f>
        <v>1941</v>
      </c>
      <c r="C420" s="10" t="n">
        <f aca="false">SUM(C410:C419)</f>
        <v>1129</v>
      </c>
      <c r="D420" s="10" t="n">
        <f aca="false">SUM(D410:D419)</f>
        <v>214</v>
      </c>
      <c r="E420" s="10" t="n">
        <f aca="false">SUM(E410:E419)</f>
        <v>1609</v>
      </c>
      <c r="F420" s="10" t="n">
        <f aca="false">SUM(F410:F419)</f>
        <v>1385</v>
      </c>
      <c r="G420" s="10" t="n">
        <f aca="false">SUM(G410:G419)</f>
        <v>1879</v>
      </c>
      <c r="H420" s="10" t="n">
        <f aca="false">SUM(H410:H419)</f>
        <v>1041</v>
      </c>
      <c r="J420" s="7"/>
      <c r="K420" s="7"/>
      <c r="S420" s="3"/>
      <c r="T420" s="3"/>
      <c r="U420" s="3"/>
      <c r="V420" s="3"/>
    </row>
    <row r="421" customFormat="false" ht="13.8" hidden="false" customHeight="false" outlineLevel="0" collapsed="false">
      <c r="A421" s="9"/>
      <c r="J421" s="7"/>
      <c r="K421" s="7"/>
      <c r="S421" s="3"/>
      <c r="T421" s="3"/>
      <c r="U421" s="3"/>
      <c r="V421" s="3"/>
    </row>
    <row r="422" customFormat="false" ht="13.8" hidden="false" customHeight="false" outlineLevel="0" collapsed="false">
      <c r="A422" s="8" t="s">
        <v>418</v>
      </c>
      <c r="J422" s="7"/>
      <c r="K422" s="7"/>
      <c r="S422" s="3"/>
      <c r="T422" s="3"/>
      <c r="U422" s="3"/>
      <c r="V422" s="3"/>
    </row>
    <row r="423" customFormat="false" ht="13.8" hidden="false" customHeight="false" outlineLevel="0" collapsed="false">
      <c r="A423" s="1" t="s">
        <v>419</v>
      </c>
      <c r="B423" s="2" t="n">
        <v>105</v>
      </c>
      <c r="C423" s="2" t="n">
        <v>102</v>
      </c>
      <c r="D423" s="2" t="n">
        <v>13</v>
      </c>
      <c r="E423" s="2" t="n">
        <v>116</v>
      </c>
      <c r="F423" s="2" t="n">
        <v>84</v>
      </c>
      <c r="G423" s="2" t="n">
        <v>137</v>
      </c>
      <c r="H423" s="2" t="n">
        <v>73</v>
      </c>
      <c r="J423" s="7"/>
      <c r="K423" s="7"/>
      <c r="S423" s="3"/>
      <c r="T423" s="3"/>
      <c r="U423" s="3"/>
      <c r="V423" s="3"/>
    </row>
    <row r="424" customFormat="false" ht="13.8" hidden="false" customHeight="false" outlineLevel="0" collapsed="false">
      <c r="A424" s="1" t="s">
        <v>420</v>
      </c>
      <c r="B424" s="2" t="n">
        <v>79</v>
      </c>
      <c r="C424" s="2" t="n">
        <v>57</v>
      </c>
      <c r="D424" s="2" t="n">
        <v>14</v>
      </c>
      <c r="E424" s="2" t="n">
        <v>76</v>
      </c>
      <c r="F424" s="2" t="n">
        <v>52</v>
      </c>
      <c r="G424" s="2" t="n">
        <v>65</v>
      </c>
      <c r="H424" s="2" t="n">
        <v>66</v>
      </c>
      <c r="J424" s="7"/>
      <c r="K424" s="7"/>
      <c r="S424" s="3"/>
      <c r="T424" s="3"/>
      <c r="U424" s="3"/>
      <c r="V424" s="3"/>
    </row>
    <row r="425" customFormat="false" ht="13.8" hidden="false" customHeight="false" outlineLevel="0" collapsed="false">
      <c r="A425" s="1" t="s">
        <v>421</v>
      </c>
      <c r="B425" s="2" t="n">
        <v>32</v>
      </c>
      <c r="C425" s="2" t="n">
        <v>34</v>
      </c>
      <c r="D425" s="2" t="n">
        <v>8</v>
      </c>
      <c r="E425" s="2" t="n">
        <v>38</v>
      </c>
      <c r="F425" s="2" t="n">
        <v>29</v>
      </c>
      <c r="G425" s="2" t="n">
        <v>37</v>
      </c>
      <c r="H425" s="2" t="n">
        <v>29</v>
      </c>
      <c r="J425" s="7"/>
      <c r="K425" s="7"/>
      <c r="S425" s="3"/>
      <c r="T425" s="3"/>
      <c r="U425" s="3"/>
      <c r="V425" s="3"/>
    </row>
    <row r="426" customFormat="false" ht="13.8" hidden="false" customHeight="false" outlineLevel="0" collapsed="false">
      <c r="A426" s="1" t="s">
        <v>422</v>
      </c>
      <c r="B426" s="2" t="n">
        <v>138</v>
      </c>
      <c r="C426" s="2" t="n">
        <v>65</v>
      </c>
      <c r="D426" s="2" t="n">
        <v>9</v>
      </c>
      <c r="E426" s="2" t="n">
        <v>135</v>
      </c>
      <c r="F426" s="2" t="n">
        <v>69</v>
      </c>
      <c r="G426" s="2" t="n">
        <v>94</v>
      </c>
      <c r="H426" s="2" t="n">
        <v>106</v>
      </c>
      <c r="J426" s="7"/>
      <c r="K426" s="7"/>
      <c r="S426" s="3"/>
      <c r="T426" s="3"/>
      <c r="U426" s="3"/>
      <c r="V426" s="3"/>
    </row>
    <row r="427" customFormat="false" ht="13.8" hidden="false" customHeight="false" outlineLevel="0" collapsed="false">
      <c r="A427" s="1" t="s">
        <v>423</v>
      </c>
      <c r="B427" s="2" t="n">
        <v>67</v>
      </c>
      <c r="C427" s="2" t="n">
        <v>42</v>
      </c>
      <c r="D427" s="2" t="n">
        <v>10</v>
      </c>
      <c r="E427" s="2" t="n">
        <v>63</v>
      </c>
      <c r="F427" s="2" t="n">
        <v>42</v>
      </c>
      <c r="G427" s="2" t="n">
        <v>53</v>
      </c>
      <c r="H427" s="2" t="n">
        <v>47</v>
      </c>
      <c r="J427" s="7"/>
      <c r="K427" s="7"/>
      <c r="S427" s="3"/>
      <c r="T427" s="3"/>
      <c r="U427" s="3"/>
      <c r="V427" s="3"/>
    </row>
    <row r="428" customFormat="false" ht="13.8" hidden="false" customHeight="false" outlineLevel="0" collapsed="false">
      <c r="A428" s="1" t="s">
        <v>424</v>
      </c>
      <c r="B428" s="2" t="n">
        <v>70</v>
      </c>
      <c r="C428" s="2" t="n">
        <v>77</v>
      </c>
      <c r="D428" s="2" t="n">
        <v>3</v>
      </c>
      <c r="E428" s="2" t="n">
        <v>66</v>
      </c>
      <c r="F428" s="2" t="n">
        <v>72</v>
      </c>
      <c r="G428" s="2" t="n">
        <v>93</v>
      </c>
      <c r="H428" s="2" t="n">
        <v>50</v>
      </c>
      <c r="J428" s="7"/>
      <c r="K428" s="7"/>
      <c r="S428" s="3"/>
      <c r="T428" s="3"/>
      <c r="U428" s="3"/>
      <c r="V428" s="3"/>
    </row>
    <row r="429" customFormat="false" ht="13.8" hidden="false" customHeight="false" outlineLevel="0" collapsed="false">
      <c r="A429" s="1" t="s">
        <v>425</v>
      </c>
      <c r="B429" s="2" t="n">
        <v>108</v>
      </c>
      <c r="C429" s="2" t="n">
        <v>152</v>
      </c>
      <c r="D429" s="2" t="n">
        <v>1</v>
      </c>
      <c r="E429" s="2" t="n">
        <v>96</v>
      </c>
      <c r="F429" s="2" t="n">
        <v>156</v>
      </c>
      <c r="G429" s="2" t="n">
        <v>174</v>
      </c>
      <c r="H429" s="2" t="n">
        <v>86</v>
      </c>
      <c r="J429" s="7"/>
      <c r="K429" s="7"/>
      <c r="S429" s="3"/>
      <c r="T429" s="3"/>
      <c r="U429" s="3"/>
      <c r="V429" s="3"/>
    </row>
    <row r="430" customFormat="false" ht="13.8" hidden="false" customHeight="false" outlineLevel="0" collapsed="false">
      <c r="A430" s="1" t="s">
        <v>426</v>
      </c>
      <c r="B430" s="2" t="n">
        <v>138</v>
      </c>
      <c r="C430" s="2" t="n">
        <v>94</v>
      </c>
      <c r="D430" s="2" t="n">
        <v>7</v>
      </c>
      <c r="E430" s="2" t="n">
        <v>111</v>
      </c>
      <c r="F430" s="2" t="n">
        <v>105</v>
      </c>
      <c r="G430" s="2" t="n">
        <v>144</v>
      </c>
      <c r="H430" s="2" t="n">
        <v>83</v>
      </c>
      <c r="J430" s="7"/>
      <c r="K430" s="7"/>
      <c r="S430" s="3"/>
      <c r="T430" s="3"/>
      <c r="U430" s="3"/>
      <c r="V430" s="3"/>
    </row>
    <row r="431" customFormat="false" ht="13.8" hidden="false" customHeight="false" outlineLevel="0" collapsed="false">
      <c r="A431" s="1" t="s">
        <v>427</v>
      </c>
      <c r="B431" s="2" t="n">
        <v>87</v>
      </c>
      <c r="C431" s="2" t="n">
        <v>47</v>
      </c>
      <c r="D431" s="2" t="n">
        <v>23</v>
      </c>
      <c r="E431" s="2" t="n">
        <v>90</v>
      </c>
      <c r="F431" s="2" t="n">
        <v>41</v>
      </c>
      <c r="G431" s="2" t="n">
        <v>63</v>
      </c>
      <c r="H431" s="2" t="n">
        <v>69</v>
      </c>
      <c r="J431" s="7"/>
      <c r="K431" s="7"/>
      <c r="S431" s="3"/>
      <c r="T431" s="3"/>
      <c r="U431" s="3"/>
      <c r="V431" s="3"/>
    </row>
    <row r="432" customFormat="false" ht="13.8" hidden="false" customHeight="false" outlineLevel="0" collapsed="false">
      <c r="A432" s="1" t="s">
        <v>428</v>
      </c>
      <c r="B432" s="2" t="n">
        <v>70</v>
      </c>
      <c r="C432" s="2" t="n">
        <v>102</v>
      </c>
      <c r="D432" s="2" t="n">
        <v>7</v>
      </c>
      <c r="E432" s="2" t="n">
        <v>66</v>
      </c>
      <c r="F432" s="2" t="n">
        <v>106</v>
      </c>
      <c r="G432" s="2" t="n">
        <v>120</v>
      </c>
      <c r="H432" s="2" t="n">
        <v>52</v>
      </c>
      <c r="J432" s="7"/>
      <c r="K432" s="7"/>
      <c r="S432" s="3"/>
      <c r="T432" s="3"/>
      <c r="U432" s="3"/>
      <c r="V432" s="3"/>
    </row>
    <row r="433" customFormat="false" ht="13.8" hidden="false" customHeight="false" outlineLevel="0" collapsed="false">
      <c r="A433" s="1" t="s">
        <v>429</v>
      </c>
      <c r="B433" s="2" t="n">
        <v>72</v>
      </c>
      <c r="C433" s="2" t="n">
        <v>90</v>
      </c>
      <c r="D433" s="2" t="n">
        <v>8</v>
      </c>
      <c r="E433" s="2" t="n">
        <v>68</v>
      </c>
      <c r="F433" s="2" t="n">
        <v>90</v>
      </c>
      <c r="G433" s="2" t="n">
        <v>91</v>
      </c>
      <c r="H433" s="2" t="n">
        <v>72</v>
      </c>
      <c r="J433" s="7"/>
      <c r="K433" s="7"/>
      <c r="S433" s="3"/>
      <c r="T433" s="3"/>
      <c r="U433" s="3"/>
      <c r="V433" s="3"/>
    </row>
    <row r="434" s="7" customFormat="true" ht="13.8" hidden="false" customHeight="false" outlineLevel="0" collapsed="false">
      <c r="A434" s="9" t="s">
        <v>57</v>
      </c>
      <c r="B434" s="10" t="n">
        <f aca="false">SUM(B423:B433)</f>
        <v>966</v>
      </c>
      <c r="C434" s="10" t="n">
        <f aca="false">SUM(C423:C433)</f>
        <v>862</v>
      </c>
      <c r="D434" s="10" t="n">
        <f aca="false">SUM(D423:D433)</f>
        <v>103</v>
      </c>
      <c r="E434" s="10" t="n">
        <f aca="false">SUM(E423:E433)</f>
        <v>925</v>
      </c>
      <c r="F434" s="10" t="n">
        <f aca="false">SUM(F423:F433)</f>
        <v>846</v>
      </c>
      <c r="G434" s="10" t="n">
        <f aca="false">SUM(G423:G433)</f>
        <v>1071</v>
      </c>
      <c r="H434" s="10" t="n">
        <f aca="false">SUM(H423:H433)</f>
        <v>733</v>
      </c>
      <c r="I434" s="2"/>
      <c r="L434" s="1"/>
      <c r="M434" s="1"/>
      <c r="N434" s="1"/>
      <c r="O434" s="1"/>
      <c r="P434" s="1"/>
      <c r="Q434" s="1"/>
      <c r="R434" s="1"/>
    </row>
    <row r="435" s="7" customFormat="true" ht="13.8" hidden="false" customHeight="false" outlineLevel="0" collapsed="false">
      <c r="A435" s="9"/>
      <c r="B435" s="2"/>
      <c r="C435" s="2"/>
      <c r="D435" s="2"/>
      <c r="E435" s="2"/>
      <c r="F435" s="2"/>
      <c r="G435" s="2"/>
      <c r="H435" s="2"/>
      <c r="I435" s="2"/>
      <c r="L435" s="1"/>
      <c r="M435" s="1"/>
      <c r="N435" s="1"/>
      <c r="O435" s="1"/>
      <c r="P435" s="1"/>
      <c r="Q435" s="1"/>
      <c r="R435" s="1"/>
    </row>
    <row r="436" customFormat="false" ht="13.8" hidden="false" customHeight="false" outlineLevel="0" collapsed="false">
      <c r="A436" s="9" t="s">
        <v>430</v>
      </c>
      <c r="B436" s="12" t="n">
        <f aca="false">B401+B407+B420+B434</f>
        <v>3663</v>
      </c>
      <c r="C436" s="12" t="n">
        <f aca="false">C401+C407+C420+C434</f>
        <v>2921</v>
      </c>
      <c r="D436" s="12" t="n">
        <f aca="false">D401+D407+D420+D434</f>
        <v>402</v>
      </c>
      <c r="E436" s="12" t="n">
        <f aca="false">E401+E407+E420+E434</f>
        <v>3435</v>
      </c>
      <c r="F436" s="12" t="n">
        <f aca="false">F401+F407+F420+F434</f>
        <v>2877</v>
      </c>
      <c r="G436" s="12" t="n">
        <f aca="false">G401+G407+G420+G434</f>
        <v>4132</v>
      </c>
      <c r="H436" s="12" t="n">
        <f aca="false">H401+H407+H420+H434</f>
        <v>2184</v>
      </c>
      <c r="J436" s="7"/>
      <c r="K436" s="7"/>
      <c r="S436" s="3"/>
      <c r="T436" s="3"/>
      <c r="U436" s="3"/>
      <c r="V436" s="3"/>
    </row>
    <row r="437" customFormat="false" ht="13.8" hidden="false" customHeight="false" outlineLevel="0" collapsed="false">
      <c r="A437" s="9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9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4" t="s">
        <v>431</v>
      </c>
      <c r="B439" s="5" t="s">
        <v>1</v>
      </c>
      <c r="C439" s="5"/>
      <c r="D439" s="5" t="s">
        <v>2</v>
      </c>
      <c r="E439" s="5"/>
      <c r="F439" s="5" t="s">
        <v>3</v>
      </c>
      <c r="G439" s="5"/>
      <c r="H439" s="5"/>
      <c r="I439" s="5"/>
      <c r="T439" s="3"/>
      <c r="U439" s="3"/>
      <c r="V439" s="3"/>
    </row>
    <row r="440" s="7" customFormat="true" ht="13.8" hidden="false" customHeight="false" outlineLevel="0" collapsed="false">
      <c r="A440" s="6"/>
      <c r="B440" s="2" t="s">
        <v>432</v>
      </c>
      <c r="C440" s="2" t="s">
        <v>433</v>
      </c>
      <c r="D440" s="2" t="s">
        <v>434</v>
      </c>
      <c r="E440" s="2" t="s">
        <v>435</v>
      </c>
      <c r="F440" s="2" t="s">
        <v>436</v>
      </c>
      <c r="G440" s="2" t="s">
        <v>98</v>
      </c>
      <c r="H440" s="2" t="s">
        <v>437</v>
      </c>
      <c r="I440" s="2" t="s">
        <v>438</v>
      </c>
      <c r="J440" s="2"/>
    </row>
    <row r="441" s="7" customFormat="true" ht="13.8" hidden="false" customHeight="false" outlineLevel="0" collapsed="false">
      <c r="A441" s="6"/>
      <c r="B441" s="2" t="s">
        <v>439</v>
      </c>
      <c r="C441" s="2" t="s">
        <v>440</v>
      </c>
      <c r="D441" s="2" t="s">
        <v>441</v>
      </c>
      <c r="E441" s="2" t="s">
        <v>442</v>
      </c>
      <c r="F441" s="2" t="s">
        <v>443</v>
      </c>
      <c r="G441" s="2" t="s">
        <v>444</v>
      </c>
      <c r="H441" s="2" t="s">
        <v>445</v>
      </c>
      <c r="I441" s="2" t="s">
        <v>446</v>
      </c>
      <c r="J441" s="2"/>
    </row>
    <row r="442" customFormat="false" ht="13.8" hidden="false" customHeight="false" outlineLevel="0" collapsed="false">
      <c r="A442" s="8" t="s">
        <v>414</v>
      </c>
      <c r="T442" s="3"/>
      <c r="U442" s="3"/>
      <c r="V442" s="3"/>
    </row>
    <row r="443" customFormat="false" ht="13.8" hidden="false" customHeight="false" outlineLevel="0" collapsed="false">
      <c r="A443" s="20" t="s">
        <v>447</v>
      </c>
      <c r="B443" s="11" t="n">
        <v>11</v>
      </c>
      <c r="C443" s="11" t="n">
        <v>42</v>
      </c>
      <c r="D443" s="2" t="n">
        <v>10</v>
      </c>
      <c r="E443" s="2" t="n">
        <v>33</v>
      </c>
      <c r="F443" s="2" t="n">
        <v>12</v>
      </c>
      <c r="G443" s="2" t="n">
        <v>26</v>
      </c>
      <c r="H443" s="2" t="n">
        <v>11</v>
      </c>
      <c r="I443" s="2" t="n">
        <v>1</v>
      </c>
      <c r="T443" s="3"/>
      <c r="U443" s="3"/>
      <c r="V443" s="3"/>
    </row>
    <row r="444" customFormat="false" ht="13.8" hidden="false" customHeight="false" outlineLevel="0" collapsed="false">
      <c r="A444" s="20" t="s">
        <v>448</v>
      </c>
      <c r="B444" s="11" t="n">
        <v>18</v>
      </c>
      <c r="C444" s="11" t="n">
        <v>198</v>
      </c>
      <c r="D444" s="2" t="n">
        <v>17</v>
      </c>
      <c r="E444" s="2" t="n">
        <v>184</v>
      </c>
      <c r="F444" s="2" t="n">
        <v>19</v>
      </c>
      <c r="G444" s="2" t="n">
        <v>90</v>
      </c>
      <c r="H444" s="2" t="n">
        <v>85</v>
      </c>
      <c r="I444" s="2" t="n">
        <v>28</v>
      </c>
      <c r="T444" s="3"/>
      <c r="U444" s="3"/>
      <c r="V444" s="3"/>
    </row>
    <row r="445" customFormat="false" ht="13.8" hidden="false" customHeight="false" outlineLevel="0" collapsed="false">
      <c r="A445" s="20" t="s">
        <v>449</v>
      </c>
      <c r="B445" s="11" t="n">
        <v>38</v>
      </c>
      <c r="C445" s="11" t="n">
        <v>212</v>
      </c>
      <c r="D445" s="2" t="n">
        <v>41</v>
      </c>
      <c r="E445" s="2" t="n">
        <v>192</v>
      </c>
      <c r="F445" s="2" t="n">
        <v>43</v>
      </c>
      <c r="G445" s="2" t="n">
        <v>131</v>
      </c>
      <c r="H445" s="2" t="n">
        <v>53</v>
      </c>
      <c r="I445" s="2" t="n">
        <v>35</v>
      </c>
      <c r="T445" s="3"/>
      <c r="U445" s="3"/>
      <c r="V445" s="3"/>
    </row>
    <row r="446" customFormat="false" ht="13.8" hidden="false" customHeight="false" outlineLevel="0" collapsed="false">
      <c r="A446" s="20" t="s">
        <v>450</v>
      </c>
      <c r="B446" s="11" t="n">
        <v>43</v>
      </c>
      <c r="C446" s="11" t="n">
        <v>197</v>
      </c>
      <c r="D446" s="2" t="n">
        <v>48</v>
      </c>
      <c r="E446" s="2" t="n">
        <v>174</v>
      </c>
      <c r="F446" s="2" t="n">
        <v>47</v>
      </c>
      <c r="G446" s="2" t="n">
        <v>101</v>
      </c>
      <c r="H446" s="2" t="n">
        <v>69</v>
      </c>
      <c r="I446" s="2" t="n">
        <v>40</v>
      </c>
      <c r="T446" s="3"/>
      <c r="U446" s="3"/>
      <c r="V446" s="3"/>
    </row>
    <row r="447" customFormat="false" ht="13.8" hidden="false" customHeight="false" outlineLevel="0" collapsed="false">
      <c r="A447" s="20" t="s">
        <v>451</v>
      </c>
      <c r="B447" s="11" t="n">
        <v>4</v>
      </c>
      <c r="C447" s="11" t="n">
        <v>40</v>
      </c>
      <c r="D447" s="2" t="n">
        <v>5</v>
      </c>
      <c r="E447" s="2" t="n">
        <v>36</v>
      </c>
      <c r="F447" s="2" t="n">
        <v>5</v>
      </c>
      <c r="G447" s="2" t="n">
        <v>32</v>
      </c>
      <c r="H447" s="2" t="n">
        <v>5</v>
      </c>
      <c r="I447" s="2" t="n">
        <v>4</v>
      </c>
      <c r="T447" s="3"/>
      <c r="U447" s="3"/>
      <c r="V447" s="3"/>
    </row>
    <row r="448" customFormat="false" ht="13.8" hidden="false" customHeight="false" outlineLevel="0" collapsed="false">
      <c r="A448" s="20" t="s">
        <v>452</v>
      </c>
      <c r="B448" s="11" t="n">
        <v>25</v>
      </c>
      <c r="C448" s="11" t="n">
        <v>169</v>
      </c>
      <c r="D448" s="2" t="n">
        <v>24</v>
      </c>
      <c r="E448" s="2" t="n">
        <v>152</v>
      </c>
      <c r="F448" s="2" t="n">
        <v>26</v>
      </c>
      <c r="G448" s="2" t="n">
        <v>93</v>
      </c>
      <c r="H448" s="2" t="n">
        <v>15</v>
      </c>
      <c r="I448" s="2" t="n">
        <v>17</v>
      </c>
      <c r="T448" s="3"/>
      <c r="U448" s="3"/>
      <c r="V448" s="3"/>
    </row>
    <row r="449" customFormat="false" ht="13.8" hidden="false" customHeight="false" outlineLevel="0" collapsed="false">
      <c r="A449" s="1" t="s">
        <v>453</v>
      </c>
      <c r="B449" s="11" t="n">
        <v>23</v>
      </c>
      <c r="C449" s="11" t="n">
        <v>282</v>
      </c>
      <c r="D449" s="2" t="n">
        <v>24</v>
      </c>
      <c r="E449" s="2" t="n">
        <v>254</v>
      </c>
      <c r="F449" s="2" t="n">
        <v>22</v>
      </c>
      <c r="G449" s="2" t="n">
        <v>137</v>
      </c>
      <c r="H449" s="2" t="n">
        <v>104</v>
      </c>
      <c r="I449" s="2" t="n">
        <v>40</v>
      </c>
      <c r="T449" s="3"/>
      <c r="U449" s="3"/>
      <c r="V449" s="3"/>
    </row>
    <row r="450" customFormat="false" ht="13.8" hidden="false" customHeight="false" outlineLevel="0" collapsed="false">
      <c r="A450" s="1" t="s">
        <v>454</v>
      </c>
      <c r="B450" s="11" t="n">
        <v>33</v>
      </c>
      <c r="C450" s="11" t="n">
        <v>211</v>
      </c>
      <c r="D450" s="2" t="n">
        <v>32</v>
      </c>
      <c r="E450" s="2" t="n">
        <v>195</v>
      </c>
      <c r="F450" s="2" t="n">
        <v>32</v>
      </c>
      <c r="G450" s="2" t="n">
        <v>118</v>
      </c>
      <c r="H450" s="2" t="n">
        <v>73</v>
      </c>
      <c r="I450" s="2" t="n">
        <v>19</v>
      </c>
      <c r="T450" s="3"/>
      <c r="U450" s="3"/>
      <c r="V450" s="3"/>
    </row>
    <row r="451" customFormat="false" ht="13.8" hidden="false" customHeight="false" outlineLevel="0" collapsed="false">
      <c r="A451" s="1" t="s">
        <v>455</v>
      </c>
      <c r="B451" s="11" t="n">
        <v>18</v>
      </c>
      <c r="C451" s="11" t="n">
        <v>143</v>
      </c>
      <c r="D451" s="2" t="n">
        <v>19</v>
      </c>
      <c r="E451" s="2" t="n">
        <v>128</v>
      </c>
      <c r="F451" s="2" t="n">
        <v>21</v>
      </c>
      <c r="G451" s="2" t="n">
        <v>96</v>
      </c>
      <c r="H451" s="2" t="n">
        <v>25</v>
      </c>
      <c r="I451" s="2" t="n">
        <v>20</v>
      </c>
      <c r="T451" s="3"/>
      <c r="U451" s="3"/>
      <c r="V451" s="3"/>
    </row>
    <row r="452" customFormat="false" ht="13.8" hidden="false" customHeight="false" outlineLevel="0" collapsed="false">
      <c r="A452" s="1" t="s">
        <v>456</v>
      </c>
      <c r="B452" s="11" t="n">
        <v>13</v>
      </c>
      <c r="C452" s="11" t="n">
        <v>243</v>
      </c>
      <c r="D452" s="2" t="n">
        <v>14</v>
      </c>
      <c r="E452" s="2" t="n">
        <v>219</v>
      </c>
      <c r="F452" s="2" t="n">
        <v>14</v>
      </c>
      <c r="G452" s="2" t="n">
        <v>163</v>
      </c>
      <c r="H452" s="2" t="n">
        <v>65</v>
      </c>
      <c r="I452" s="2" t="n">
        <v>11</v>
      </c>
      <c r="T452" s="3"/>
      <c r="U452" s="3"/>
      <c r="V452" s="3"/>
    </row>
    <row r="453" customFormat="false" ht="13.8" hidden="false" customHeight="false" outlineLevel="0" collapsed="false">
      <c r="A453" s="1" t="s">
        <v>457</v>
      </c>
      <c r="B453" s="11" t="n">
        <v>16</v>
      </c>
      <c r="C453" s="11" t="n">
        <v>144</v>
      </c>
      <c r="D453" s="2" t="n">
        <v>15</v>
      </c>
      <c r="E453" s="2" t="n">
        <v>134</v>
      </c>
      <c r="F453" s="2" t="n">
        <v>14</v>
      </c>
      <c r="G453" s="2" t="n">
        <v>86</v>
      </c>
      <c r="H453" s="2" t="n">
        <v>43</v>
      </c>
      <c r="I453" s="2" t="n">
        <v>20</v>
      </c>
      <c r="T453" s="3"/>
      <c r="U453" s="3"/>
      <c r="V453" s="3"/>
    </row>
    <row r="454" customFormat="false" ht="13.8" hidden="false" customHeight="false" outlineLevel="0" collapsed="false">
      <c r="A454" s="1" t="s">
        <v>458</v>
      </c>
      <c r="B454" s="11" t="n">
        <v>14</v>
      </c>
      <c r="C454" s="11" t="n">
        <v>81</v>
      </c>
      <c r="D454" s="2" t="n">
        <v>15</v>
      </c>
      <c r="E454" s="2" t="n">
        <v>75</v>
      </c>
      <c r="F454" s="2" t="n">
        <v>16</v>
      </c>
      <c r="G454" s="2" t="n">
        <v>46</v>
      </c>
      <c r="H454" s="2" t="n">
        <v>26</v>
      </c>
      <c r="I454" s="2" t="n">
        <v>7</v>
      </c>
      <c r="T454" s="3"/>
      <c r="U454" s="3"/>
      <c r="V454" s="3"/>
    </row>
    <row r="455" customFormat="false" ht="13.8" hidden="false" customHeight="false" outlineLevel="0" collapsed="false">
      <c r="A455" s="1" t="s">
        <v>459</v>
      </c>
      <c r="B455" s="11" t="n">
        <v>14</v>
      </c>
      <c r="C455" s="11" t="n">
        <v>83</v>
      </c>
      <c r="D455" s="2" t="n">
        <v>14</v>
      </c>
      <c r="E455" s="2" t="n">
        <v>79</v>
      </c>
      <c r="F455" s="2" t="n">
        <v>14</v>
      </c>
      <c r="G455" s="2" t="n">
        <v>61</v>
      </c>
      <c r="H455" s="2" t="n">
        <v>16</v>
      </c>
      <c r="I455" s="2" t="n">
        <v>4</v>
      </c>
      <c r="T455" s="3"/>
      <c r="U455" s="3"/>
      <c r="V455" s="3"/>
    </row>
    <row r="456" customFormat="false" ht="13.8" hidden="false" customHeight="false" outlineLevel="0" collapsed="false">
      <c r="A456" s="1" t="s">
        <v>460</v>
      </c>
      <c r="B456" s="11" t="n">
        <v>4</v>
      </c>
      <c r="C456" s="11" t="n">
        <v>43</v>
      </c>
      <c r="D456" s="2" t="n">
        <v>5</v>
      </c>
      <c r="E456" s="2" t="n">
        <v>41</v>
      </c>
      <c r="F456" s="2" t="n">
        <v>5</v>
      </c>
      <c r="G456" s="2" t="n">
        <v>28</v>
      </c>
      <c r="H456" s="2" t="n">
        <v>6</v>
      </c>
      <c r="I456" s="2" t="n">
        <v>5</v>
      </c>
      <c r="T456" s="3"/>
      <c r="U456" s="3"/>
      <c r="V456" s="3"/>
    </row>
    <row r="457" customFormat="false" ht="13.8" hidden="false" customHeight="false" outlineLevel="0" collapsed="false">
      <c r="A457" s="9" t="s">
        <v>461</v>
      </c>
      <c r="B457" s="12" t="n">
        <f aca="false">SUM(B443:B456)</f>
        <v>274</v>
      </c>
      <c r="C457" s="12" t="n">
        <f aca="false">SUM(C443:C456)</f>
        <v>2088</v>
      </c>
      <c r="D457" s="12" t="n">
        <f aca="false">SUM(D443:D456)</f>
        <v>283</v>
      </c>
      <c r="E457" s="12" t="n">
        <f aca="false">SUM(E443:E456)</f>
        <v>1896</v>
      </c>
      <c r="F457" s="12" t="n">
        <f aca="false">SUM(F443:F456)</f>
        <v>290</v>
      </c>
      <c r="G457" s="12" t="n">
        <f aca="false">SUM(G443:G456)</f>
        <v>1208</v>
      </c>
      <c r="H457" s="12" t="n">
        <f aca="false">SUM(H443:H456)</f>
        <v>596</v>
      </c>
      <c r="I457" s="12" t="n">
        <f aca="false">SUM(I443:I456)</f>
        <v>251</v>
      </c>
      <c r="T457" s="3"/>
      <c r="U457" s="3"/>
      <c r="V457" s="3"/>
    </row>
    <row r="458" customFormat="false" ht="13.8" hidden="false" customHeight="false" outlineLevel="0" collapsed="false">
      <c r="A458" s="9"/>
      <c r="B458" s="6"/>
      <c r="C458" s="6"/>
      <c r="D458" s="6"/>
      <c r="E458" s="6"/>
      <c r="F458" s="6"/>
      <c r="V458" s="3"/>
    </row>
    <row r="459" customFormat="false" ht="13.8" hidden="false" customHeight="false" outlineLevel="0" collapsed="false">
      <c r="A459" s="9"/>
      <c r="B459" s="6"/>
      <c r="C459" s="6"/>
      <c r="D459" s="6"/>
      <c r="E459" s="6"/>
      <c r="F459" s="6"/>
      <c r="V459" s="3"/>
    </row>
    <row r="460" customFormat="false" ht="13.8" hidden="false" customHeight="false" outlineLevel="0" collapsed="false">
      <c r="A460" s="4" t="s">
        <v>462</v>
      </c>
      <c r="B460" s="5" t="s">
        <v>1</v>
      </c>
      <c r="C460" s="5"/>
      <c r="D460" s="5"/>
      <c r="E460" s="13" t="s">
        <v>2</v>
      </c>
      <c r="F460" s="5" t="s">
        <v>3</v>
      </c>
      <c r="J460" s="1"/>
      <c r="S460" s="3"/>
      <c r="T460" s="3"/>
      <c r="U460" s="3"/>
      <c r="V460" s="3"/>
    </row>
    <row r="461" s="7" customFormat="true" ht="13.8" hidden="false" customHeight="false" outlineLevel="0" collapsed="false">
      <c r="A461" s="2"/>
      <c r="B461" s="2" t="s">
        <v>463</v>
      </c>
      <c r="C461" s="2" t="s">
        <v>464</v>
      </c>
      <c r="D461" s="2" t="s">
        <v>465</v>
      </c>
      <c r="E461" s="2" t="s">
        <v>466</v>
      </c>
      <c r="F461" s="2" t="s">
        <v>467</v>
      </c>
      <c r="G461" s="2"/>
      <c r="H461" s="2"/>
      <c r="I461" s="2"/>
      <c r="J461" s="2"/>
    </row>
    <row r="462" s="7" customFormat="true" ht="13.8" hidden="false" customHeight="false" outlineLevel="0" collapsed="false">
      <c r="A462" s="2"/>
      <c r="B462" s="2" t="s">
        <v>468</v>
      </c>
      <c r="C462" s="2" t="s">
        <v>469</v>
      </c>
      <c r="D462" s="2" t="s">
        <v>470</v>
      </c>
      <c r="E462" s="2" t="s">
        <v>471</v>
      </c>
      <c r="F462" s="2" t="s">
        <v>472</v>
      </c>
      <c r="G462" s="2"/>
      <c r="H462" s="2"/>
      <c r="I462" s="2"/>
      <c r="J462" s="2"/>
    </row>
    <row r="463" customFormat="false" ht="13.8" hidden="false" customHeight="false" outlineLevel="0" collapsed="false">
      <c r="A463" s="8" t="s">
        <v>414</v>
      </c>
      <c r="J463" s="1"/>
      <c r="S463" s="3"/>
      <c r="T463" s="3"/>
      <c r="U463" s="3"/>
      <c r="V463" s="3"/>
    </row>
    <row r="464" customFormat="false" ht="13.8" hidden="false" customHeight="false" outlineLevel="0" collapsed="false">
      <c r="A464" s="1" t="s">
        <v>473</v>
      </c>
      <c r="B464" s="2" t="n">
        <v>12</v>
      </c>
      <c r="C464" s="2" t="n">
        <v>140</v>
      </c>
      <c r="D464" s="2" t="n">
        <v>286</v>
      </c>
      <c r="E464" s="2" t="n">
        <v>362</v>
      </c>
      <c r="F464" s="2" t="n">
        <v>365</v>
      </c>
      <c r="J464" s="1"/>
      <c r="S464" s="3"/>
      <c r="T464" s="3"/>
      <c r="U464" s="3"/>
      <c r="V464" s="3"/>
    </row>
    <row r="465" customFormat="false" ht="13.8" hidden="false" customHeight="false" outlineLevel="0" collapsed="false">
      <c r="A465" s="1" t="s">
        <v>474</v>
      </c>
      <c r="B465" s="2" t="n">
        <v>19</v>
      </c>
      <c r="C465" s="2" t="n">
        <v>195</v>
      </c>
      <c r="D465" s="2" t="n">
        <v>311</v>
      </c>
      <c r="E465" s="2" t="n">
        <v>436</v>
      </c>
      <c r="F465" s="2" t="n">
        <v>434</v>
      </c>
      <c r="J465" s="1"/>
      <c r="S465" s="3"/>
      <c r="T465" s="3"/>
      <c r="U465" s="3"/>
      <c r="V465" s="3"/>
    </row>
    <row r="466" customFormat="false" ht="13.8" hidden="false" customHeight="false" outlineLevel="0" collapsed="false">
      <c r="A466" s="1" t="s">
        <v>475</v>
      </c>
      <c r="B466" s="2" t="n">
        <v>24</v>
      </c>
      <c r="C466" s="2" t="n">
        <v>83</v>
      </c>
      <c r="D466" s="2" t="n">
        <v>128</v>
      </c>
      <c r="E466" s="2" t="n">
        <v>187</v>
      </c>
      <c r="F466" s="2" t="n">
        <v>186</v>
      </c>
      <c r="J466" s="1"/>
      <c r="S466" s="3"/>
      <c r="T466" s="3"/>
      <c r="U466" s="3"/>
      <c r="V466" s="3"/>
    </row>
    <row r="467" customFormat="false" ht="13.8" hidden="false" customHeight="false" outlineLevel="0" collapsed="false">
      <c r="A467" s="1" t="s">
        <v>476</v>
      </c>
      <c r="B467" s="2" t="n">
        <v>19</v>
      </c>
      <c r="C467" s="2" t="n">
        <v>135</v>
      </c>
      <c r="D467" s="2" t="n">
        <v>248</v>
      </c>
      <c r="E467" s="2" t="n">
        <v>331</v>
      </c>
      <c r="F467" s="2" t="n">
        <v>336</v>
      </c>
      <c r="J467" s="1"/>
      <c r="S467" s="3"/>
      <c r="T467" s="3"/>
      <c r="U467" s="3"/>
      <c r="V467" s="3"/>
    </row>
    <row r="468" customFormat="false" ht="13.8" hidden="false" customHeight="false" outlineLevel="0" collapsed="false">
      <c r="A468" s="1" t="s">
        <v>477</v>
      </c>
      <c r="B468" s="2" t="n">
        <v>9</v>
      </c>
      <c r="C468" s="2" t="n">
        <v>95</v>
      </c>
      <c r="D468" s="2" t="n">
        <v>180</v>
      </c>
      <c r="E468" s="2" t="n">
        <v>244</v>
      </c>
      <c r="F468" s="2" t="n">
        <v>253</v>
      </c>
      <c r="J468" s="1"/>
      <c r="S468" s="3"/>
      <c r="T468" s="3"/>
      <c r="U468" s="3"/>
      <c r="V468" s="3"/>
    </row>
    <row r="469" customFormat="false" ht="13.8" hidden="false" customHeight="false" outlineLevel="0" collapsed="false">
      <c r="A469" s="1" t="s">
        <v>478</v>
      </c>
      <c r="B469" s="2" t="n">
        <v>22</v>
      </c>
      <c r="C469" s="2" t="n">
        <v>88</v>
      </c>
      <c r="D469" s="2" t="n">
        <v>129</v>
      </c>
      <c r="E469" s="2" t="n">
        <v>194</v>
      </c>
      <c r="F469" s="2" t="n">
        <v>195</v>
      </c>
      <c r="J469" s="1"/>
      <c r="S469" s="3"/>
      <c r="T469" s="3"/>
      <c r="U469" s="3"/>
      <c r="V469" s="3"/>
    </row>
    <row r="470" customFormat="false" ht="13.8" hidden="false" customHeight="false" outlineLevel="0" collapsed="false">
      <c r="A470" s="1" t="s">
        <v>479</v>
      </c>
      <c r="B470" s="2" t="n">
        <v>20</v>
      </c>
      <c r="C470" s="2" t="n">
        <v>86</v>
      </c>
      <c r="D470" s="2" t="n">
        <v>171</v>
      </c>
      <c r="E470" s="2" t="n">
        <v>221</v>
      </c>
      <c r="F470" s="2" t="n">
        <v>220</v>
      </c>
      <c r="J470" s="1"/>
      <c r="S470" s="3"/>
      <c r="T470" s="3"/>
      <c r="U470" s="3"/>
      <c r="V470" s="3"/>
    </row>
    <row r="471" customFormat="false" ht="13.8" hidden="false" customHeight="false" outlineLevel="0" collapsed="false">
      <c r="A471" s="1" t="s">
        <v>480</v>
      </c>
      <c r="B471" s="2" t="n">
        <v>4</v>
      </c>
      <c r="C471" s="2" t="n">
        <v>76</v>
      </c>
      <c r="D471" s="2" t="n">
        <v>135</v>
      </c>
      <c r="E471" s="2" t="n">
        <v>174</v>
      </c>
      <c r="F471" s="2" t="n">
        <v>159</v>
      </c>
      <c r="J471" s="1"/>
      <c r="S471" s="3"/>
      <c r="T471" s="3"/>
      <c r="U471" s="3"/>
      <c r="V471" s="3"/>
    </row>
    <row r="472" customFormat="false" ht="13.8" hidden="false" customHeight="false" outlineLevel="0" collapsed="false">
      <c r="A472" s="1" t="s">
        <v>481</v>
      </c>
      <c r="B472" s="2" t="n">
        <v>8</v>
      </c>
      <c r="C472" s="2" t="n">
        <v>51</v>
      </c>
      <c r="D472" s="2" t="n">
        <v>106</v>
      </c>
      <c r="E472" s="2" t="n">
        <v>135</v>
      </c>
      <c r="F472" s="2" t="n">
        <v>130</v>
      </c>
      <c r="J472" s="1"/>
      <c r="S472" s="3"/>
      <c r="T472" s="3"/>
      <c r="U472" s="3"/>
      <c r="V472" s="3"/>
    </row>
    <row r="473" customFormat="false" ht="13.8" hidden="false" customHeight="false" outlineLevel="0" collapsed="false">
      <c r="A473" s="1" t="s">
        <v>482</v>
      </c>
      <c r="B473" s="2" t="n">
        <v>9</v>
      </c>
      <c r="C473" s="2" t="n">
        <v>124</v>
      </c>
      <c r="D473" s="2" t="n">
        <v>202</v>
      </c>
      <c r="E473" s="2" t="n">
        <v>295</v>
      </c>
      <c r="F473" s="2" t="n">
        <v>281</v>
      </c>
      <c r="J473" s="1"/>
      <c r="S473" s="3"/>
      <c r="T473" s="3"/>
      <c r="U473" s="3"/>
      <c r="V473" s="3"/>
    </row>
    <row r="474" customFormat="false" ht="13.8" hidden="false" customHeight="false" outlineLevel="0" collapsed="false">
      <c r="A474" s="1" t="s">
        <v>483</v>
      </c>
      <c r="B474" s="2" t="n">
        <v>9</v>
      </c>
      <c r="C474" s="2" t="n">
        <v>65</v>
      </c>
      <c r="D474" s="2" t="n">
        <v>144</v>
      </c>
      <c r="E474" s="2" t="n">
        <v>183</v>
      </c>
      <c r="F474" s="2" t="n">
        <v>187</v>
      </c>
      <c r="J474" s="1"/>
      <c r="S474" s="3"/>
      <c r="T474" s="3"/>
      <c r="U474" s="3"/>
      <c r="V474" s="3"/>
    </row>
    <row r="475" customFormat="false" ht="13.8" hidden="false" customHeight="false" outlineLevel="0" collapsed="false">
      <c r="A475" s="1" t="s">
        <v>484</v>
      </c>
      <c r="B475" s="2" t="n">
        <v>12</v>
      </c>
      <c r="C475" s="2" t="n">
        <v>96</v>
      </c>
      <c r="D475" s="2" t="n">
        <v>144</v>
      </c>
      <c r="E475" s="2" t="n">
        <v>213</v>
      </c>
      <c r="F475" s="2" t="n">
        <v>204</v>
      </c>
      <c r="J475" s="1"/>
      <c r="S475" s="3"/>
      <c r="T475" s="3"/>
      <c r="U475" s="3"/>
      <c r="V475" s="3"/>
    </row>
    <row r="476" customFormat="false" ht="13.8" hidden="false" customHeight="false" outlineLevel="0" collapsed="false">
      <c r="A476" s="1" t="s">
        <v>485</v>
      </c>
      <c r="B476" s="2" t="n">
        <v>6</v>
      </c>
      <c r="C476" s="2" t="n">
        <v>45</v>
      </c>
      <c r="D476" s="2" t="n">
        <v>87</v>
      </c>
      <c r="E476" s="2" t="n">
        <v>127</v>
      </c>
      <c r="F476" s="2" t="n">
        <v>124</v>
      </c>
      <c r="J476" s="1"/>
      <c r="S476" s="3"/>
      <c r="T476" s="3"/>
      <c r="U476" s="3"/>
      <c r="V476" s="3"/>
    </row>
    <row r="477" customFormat="false" ht="13.8" hidden="false" customHeight="false" outlineLevel="0" collapsed="false">
      <c r="A477" s="1" t="s">
        <v>486</v>
      </c>
      <c r="B477" s="2" t="n">
        <v>17</v>
      </c>
      <c r="C477" s="2" t="n">
        <v>98</v>
      </c>
      <c r="D477" s="2" t="n">
        <v>129</v>
      </c>
      <c r="E477" s="2" t="n">
        <v>194</v>
      </c>
      <c r="F477" s="2" t="n">
        <v>189</v>
      </c>
      <c r="J477" s="1"/>
      <c r="S477" s="3"/>
      <c r="T477" s="3"/>
      <c r="U477" s="3"/>
      <c r="V477" s="3"/>
    </row>
    <row r="478" customFormat="false" ht="13.8" hidden="false" customHeight="false" outlineLevel="0" collapsed="false">
      <c r="A478" s="16" t="s">
        <v>487</v>
      </c>
      <c r="B478" s="2" t="n">
        <v>17</v>
      </c>
      <c r="C478" s="2" t="n">
        <v>62</v>
      </c>
      <c r="D478" s="2" t="n">
        <v>144</v>
      </c>
      <c r="E478" s="2" t="n">
        <v>180</v>
      </c>
      <c r="F478" s="2" t="n">
        <v>179</v>
      </c>
      <c r="J478" s="1"/>
      <c r="S478" s="3"/>
      <c r="T478" s="3"/>
      <c r="U478" s="3"/>
      <c r="V478" s="3"/>
    </row>
    <row r="479" customFormat="false" ht="13.8" hidden="false" customHeight="false" outlineLevel="0" collapsed="false">
      <c r="A479" s="16" t="s">
        <v>488</v>
      </c>
      <c r="B479" s="2" t="n">
        <v>18</v>
      </c>
      <c r="C479" s="2" t="n">
        <v>92</v>
      </c>
      <c r="D479" s="2" t="n">
        <v>164</v>
      </c>
      <c r="E479" s="2" t="n">
        <v>232</v>
      </c>
      <c r="F479" s="2" t="n">
        <v>223</v>
      </c>
      <c r="J479" s="1"/>
      <c r="S479" s="3"/>
      <c r="T479" s="3"/>
      <c r="U479" s="3"/>
      <c r="V479" s="3"/>
    </row>
    <row r="480" customFormat="false" ht="13.8" hidden="false" customHeight="false" outlineLevel="0" collapsed="false">
      <c r="A480" s="16" t="s">
        <v>489</v>
      </c>
      <c r="B480" s="2" t="n">
        <v>10</v>
      </c>
      <c r="C480" s="2" t="n">
        <v>159</v>
      </c>
      <c r="D480" s="2" t="n">
        <v>200</v>
      </c>
      <c r="E480" s="2" t="n">
        <v>328</v>
      </c>
      <c r="F480" s="2" t="n">
        <v>324</v>
      </c>
      <c r="J480" s="1"/>
      <c r="S480" s="3"/>
      <c r="T480" s="3"/>
      <c r="U480" s="3"/>
      <c r="V480" s="3"/>
    </row>
    <row r="481" customFormat="false" ht="13.8" hidden="false" customHeight="false" outlineLevel="0" collapsed="false">
      <c r="A481" s="1" t="s">
        <v>490</v>
      </c>
      <c r="B481" s="2" t="n">
        <v>5</v>
      </c>
      <c r="C481" s="2" t="n">
        <v>37</v>
      </c>
      <c r="D481" s="2" t="n">
        <v>103</v>
      </c>
      <c r="E481" s="2" t="n">
        <v>116</v>
      </c>
      <c r="F481" s="2" t="n">
        <v>110</v>
      </c>
      <c r="J481" s="1"/>
      <c r="S481" s="3"/>
      <c r="T481" s="3"/>
      <c r="U481" s="3"/>
      <c r="V481" s="3"/>
    </row>
    <row r="482" customFormat="false" ht="13.8" hidden="false" customHeight="false" outlineLevel="0" collapsed="false">
      <c r="A482" s="1" t="s">
        <v>491</v>
      </c>
      <c r="B482" s="2" t="n">
        <v>6</v>
      </c>
      <c r="C482" s="2" t="n">
        <v>40</v>
      </c>
      <c r="D482" s="2" t="n">
        <v>35</v>
      </c>
      <c r="E482" s="2" t="n">
        <v>65</v>
      </c>
      <c r="F482" s="2" t="n">
        <v>63</v>
      </c>
      <c r="J482" s="1"/>
      <c r="S482" s="3"/>
      <c r="T482" s="3"/>
      <c r="U482" s="3"/>
      <c r="V482" s="3"/>
    </row>
    <row r="483" customFormat="false" ht="13.8" hidden="false" customHeight="false" outlineLevel="0" collapsed="false">
      <c r="A483" s="9" t="s">
        <v>492</v>
      </c>
      <c r="B483" s="12" t="n">
        <f aca="false">SUM(B464:B482)</f>
        <v>246</v>
      </c>
      <c r="C483" s="12" t="n">
        <f aca="false">SUM(C464:C482)</f>
        <v>1767</v>
      </c>
      <c r="D483" s="12" t="n">
        <f aca="false">SUM(D464:D482)</f>
        <v>3046</v>
      </c>
      <c r="E483" s="12" t="n">
        <f aca="false">SUM(E464:E482)</f>
        <v>4217</v>
      </c>
      <c r="F483" s="12" t="n">
        <f aca="false">SUM(F464:F482)</f>
        <v>4162</v>
      </c>
      <c r="J483" s="1"/>
      <c r="S483" s="3"/>
      <c r="T483" s="3"/>
      <c r="U483" s="3"/>
      <c r="V483" s="3"/>
    </row>
    <row r="484" customFormat="false" ht="13.8" hidden="false" customHeight="false" outlineLevel="0" collapsed="false">
      <c r="A484" s="9"/>
      <c r="B484" s="6"/>
      <c r="C484" s="6"/>
      <c r="D484" s="6"/>
    </row>
    <row r="485" s="7" customFormat="true" ht="13.8" hidden="false" customHeight="false" outlineLevel="0" collapsed="false">
      <c r="A485" s="4" t="s">
        <v>493</v>
      </c>
      <c r="B485" s="5" t="s">
        <v>1</v>
      </c>
      <c r="C485" s="5"/>
      <c r="D485" s="5"/>
      <c r="E485" s="5" t="s">
        <v>2</v>
      </c>
      <c r="F485" s="5"/>
      <c r="G485" s="5"/>
      <c r="H485" s="5" t="s">
        <v>3</v>
      </c>
      <c r="I485" s="5"/>
      <c r="J485" s="5"/>
      <c r="L485" s="1"/>
      <c r="M485" s="1"/>
      <c r="N485" s="1"/>
      <c r="O485" s="1"/>
      <c r="P485" s="1"/>
      <c r="Q485" s="1"/>
      <c r="R485" s="1"/>
    </row>
    <row r="486" customFormat="false" ht="13.8" hidden="false" customHeight="false" outlineLevel="0" collapsed="false">
      <c r="A486" s="6"/>
      <c r="B486" s="2" t="s">
        <v>494</v>
      </c>
      <c r="C486" s="2" t="s">
        <v>495</v>
      </c>
      <c r="D486" s="2" t="s">
        <v>496</v>
      </c>
      <c r="E486" s="2" t="s">
        <v>497</v>
      </c>
      <c r="F486" s="2" t="s">
        <v>498</v>
      </c>
      <c r="G486" s="2" t="s">
        <v>499</v>
      </c>
      <c r="H486" s="2" t="s">
        <v>500</v>
      </c>
      <c r="I486" s="2" t="s">
        <v>498</v>
      </c>
      <c r="J486" s="2" t="s">
        <v>501</v>
      </c>
      <c r="K486" s="7"/>
      <c r="S486" s="3"/>
      <c r="T486" s="3"/>
      <c r="U486" s="3"/>
      <c r="V486" s="3"/>
    </row>
    <row r="487" customFormat="false" ht="13.8" hidden="false" customHeight="false" outlineLevel="0" collapsed="false">
      <c r="A487" s="6"/>
      <c r="B487" s="2" t="s">
        <v>502</v>
      </c>
      <c r="C487" s="2" t="s">
        <v>503</v>
      </c>
      <c r="D487" s="2" t="s">
        <v>440</v>
      </c>
      <c r="E487" s="2" t="s">
        <v>504</v>
      </c>
      <c r="F487" s="2" t="s">
        <v>505</v>
      </c>
      <c r="G487" s="2" t="s">
        <v>506</v>
      </c>
      <c r="H487" s="2" t="s">
        <v>507</v>
      </c>
      <c r="I487" s="2" t="s">
        <v>508</v>
      </c>
      <c r="J487" s="2" t="s">
        <v>509</v>
      </c>
      <c r="K487" s="7"/>
      <c r="S487" s="3"/>
      <c r="T487" s="3"/>
      <c r="U487" s="3"/>
      <c r="V487" s="3"/>
    </row>
    <row r="488" customFormat="false" ht="13.8" hidden="false" customHeight="false" outlineLevel="0" collapsed="false">
      <c r="A488" s="8" t="s">
        <v>414</v>
      </c>
      <c r="K488" s="7"/>
      <c r="S488" s="3"/>
      <c r="T488" s="3"/>
      <c r="U488" s="3"/>
      <c r="V488" s="3"/>
    </row>
    <row r="489" customFormat="false" ht="13.8" hidden="false" customHeight="false" outlineLevel="0" collapsed="false">
      <c r="A489" s="1" t="s">
        <v>510</v>
      </c>
      <c r="B489" s="11" t="n">
        <v>4</v>
      </c>
      <c r="C489" s="11" t="n">
        <v>98</v>
      </c>
      <c r="D489" s="11" t="n">
        <v>69</v>
      </c>
      <c r="E489" s="2" t="n">
        <v>11</v>
      </c>
      <c r="F489" s="2" t="n">
        <v>85</v>
      </c>
      <c r="G489" s="2" t="n">
        <v>82</v>
      </c>
      <c r="H489" s="2" t="n">
        <v>10</v>
      </c>
      <c r="I489" s="2" t="n">
        <v>62</v>
      </c>
      <c r="J489" s="2" t="n">
        <v>106</v>
      </c>
      <c r="K489" s="7"/>
      <c r="S489" s="3"/>
      <c r="T489" s="3"/>
      <c r="U489" s="3"/>
      <c r="V489" s="3"/>
    </row>
    <row r="490" customFormat="false" ht="13.8" hidden="false" customHeight="false" outlineLevel="0" collapsed="false">
      <c r="A490" s="1" t="s">
        <v>511</v>
      </c>
      <c r="B490" s="11" t="n">
        <v>4</v>
      </c>
      <c r="C490" s="11" t="n">
        <v>135</v>
      </c>
      <c r="D490" s="11" t="n">
        <v>53</v>
      </c>
      <c r="E490" s="2" t="n">
        <v>13</v>
      </c>
      <c r="F490" s="2" t="n">
        <v>113</v>
      </c>
      <c r="G490" s="2" t="n">
        <v>66</v>
      </c>
      <c r="H490" s="2" t="n">
        <v>15</v>
      </c>
      <c r="I490" s="2" t="n">
        <v>55</v>
      </c>
      <c r="J490" s="2" t="n">
        <v>138</v>
      </c>
      <c r="K490" s="7"/>
      <c r="S490" s="3"/>
      <c r="T490" s="3"/>
      <c r="U490" s="3"/>
      <c r="V490" s="3"/>
    </row>
    <row r="491" customFormat="false" ht="13.8" hidden="false" customHeight="false" outlineLevel="0" collapsed="false">
      <c r="A491" s="1" t="s">
        <v>512</v>
      </c>
      <c r="B491" s="11" t="n">
        <v>5</v>
      </c>
      <c r="C491" s="11" t="n">
        <v>124</v>
      </c>
      <c r="D491" s="11" t="n">
        <v>62</v>
      </c>
      <c r="E491" s="2" t="n">
        <v>8</v>
      </c>
      <c r="F491" s="2" t="n">
        <v>74</v>
      </c>
      <c r="G491" s="2" t="n">
        <v>106</v>
      </c>
      <c r="H491" s="2" t="n">
        <v>9</v>
      </c>
      <c r="I491" s="2" t="n">
        <v>67</v>
      </c>
      <c r="J491" s="2" t="n">
        <v>115</v>
      </c>
      <c r="K491" s="7"/>
      <c r="S491" s="3"/>
      <c r="T491" s="3"/>
      <c r="U491" s="3"/>
      <c r="V491" s="3"/>
    </row>
    <row r="492" customFormat="false" ht="13.8" hidden="false" customHeight="false" outlineLevel="0" collapsed="false">
      <c r="A492" s="1" t="s">
        <v>513</v>
      </c>
      <c r="B492" s="11" t="n">
        <v>5</v>
      </c>
      <c r="C492" s="11" t="n">
        <v>149</v>
      </c>
      <c r="D492" s="11" t="n">
        <v>67</v>
      </c>
      <c r="E492" s="2" t="n">
        <v>24</v>
      </c>
      <c r="F492" s="2" t="n">
        <v>94</v>
      </c>
      <c r="G492" s="2" t="n">
        <v>117</v>
      </c>
      <c r="H492" s="2" t="n">
        <v>24</v>
      </c>
      <c r="I492" s="2" t="n">
        <v>88</v>
      </c>
      <c r="J492" s="2" t="n">
        <v>131</v>
      </c>
      <c r="K492" s="7"/>
      <c r="S492" s="3"/>
      <c r="T492" s="3"/>
      <c r="U492" s="3"/>
      <c r="V492" s="3"/>
    </row>
    <row r="493" customFormat="false" ht="13.8" hidden="false" customHeight="false" outlineLevel="0" collapsed="false">
      <c r="A493" s="1" t="s">
        <v>514</v>
      </c>
      <c r="B493" s="11" t="n">
        <v>11</v>
      </c>
      <c r="C493" s="11" t="n">
        <v>166</v>
      </c>
      <c r="D493" s="11" t="n">
        <v>84</v>
      </c>
      <c r="E493" s="2" t="n">
        <v>19</v>
      </c>
      <c r="F493" s="2" t="n">
        <v>109</v>
      </c>
      <c r="G493" s="2" t="n">
        <v>153</v>
      </c>
      <c r="H493" s="2" t="n">
        <v>19</v>
      </c>
      <c r="I493" s="2" t="n">
        <v>90</v>
      </c>
      <c r="J493" s="2" t="n">
        <v>157</v>
      </c>
      <c r="K493" s="7"/>
      <c r="S493" s="3"/>
      <c r="T493" s="3"/>
      <c r="U493" s="3"/>
      <c r="V493" s="3"/>
    </row>
    <row r="494" customFormat="false" ht="13.8" hidden="false" customHeight="false" outlineLevel="0" collapsed="false">
      <c r="A494" s="1" t="s">
        <v>515</v>
      </c>
      <c r="B494" s="11" t="n">
        <v>3</v>
      </c>
      <c r="C494" s="11" t="n">
        <v>184</v>
      </c>
      <c r="D494" s="11" t="n">
        <v>69</v>
      </c>
      <c r="E494" s="2" t="n">
        <v>21</v>
      </c>
      <c r="F494" s="2" t="n">
        <v>125</v>
      </c>
      <c r="G494" s="2" t="n">
        <v>112</v>
      </c>
      <c r="H494" s="2" t="n">
        <v>20</v>
      </c>
      <c r="I494" s="2" t="n">
        <v>75</v>
      </c>
      <c r="J494" s="2" t="n">
        <v>171</v>
      </c>
      <c r="K494" s="7"/>
      <c r="S494" s="3"/>
      <c r="T494" s="3"/>
      <c r="U494" s="3"/>
      <c r="V494" s="3"/>
    </row>
    <row r="495" customFormat="false" ht="13.8" hidden="false" customHeight="false" outlineLevel="0" collapsed="false">
      <c r="A495" s="1" t="s">
        <v>516</v>
      </c>
      <c r="B495" s="11" t="n">
        <v>10</v>
      </c>
      <c r="C495" s="11" t="n">
        <v>257</v>
      </c>
      <c r="D495" s="11" t="n">
        <v>58</v>
      </c>
      <c r="E495" s="2" t="n">
        <v>25</v>
      </c>
      <c r="F495" s="2" t="n">
        <v>205</v>
      </c>
      <c r="G495" s="2" t="n">
        <v>98</v>
      </c>
      <c r="H495" s="2" t="n">
        <v>24</v>
      </c>
      <c r="I495" s="2" t="n">
        <v>66</v>
      </c>
      <c r="J495" s="2" t="n">
        <v>250</v>
      </c>
      <c r="K495" s="7"/>
      <c r="S495" s="3"/>
      <c r="T495" s="3"/>
      <c r="U495" s="3"/>
      <c r="V495" s="3"/>
    </row>
    <row r="496" customFormat="false" ht="13.8" hidden="false" customHeight="false" outlineLevel="0" collapsed="false">
      <c r="A496" s="1" t="s">
        <v>517</v>
      </c>
      <c r="B496" s="11" t="n">
        <v>7</v>
      </c>
      <c r="C496" s="11" t="n">
        <v>184</v>
      </c>
      <c r="D496" s="11" t="n">
        <v>101</v>
      </c>
      <c r="E496" s="2" t="n">
        <v>13</v>
      </c>
      <c r="F496" s="2" t="n">
        <v>132</v>
      </c>
      <c r="G496" s="2" t="n">
        <v>136</v>
      </c>
      <c r="H496" s="2" t="n">
        <v>13</v>
      </c>
      <c r="I496" s="2" t="n">
        <v>91</v>
      </c>
      <c r="J496" s="2" t="n">
        <v>197</v>
      </c>
      <c r="K496" s="7"/>
      <c r="S496" s="3"/>
      <c r="T496" s="3"/>
      <c r="U496" s="3"/>
      <c r="V496" s="3"/>
    </row>
    <row r="497" customFormat="false" ht="13.8" hidden="false" customHeight="false" outlineLevel="0" collapsed="false">
      <c r="A497" s="1" t="s">
        <v>518</v>
      </c>
      <c r="B497" s="11" t="n">
        <v>8</v>
      </c>
      <c r="C497" s="11" t="n">
        <v>97</v>
      </c>
      <c r="D497" s="11" t="n">
        <v>51</v>
      </c>
      <c r="E497" s="2" t="n">
        <v>30</v>
      </c>
      <c r="F497" s="2" t="n">
        <v>68</v>
      </c>
      <c r="G497" s="2" t="n">
        <v>69</v>
      </c>
      <c r="H497" s="2" t="n">
        <v>28</v>
      </c>
      <c r="I497" s="2" t="n">
        <v>50</v>
      </c>
      <c r="J497" s="2" t="n">
        <v>95</v>
      </c>
      <c r="K497" s="7"/>
      <c r="S497" s="3"/>
      <c r="T497" s="3"/>
      <c r="U497" s="3"/>
      <c r="V497" s="3"/>
    </row>
    <row r="498" customFormat="false" ht="13.8" hidden="false" customHeight="false" outlineLevel="0" collapsed="false">
      <c r="A498" s="1" t="s">
        <v>519</v>
      </c>
      <c r="B498" s="11" t="n">
        <v>5</v>
      </c>
      <c r="C498" s="11" t="n">
        <v>164</v>
      </c>
      <c r="D498" s="11" t="n">
        <v>100</v>
      </c>
      <c r="E498" s="2" t="n">
        <v>14</v>
      </c>
      <c r="F498" s="2" t="n">
        <v>127</v>
      </c>
      <c r="G498" s="2" t="n">
        <v>154</v>
      </c>
      <c r="H498" s="2" t="n">
        <v>14</v>
      </c>
      <c r="I498" s="2" t="n">
        <v>92</v>
      </c>
      <c r="J498" s="2" t="n">
        <v>169</v>
      </c>
      <c r="K498" s="7"/>
      <c r="S498" s="3"/>
      <c r="T498" s="3"/>
      <c r="U498" s="3"/>
      <c r="V498" s="3"/>
    </row>
    <row r="499" customFormat="false" ht="13.8" hidden="false" customHeight="false" outlineLevel="0" collapsed="false">
      <c r="A499" s="1" t="s">
        <v>520</v>
      </c>
      <c r="B499" s="11" t="n">
        <v>7</v>
      </c>
      <c r="C499" s="11" t="n">
        <v>188</v>
      </c>
      <c r="D499" s="11" t="n">
        <v>44</v>
      </c>
      <c r="E499" s="2" t="n">
        <v>25</v>
      </c>
      <c r="F499" s="2" t="n">
        <v>122</v>
      </c>
      <c r="G499" s="2" t="n">
        <v>99</v>
      </c>
      <c r="H499" s="2" t="n">
        <v>24</v>
      </c>
      <c r="I499" s="2" t="n">
        <v>64</v>
      </c>
      <c r="J499" s="2" t="n">
        <v>168</v>
      </c>
      <c r="K499" s="7"/>
      <c r="S499" s="3"/>
      <c r="T499" s="3"/>
      <c r="U499" s="3"/>
      <c r="V499" s="3"/>
    </row>
    <row r="500" customFormat="false" ht="13.8" hidden="false" customHeight="false" outlineLevel="0" collapsed="false">
      <c r="A500" s="1" t="s">
        <v>521</v>
      </c>
      <c r="B500" s="11" t="n">
        <v>3</v>
      </c>
      <c r="C500" s="11" t="n">
        <v>158</v>
      </c>
      <c r="D500" s="11" t="n">
        <v>40</v>
      </c>
      <c r="E500" s="2" t="n">
        <v>28</v>
      </c>
      <c r="F500" s="2" t="n">
        <v>86</v>
      </c>
      <c r="G500" s="2" t="n">
        <v>104</v>
      </c>
      <c r="H500" s="2" t="n">
        <v>29</v>
      </c>
      <c r="I500" s="2" t="n">
        <v>61</v>
      </c>
      <c r="J500" s="2" t="n">
        <v>140</v>
      </c>
      <c r="K500" s="7"/>
      <c r="S500" s="3"/>
      <c r="T500" s="3"/>
      <c r="U500" s="3"/>
      <c r="V500" s="3"/>
    </row>
    <row r="501" customFormat="false" ht="13.8" hidden="false" customHeight="false" outlineLevel="0" collapsed="false">
      <c r="A501" s="1" t="s">
        <v>522</v>
      </c>
      <c r="B501" s="11" t="n">
        <v>13</v>
      </c>
      <c r="C501" s="11" t="n">
        <v>123</v>
      </c>
      <c r="D501" s="11" t="n">
        <v>61</v>
      </c>
      <c r="E501" s="2" t="n">
        <v>34</v>
      </c>
      <c r="F501" s="2" t="n">
        <v>87</v>
      </c>
      <c r="G501" s="2" t="n">
        <v>95</v>
      </c>
      <c r="H501" s="2" t="n">
        <v>32</v>
      </c>
      <c r="I501" s="2" t="n">
        <v>62</v>
      </c>
      <c r="J501" s="2" t="n">
        <v>127</v>
      </c>
      <c r="K501" s="7"/>
      <c r="S501" s="3"/>
      <c r="T501" s="3"/>
      <c r="U501" s="3"/>
      <c r="V501" s="3"/>
    </row>
    <row r="502" customFormat="false" ht="13.8" hidden="false" customHeight="false" outlineLevel="0" collapsed="false">
      <c r="A502" s="1" t="s">
        <v>523</v>
      </c>
      <c r="B502" s="11" t="n">
        <v>8</v>
      </c>
      <c r="C502" s="11" t="n">
        <v>242</v>
      </c>
      <c r="D502" s="11" t="n">
        <v>61</v>
      </c>
      <c r="E502" s="2" t="n">
        <v>26</v>
      </c>
      <c r="F502" s="2" t="n">
        <v>171</v>
      </c>
      <c r="G502" s="2" t="n">
        <v>116</v>
      </c>
      <c r="H502" s="2" t="n">
        <v>25</v>
      </c>
      <c r="I502" s="2" t="n">
        <v>73</v>
      </c>
      <c r="J502" s="2" t="n">
        <v>220</v>
      </c>
      <c r="K502" s="7"/>
      <c r="S502" s="3"/>
      <c r="T502" s="3"/>
      <c r="U502" s="3"/>
      <c r="V502" s="3"/>
    </row>
    <row r="503" customFormat="false" ht="13.8" hidden="false" customHeight="false" outlineLevel="0" collapsed="false">
      <c r="A503" s="9" t="s">
        <v>524</v>
      </c>
      <c r="B503" s="12" t="n">
        <f aca="false">SUM(B489:B502)</f>
        <v>93</v>
      </c>
      <c r="C503" s="12" t="n">
        <f aca="false">SUM(C489:C502)</f>
        <v>2269</v>
      </c>
      <c r="D503" s="12" t="n">
        <f aca="false">SUM(D489:D502)</f>
        <v>920</v>
      </c>
      <c r="E503" s="12" t="n">
        <f aca="false">SUM(E489:E502)</f>
        <v>291</v>
      </c>
      <c r="F503" s="12" t="n">
        <f aca="false">SUM(F489:F502)</f>
        <v>1598</v>
      </c>
      <c r="G503" s="12" t="n">
        <f aca="false">SUM(G489:G502)</f>
        <v>1507</v>
      </c>
      <c r="H503" s="12" t="n">
        <f aca="false">SUM(H489:H502)</f>
        <v>286</v>
      </c>
      <c r="I503" s="12" t="n">
        <f aca="false">SUM(I489:I502)</f>
        <v>996</v>
      </c>
      <c r="J503" s="12" t="n">
        <f aca="false">SUM(J489:J502)</f>
        <v>2184</v>
      </c>
      <c r="K503" s="7"/>
      <c r="S503" s="3"/>
      <c r="T503" s="3"/>
      <c r="U503" s="3"/>
      <c r="V503" s="3"/>
    </row>
    <row r="504" customFormat="false" ht="13.8" hidden="false" customHeight="false" outlineLevel="0" collapsed="false">
      <c r="A504" s="9"/>
      <c r="B504" s="12"/>
      <c r="C504" s="12"/>
      <c r="D504" s="12"/>
      <c r="E504" s="12"/>
      <c r="F504" s="12"/>
      <c r="G504" s="12"/>
      <c r="H504" s="12"/>
      <c r="I504" s="12"/>
      <c r="J504" s="12"/>
    </row>
    <row r="505" s="7" customFormat="true" ht="13.8" hidden="false" customHeight="false" outlineLevel="0" collapsed="false">
      <c r="A505" s="4" t="s">
        <v>525</v>
      </c>
      <c r="B505" s="5" t="s">
        <v>1</v>
      </c>
      <c r="C505" s="5"/>
      <c r="D505" s="5"/>
      <c r="E505" s="5" t="s">
        <v>2</v>
      </c>
      <c r="F505" s="5"/>
      <c r="G505" s="5" t="s">
        <v>3</v>
      </c>
      <c r="H505" s="5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customFormat="false" ht="13.8" hidden="false" customHeight="false" outlineLevel="0" collapsed="false">
      <c r="A506" s="6"/>
      <c r="B506" s="2" t="s">
        <v>526</v>
      </c>
      <c r="C506" s="2" t="s">
        <v>527</v>
      </c>
      <c r="D506" s="2" t="s">
        <v>528</v>
      </c>
      <c r="E506" s="2" t="s">
        <v>529</v>
      </c>
      <c r="F506" s="2" t="s">
        <v>530</v>
      </c>
      <c r="G506" s="2" t="s">
        <v>531</v>
      </c>
      <c r="H506" s="2" t="s">
        <v>532</v>
      </c>
      <c r="I506" s="1"/>
      <c r="J506" s="1"/>
      <c r="S506" s="3"/>
      <c r="T506" s="3"/>
      <c r="U506" s="3"/>
      <c r="V506" s="3"/>
    </row>
    <row r="507" customFormat="false" ht="13.8" hidden="false" customHeight="false" outlineLevel="0" collapsed="false">
      <c r="A507" s="6"/>
      <c r="B507" s="2" t="s">
        <v>533</v>
      </c>
      <c r="C507" s="2" t="s">
        <v>534</v>
      </c>
      <c r="D507" s="2" t="s">
        <v>535</v>
      </c>
      <c r="E507" s="2" t="s">
        <v>536</v>
      </c>
      <c r="F507" s="2" t="s">
        <v>537</v>
      </c>
      <c r="G507" s="2" t="s">
        <v>538</v>
      </c>
      <c r="H507" s="2" t="s">
        <v>539</v>
      </c>
      <c r="I507" s="1"/>
      <c r="J507" s="1"/>
      <c r="S507" s="3"/>
      <c r="T507" s="3"/>
      <c r="U507" s="3"/>
      <c r="V507" s="3"/>
    </row>
    <row r="508" customFormat="false" ht="13.8" hidden="false" customHeight="false" outlineLevel="0" collapsed="false">
      <c r="A508" s="8" t="s">
        <v>414</v>
      </c>
      <c r="I508" s="1"/>
      <c r="J508" s="1"/>
      <c r="S508" s="3"/>
      <c r="T508" s="3"/>
      <c r="U508" s="3"/>
      <c r="V508" s="3"/>
    </row>
    <row r="509" customFormat="false" ht="13.8" hidden="false" customHeight="false" outlineLevel="0" collapsed="false">
      <c r="A509" s="20" t="s">
        <v>540</v>
      </c>
      <c r="B509" s="2" t="n">
        <v>23</v>
      </c>
      <c r="C509" s="2" t="n">
        <v>88</v>
      </c>
      <c r="D509" s="2" t="n">
        <v>35</v>
      </c>
      <c r="E509" s="2" t="n">
        <v>92</v>
      </c>
      <c r="F509" s="2" t="n">
        <v>30</v>
      </c>
      <c r="G509" s="2" t="n">
        <v>79</v>
      </c>
      <c r="H509" s="2" t="n">
        <v>42</v>
      </c>
      <c r="I509" s="1"/>
      <c r="J509" s="1"/>
      <c r="S509" s="3"/>
      <c r="T509" s="3"/>
      <c r="U509" s="3"/>
      <c r="V509" s="3"/>
    </row>
    <row r="510" customFormat="false" ht="13.8" hidden="false" customHeight="false" outlineLevel="0" collapsed="false">
      <c r="A510" s="1" t="s">
        <v>541</v>
      </c>
      <c r="B510" s="2" t="n">
        <v>22</v>
      </c>
      <c r="C510" s="2" t="n">
        <v>150</v>
      </c>
      <c r="D510" s="2" t="n">
        <v>53</v>
      </c>
      <c r="E510" s="2" t="n">
        <v>138</v>
      </c>
      <c r="F510" s="2" t="n">
        <v>64</v>
      </c>
      <c r="G510" s="2" t="n">
        <v>132</v>
      </c>
      <c r="H510" s="2" t="n">
        <v>65</v>
      </c>
      <c r="I510" s="1"/>
      <c r="J510" s="1"/>
      <c r="S510" s="3"/>
      <c r="T510" s="3"/>
      <c r="U510" s="3"/>
      <c r="V510" s="3"/>
    </row>
    <row r="511" customFormat="false" ht="13.8" hidden="false" customHeight="false" outlineLevel="0" collapsed="false">
      <c r="A511" s="1" t="s">
        <v>542</v>
      </c>
      <c r="B511" s="2" t="n">
        <v>13</v>
      </c>
      <c r="C511" s="2" t="n">
        <v>157</v>
      </c>
      <c r="D511" s="2" t="n">
        <v>82</v>
      </c>
      <c r="E511" s="2" t="n">
        <v>176</v>
      </c>
      <c r="F511" s="2" t="n">
        <v>62</v>
      </c>
      <c r="G511" s="2" t="n">
        <v>178</v>
      </c>
      <c r="H511" s="2" t="n">
        <v>41</v>
      </c>
      <c r="I511" s="1"/>
      <c r="J511" s="1"/>
      <c r="S511" s="3"/>
      <c r="T511" s="3"/>
      <c r="U511" s="3"/>
      <c r="V511" s="3"/>
    </row>
    <row r="512" customFormat="false" ht="13.8" hidden="false" customHeight="false" outlineLevel="0" collapsed="false">
      <c r="A512" s="1" t="s">
        <v>543</v>
      </c>
      <c r="B512" s="2" t="n">
        <v>23</v>
      </c>
      <c r="C512" s="2" t="n">
        <v>147</v>
      </c>
      <c r="D512" s="2" t="n">
        <v>61</v>
      </c>
      <c r="E512" s="2" t="n">
        <v>151</v>
      </c>
      <c r="F512" s="2" t="n">
        <v>61</v>
      </c>
      <c r="G512" s="2" t="n">
        <v>132</v>
      </c>
      <c r="H512" s="2" t="n">
        <v>61</v>
      </c>
      <c r="I512" s="1"/>
      <c r="J512" s="1"/>
      <c r="S512" s="3"/>
      <c r="T512" s="3"/>
      <c r="U512" s="3"/>
      <c r="V512" s="3"/>
    </row>
    <row r="513" customFormat="false" ht="13.8" hidden="false" customHeight="false" outlineLevel="0" collapsed="false">
      <c r="A513" s="1" t="s">
        <v>544</v>
      </c>
      <c r="B513" s="2" t="n">
        <v>24</v>
      </c>
      <c r="C513" s="2" t="n">
        <v>147</v>
      </c>
      <c r="D513" s="2" t="n">
        <v>73</v>
      </c>
      <c r="E513" s="2" t="n">
        <v>143</v>
      </c>
      <c r="F513" s="2" t="n">
        <v>78</v>
      </c>
      <c r="G513" s="2" t="n">
        <v>151</v>
      </c>
      <c r="H513" s="2" t="n">
        <v>67</v>
      </c>
      <c r="I513" s="1"/>
      <c r="J513" s="1"/>
      <c r="S513" s="3"/>
      <c r="T513" s="3"/>
      <c r="U513" s="3"/>
      <c r="V513" s="3"/>
    </row>
    <row r="514" customFormat="false" ht="13.8" hidden="false" customHeight="false" outlineLevel="0" collapsed="false">
      <c r="A514" s="1" t="s">
        <v>545</v>
      </c>
      <c r="B514" s="2" t="n">
        <v>19</v>
      </c>
      <c r="C514" s="2" t="n">
        <v>146</v>
      </c>
      <c r="D514" s="2" t="n">
        <v>89</v>
      </c>
      <c r="E514" s="2" t="n">
        <v>171</v>
      </c>
      <c r="F514" s="2" t="n">
        <v>62</v>
      </c>
      <c r="G514" s="2" t="n">
        <v>164</v>
      </c>
      <c r="H514" s="2" t="n">
        <v>55</v>
      </c>
      <c r="I514" s="1"/>
      <c r="J514" s="1"/>
      <c r="S514" s="3"/>
      <c r="T514" s="3"/>
      <c r="U514" s="3"/>
      <c r="V514" s="3"/>
    </row>
    <row r="515" customFormat="false" ht="13.8" hidden="false" customHeight="false" outlineLevel="0" collapsed="false">
      <c r="A515" s="1" t="s">
        <v>546</v>
      </c>
      <c r="B515" s="2" t="n">
        <v>14</v>
      </c>
      <c r="C515" s="2" t="n">
        <v>211</v>
      </c>
      <c r="D515" s="2" t="n">
        <v>69</v>
      </c>
      <c r="E515" s="2" t="n">
        <v>230</v>
      </c>
      <c r="F515" s="2" t="n">
        <v>56</v>
      </c>
      <c r="G515" s="2" t="n">
        <v>198</v>
      </c>
      <c r="H515" s="2" t="n">
        <v>65</v>
      </c>
      <c r="I515" s="1"/>
      <c r="J515" s="1"/>
      <c r="S515" s="3"/>
      <c r="T515" s="3"/>
      <c r="U515" s="3"/>
      <c r="V515" s="3"/>
    </row>
    <row r="516" customFormat="false" ht="13.8" hidden="false" customHeight="false" outlineLevel="0" collapsed="false">
      <c r="A516" s="1" t="s">
        <v>547</v>
      </c>
      <c r="B516" s="2" t="n">
        <v>28</v>
      </c>
      <c r="C516" s="2" t="n">
        <v>132</v>
      </c>
      <c r="D516" s="2" t="n">
        <v>66</v>
      </c>
      <c r="E516" s="2" t="n">
        <v>126</v>
      </c>
      <c r="F516" s="2" t="n">
        <v>68</v>
      </c>
      <c r="G516" s="2" t="n">
        <v>141</v>
      </c>
      <c r="H516" s="2" t="n">
        <v>57</v>
      </c>
      <c r="I516" s="1"/>
      <c r="J516" s="1"/>
      <c r="S516" s="3"/>
      <c r="T516" s="3"/>
      <c r="U516" s="3"/>
      <c r="V516" s="3"/>
    </row>
    <row r="517" customFormat="false" ht="13.8" hidden="false" customHeight="false" outlineLevel="0" collapsed="false">
      <c r="A517" s="1" t="s">
        <v>548</v>
      </c>
      <c r="B517" s="2" t="n">
        <v>16</v>
      </c>
      <c r="C517" s="2" t="n">
        <v>176</v>
      </c>
      <c r="D517" s="2" t="n">
        <v>73</v>
      </c>
      <c r="E517" s="2" t="n">
        <v>197</v>
      </c>
      <c r="F517" s="2" t="n">
        <v>48</v>
      </c>
      <c r="G517" s="2" t="n">
        <v>193</v>
      </c>
      <c r="H517" s="2" t="n">
        <v>48</v>
      </c>
      <c r="I517" s="1"/>
      <c r="J517" s="1"/>
      <c r="S517" s="3"/>
      <c r="T517" s="3"/>
      <c r="U517" s="3"/>
      <c r="V517" s="3"/>
    </row>
    <row r="518" customFormat="false" ht="13.8" hidden="false" customHeight="false" outlineLevel="0" collapsed="false">
      <c r="A518" s="1" t="s">
        <v>549</v>
      </c>
      <c r="B518" s="2" t="n">
        <v>27</v>
      </c>
      <c r="C518" s="2" t="n">
        <v>189</v>
      </c>
      <c r="D518" s="2" t="n">
        <v>71</v>
      </c>
      <c r="E518" s="2" t="n">
        <v>203</v>
      </c>
      <c r="F518" s="2" t="n">
        <v>62</v>
      </c>
      <c r="G518" s="2" t="n">
        <v>191</v>
      </c>
      <c r="H518" s="2" t="n">
        <v>65</v>
      </c>
      <c r="I518" s="1"/>
      <c r="J518" s="1"/>
      <c r="S518" s="3"/>
      <c r="T518" s="3"/>
      <c r="U518" s="3"/>
      <c r="V518" s="3"/>
    </row>
    <row r="519" customFormat="false" ht="13.8" hidden="false" customHeight="false" outlineLevel="0" collapsed="false">
      <c r="A519" s="1" t="s">
        <v>550</v>
      </c>
      <c r="B519" s="2" t="n">
        <v>30</v>
      </c>
      <c r="C519" s="2" t="n">
        <v>249</v>
      </c>
      <c r="D519" s="2" t="n">
        <v>113</v>
      </c>
      <c r="E519" s="2" t="n">
        <v>268</v>
      </c>
      <c r="F519" s="2" t="n">
        <v>97</v>
      </c>
      <c r="G519" s="2" t="n">
        <v>258</v>
      </c>
      <c r="H519" s="2" t="n">
        <v>83</v>
      </c>
      <c r="I519" s="1"/>
      <c r="J519" s="1"/>
      <c r="S519" s="3"/>
      <c r="T519" s="3"/>
      <c r="U519" s="3"/>
      <c r="V519" s="3"/>
    </row>
    <row r="520" customFormat="false" ht="13.8" hidden="false" customHeight="false" outlineLevel="0" collapsed="false">
      <c r="A520" s="1" t="s">
        <v>551</v>
      </c>
      <c r="B520" s="2" t="n">
        <v>28</v>
      </c>
      <c r="C520" s="2" t="n">
        <v>221</v>
      </c>
      <c r="D520" s="2" t="n">
        <v>103</v>
      </c>
      <c r="E520" s="2" t="n">
        <v>255</v>
      </c>
      <c r="F520" s="2" t="n">
        <v>85</v>
      </c>
      <c r="G520" s="2" t="n">
        <v>214</v>
      </c>
      <c r="H520" s="2" t="n">
        <v>102</v>
      </c>
      <c r="I520" s="1"/>
      <c r="J520" s="1"/>
      <c r="S520" s="3"/>
      <c r="T520" s="3"/>
      <c r="U520" s="3"/>
      <c r="V520" s="3"/>
    </row>
    <row r="521" customFormat="false" ht="13.8" hidden="false" customHeight="false" outlineLevel="0" collapsed="false">
      <c r="A521" s="1" t="s">
        <v>552</v>
      </c>
      <c r="B521" s="2" t="n">
        <v>22</v>
      </c>
      <c r="C521" s="2" t="n">
        <v>228</v>
      </c>
      <c r="D521" s="2" t="n">
        <v>110</v>
      </c>
      <c r="E521" s="2" t="n">
        <v>272</v>
      </c>
      <c r="F521" s="2" t="n">
        <v>81</v>
      </c>
      <c r="G521" s="2" t="n">
        <v>262</v>
      </c>
      <c r="H521" s="2" t="n">
        <v>81</v>
      </c>
      <c r="I521" s="1"/>
      <c r="J521" s="1"/>
      <c r="S521" s="3"/>
      <c r="T521" s="3"/>
      <c r="U521" s="3"/>
      <c r="V521" s="3"/>
    </row>
    <row r="522" customFormat="false" ht="13.8" hidden="false" customHeight="false" outlineLevel="0" collapsed="false">
      <c r="A522" s="1" t="s">
        <v>553</v>
      </c>
      <c r="B522" s="2" t="n">
        <v>11</v>
      </c>
      <c r="C522" s="2" t="n">
        <v>148</v>
      </c>
      <c r="D522" s="2" t="n">
        <v>61</v>
      </c>
      <c r="E522" s="2" t="n">
        <v>170</v>
      </c>
      <c r="F522" s="2" t="n">
        <v>41</v>
      </c>
      <c r="G522" s="2" t="n">
        <v>136</v>
      </c>
      <c r="H522" s="2" t="n">
        <v>61</v>
      </c>
      <c r="I522" s="1"/>
      <c r="J522" s="1"/>
      <c r="S522" s="3"/>
      <c r="T522" s="3"/>
      <c r="U522" s="3"/>
      <c r="V522" s="3"/>
    </row>
    <row r="523" customFormat="false" ht="13.8" hidden="false" customHeight="false" outlineLevel="0" collapsed="false">
      <c r="A523" s="9" t="s">
        <v>554</v>
      </c>
      <c r="B523" s="12" t="n">
        <f aca="false">SUM(B509:B522)</f>
        <v>300</v>
      </c>
      <c r="C523" s="12" t="n">
        <f aca="false">SUM(C509:C522)</f>
        <v>2389</v>
      </c>
      <c r="D523" s="12" t="n">
        <f aca="false">SUM(D509:D522)</f>
        <v>1059</v>
      </c>
      <c r="E523" s="12" t="n">
        <f aca="false">SUM(E509:E522)</f>
        <v>2592</v>
      </c>
      <c r="F523" s="12" t="n">
        <f aca="false">SUM(F509:F522)</f>
        <v>895</v>
      </c>
      <c r="G523" s="12" t="n">
        <f aca="false">SUM(G509:G522)</f>
        <v>2429</v>
      </c>
      <c r="H523" s="12" t="n">
        <f aca="false">SUM(H509:H522)</f>
        <v>893</v>
      </c>
      <c r="I523" s="1"/>
      <c r="J523" s="1"/>
      <c r="S523" s="3"/>
      <c r="T523" s="3"/>
      <c r="U523" s="3"/>
      <c r="V523" s="3"/>
    </row>
    <row r="524" customFormat="false" ht="13.8" hidden="false" customHeight="false" outlineLevel="0" collapsed="false">
      <c r="A524" s="9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9"/>
      <c r="B525" s="6"/>
      <c r="C525" s="6"/>
      <c r="D525" s="6"/>
      <c r="E525" s="6"/>
      <c r="F525" s="6"/>
      <c r="G525" s="6"/>
    </row>
    <row r="526" s="7" customFormat="true" ht="13.8" hidden="false" customHeight="false" outlineLevel="0" collapsed="false">
      <c r="A526" s="4" t="s">
        <v>555</v>
      </c>
      <c r="B526" s="5" t="s">
        <v>1</v>
      </c>
      <c r="C526" s="5"/>
      <c r="D526" s="5" t="s">
        <v>2</v>
      </c>
      <c r="E526" s="5"/>
      <c r="F526" s="13" t="s">
        <v>3</v>
      </c>
      <c r="G526" s="13"/>
      <c r="H526" s="1"/>
      <c r="I526" s="1"/>
      <c r="J526" s="1"/>
      <c r="K526" s="1"/>
      <c r="L526" s="1"/>
      <c r="M526" s="1"/>
    </row>
    <row r="527" s="7" customFormat="true" ht="13.8" hidden="false" customHeight="false" outlineLevel="0" collapsed="false">
      <c r="A527" s="6"/>
      <c r="B527" s="2" t="s">
        <v>556</v>
      </c>
      <c r="C527" s="2" t="s">
        <v>557</v>
      </c>
      <c r="D527" s="2" t="s">
        <v>558</v>
      </c>
      <c r="E527" s="2" t="s">
        <v>559</v>
      </c>
      <c r="F527" s="2" t="s">
        <v>560</v>
      </c>
      <c r="G527" s="2" t="s">
        <v>561</v>
      </c>
    </row>
    <row r="528" s="7" customFormat="true" ht="13.8" hidden="false" customHeight="false" outlineLevel="0" collapsed="false">
      <c r="A528" s="6"/>
      <c r="B528" s="2" t="s">
        <v>562</v>
      </c>
      <c r="C528" s="2" t="s">
        <v>563</v>
      </c>
      <c r="D528" s="2" t="s">
        <v>564</v>
      </c>
      <c r="E528" s="2" t="s">
        <v>565</v>
      </c>
      <c r="F528" s="2" t="s">
        <v>562</v>
      </c>
      <c r="G528" s="2" t="s">
        <v>566</v>
      </c>
    </row>
    <row r="529" customFormat="false" ht="13.8" hidden="false" customHeight="false" outlineLevel="0" collapsed="false">
      <c r="A529" s="8" t="s">
        <v>567</v>
      </c>
      <c r="H529" s="1"/>
      <c r="I529" s="1"/>
      <c r="J529" s="1"/>
      <c r="N529" s="3"/>
      <c r="O529" s="3"/>
      <c r="P529" s="3"/>
      <c r="Q529" s="3"/>
      <c r="R529" s="3"/>
      <c r="S529" s="3"/>
      <c r="T529" s="3"/>
      <c r="U529" s="3"/>
      <c r="V529" s="3"/>
    </row>
    <row r="530" customFormat="false" ht="13.8" hidden="false" customHeight="false" outlineLevel="0" collapsed="false">
      <c r="A530" s="23" t="n">
        <v>1401</v>
      </c>
      <c r="B530" s="2" t="n">
        <v>13</v>
      </c>
      <c r="C530" s="2" t="n">
        <v>183</v>
      </c>
      <c r="D530" s="2" t="n">
        <v>13</v>
      </c>
      <c r="E530" s="2" t="n">
        <v>192</v>
      </c>
      <c r="F530" s="2" t="n">
        <v>13</v>
      </c>
      <c r="G530" s="2" t="n">
        <v>186</v>
      </c>
      <c r="H530" s="1"/>
      <c r="I530" s="1"/>
      <c r="J530" s="1"/>
      <c r="N530" s="3"/>
      <c r="O530" s="3"/>
      <c r="P530" s="3"/>
      <c r="Q530" s="3"/>
      <c r="R530" s="3"/>
      <c r="S530" s="3"/>
      <c r="T530" s="3"/>
      <c r="U530" s="3"/>
      <c r="V530" s="3"/>
    </row>
    <row r="531" customFormat="false" ht="13.8" hidden="false" customHeight="false" outlineLevel="0" collapsed="false">
      <c r="A531" s="23" t="n">
        <v>1402</v>
      </c>
      <c r="B531" s="2" t="n">
        <v>20</v>
      </c>
      <c r="C531" s="2" t="n">
        <v>188</v>
      </c>
      <c r="D531" s="2" t="n">
        <v>19</v>
      </c>
      <c r="E531" s="2" t="n">
        <v>204</v>
      </c>
      <c r="F531" s="2" t="n">
        <v>19</v>
      </c>
      <c r="G531" s="2" t="n">
        <v>197</v>
      </c>
      <c r="H531" s="1"/>
      <c r="I531" s="1"/>
      <c r="J531" s="1"/>
      <c r="N531" s="3"/>
      <c r="O531" s="3"/>
      <c r="P531" s="3"/>
      <c r="Q531" s="3"/>
      <c r="R531" s="3"/>
      <c r="S531" s="3"/>
      <c r="T531" s="3"/>
      <c r="U531" s="3"/>
      <c r="V531" s="3"/>
    </row>
    <row r="532" customFormat="false" ht="13.8" hidden="false" customHeight="false" outlineLevel="0" collapsed="false">
      <c r="A532" s="23" t="n">
        <v>1403</v>
      </c>
      <c r="B532" s="2" t="n">
        <v>9</v>
      </c>
      <c r="C532" s="2" t="n">
        <v>68</v>
      </c>
      <c r="D532" s="2" t="n">
        <v>10</v>
      </c>
      <c r="E532" s="2" t="n">
        <v>74</v>
      </c>
      <c r="F532" s="2" t="n">
        <v>10</v>
      </c>
      <c r="G532" s="2" t="n">
        <v>71</v>
      </c>
      <c r="H532" s="1"/>
      <c r="I532" s="1"/>
      <c r="J532" s="1"/>
      <c r="N532" s="3"/>
      <c r="O532" s="3"/>
      <c r="P532" s="3"/>
      <c r="Q532" s="3"/>
      <c r="R532" s="3"/>
      <c r="S532" s="3"/>
      <c r="T532" s="3"/>
      <c r="U532" s="3"/>
      <c r="V532" s="3"/>
    </row>
    <row r="533" customFormat="false" ht="13.8" hidden="false" customHeight="false" outlineLevel="0" collapsed="false">
      <c r="A533" s="23" t="n">
        <v>1404</v>
      </c>
      <c r="B533" s="2" t="n">
        <v>18</v>
      </c>
      <c r="C533" s="2" t="n">
        <v>248</v>
      </c>
      <c r="D533" s="2" t="n">
        <v>17</v>
      </c>
      <c r="E533" s="2" t="n">
        <v>261</v>
      </c>
      <c r="F533" s="2" t="n">
        <v>17</v>
      </c>
      <c r="G533" s="2" t="n">
        <v>247</v>
      </c>
      <c r="H533" s="1"/>
      <c r="I533" s="1"/>
      <c r="J533" s="1"/>
      <c r="N533" s="3"/>
      <c r="O533" s="3"/>
      <c r="P533" s="3"/>
      <c r="Q533" s="3"/>
      <c r="R533" s="3"/>
      <c r="S533" s="3"/>
      <c r="T533" s="3"/>
      <c r="U533" s="3"/>
      <c r="V533" s="3"/>
    </row>
    <row r="534" customFormat="false" ht="13.8" hidden="false" customHeight="false" outlineLevel="0" collapsed="false">
      <c r="A534" s="23" t="n">
        <v>1405</v>
      </c>
      <c r="B534" s="2" t="n">
        <v>39</v>
      </c>
      <c r="C534" s="2" t="n">
        <v>199</v>
      </c>
      <c r="D534" s="2" t="n">
        <v>39</v>
      </c>
      <c r="E534" s="2" t="n">
        <v>203</v>
      </c>
      <c r="F534" s="2" t="n">
        <v>39</v>
      </c>
      <c r="G534" s="2" t="n">
        <v>192</v>
      </c>
      <c r="H534" s="1"/>
      <c r="I534" s="1"/>
      <c r="J534" s="1"/>
      <c r="N534" s="3"/>
      <c r="O534" s="3"/>
      <c r="P534" s="3"/>
      <c r="Q534" s="3"/>
      <c r="R534" s="3"/>
      <c r="S534" s="3"/>
      <c r="T534" s="3"/>
      <c r="U534" s="3"/>
      <c r="V534" s="3"/>
    </row>
    <row r="535" customFormat="false" ht="13.8" hidden="false" customHeight="false" outlineLevel="0" collapsed="false">
      <c r="A535" s="23" t="n">
        <v>1406</v>
      </c>
      <c r="B535" s="2" t="n">
        <v>18</v>
      </c>
      <c r="C535" s="2" t="n">
        <v>270</v>
      </c>
      <c r="D535" s="2" t="n">
        <v>18</v>
      </c>
      <c r="E535" s="2" t="n">
        <v>298</v>
      </c>
      <c r="F535" s="2" t="n">
        <v>18</v>
      </c>
      <c r="G535" s="2" t="n">
        <v>281</v>
      </c>
      <c r="H535" s="1"/>
      <c r="I535" s="1"/>
      <c r="J535" s="1"/>
      <c r="N535" s="3"/>
      <c r="O535" s="3"/>
      <c r="P535" s="3"/>
      <c r="Q535" s="3"/>
      <c r="R535" s="3"/>
      <c r="S535" s="3"/>
      <c r="T535" s="3"/>
      <c r="U535" s="3"/>
      <c r="V535" s="3"/>
    </row>
    <row r="536" customFormat="false" ht="13.8" hidden="false" customHeight="false" outlineLevel="0" collapsed="false">
      <c r="A536" s="23" t="n">
        <v>1407</v>
      </c>
      <c r="B536" s="2" t="n">
        <v>24</v>
      </c>
      <c r="C536" s="2" t="n">
        <v>197</v>
      </c>
      <c r="D536" s="2" t="n">
        <v>24</v>
      </c>
      <c r="E536" s="2" t="n">
        <v>204</v>
      </c>
      <c r="F536" s="2" t="n">
        <v>24</v>
      </c>
      <c r="G536" s="2" t="n">
        <v>200</v>
      </c>
      <c r="H536" s="1"/>
      <c r="I536" s="1"/>
      <c r="J536" s="1"/>
      <c r="N536" s="3"/>
      <c r="O536" s="3"/>
      <c r="P536" s="3"/>
      <c r="Q536" s="3"/>
      <c r="R536" s="3"/>
      <c r="S536" s="3"/>
      <c r="T536" s="3"/>
      <c r="U536" s="3"/>
      <c r="V536" s="3"/>
    </row>
    <row r="537" customFormat="false" ht="13.8" hidden="false" customHeight="false" outlineLevel="0" collapsed="false">
      <c r="A537" s="23" t="n">
        <v>1408</v>
      </c>
      <c r="B537" s="2" t="n">
        <v>28</v>
      </c>
      <c r="C537" s="2" t="n">
        <v>181</v>
      </c>
      <c r="D537" s="2" t="n">
        <v>31</v>
      </c>
      <c r="E537" s="2" t="n">
        <v>179</v>
      </c>
      <c r="F537" s="2" t="n">
        <v>30</v>
      </c>
      <c r="G537" s="2" t="n">
        <v>181</v>
      </c>
      <c r="H537" s="1"/>
      <c r="I537" s="1"/>
      <c r="J537" s="1"/>
      <c r="N537" s="3"/>
      <c r="O537" s="3"/>
      <c r="P537" s="3"/>
      <c r="Q537" s="3"/>
      <c r="R537" s="3"/>
      <c r="S537" s="3"/>
      <c r="T537" s="3"/>
      <c r="U537" s="3"/>
      <c r="V537" s="3"/>
    </row>
    <row r="538" customFormat="false" ht="13.8" hidden="false" customHeight="false" outlineLevel="0" collapsed="false">
      <c r="A538" s="23" t="n">
        <v>1409</v>
      </c>
      <c r="B538" s="2" t="n">
        <v>30</v>
      </c>
      <c r="C538" s="2" t="n">
        <v>226</v>
      </c>
      <c r="D538" s="2" t="n">
        <v>29</v>
      </c>
      <c r="E538" s="2" t="n">
        <v>224</v>
      </c>
      <c r="F538" s="2" t="n">
        <v>31</v>
      </c>
      <c r="G538" s="2" t="n">
        <v>227</v>
      </c>
      <c r="H538" s="1"/>
      <c r="I538" s="1"/>
      <c r="J538" s="1"/>
      <c r="N538" s="3"/>
      <c r="O538" s="3"/>
      <c r="P538" s="3"/>
      <c r="Q538" s="3"/>
      <c r="R538" s="3"/>
      <c r="S538" s="3"/>
      <c r="T538" s="3"/>
      <c r="U538" s="3"/>
      <c r="V538" s="3"/>
    </row>
    <row r="539" customFormat="false" ht="13.8" hidden="false" customHeight="false" outlineLevel="0" collapsed="false">
      <c r="A539" s="23" t="n">
        <v>1410</v>
      </c>
      <c r="B539" s="2" t="n">
        <v>46</v>
      </c>
      <c r="C539" s="2" t="n">
        <v>183</v>
      </c>
      <c r="D539" s="2" t="n">
        <v>49</v>
      </c>
      <c r="E539" s="2" t="n">
        <v>191</v>
      </c>
      <c r="F539" s="2" t="n">
        <v>48</v>
      </c>
      <c r="G539" s="2" t="n">
        <v>184</v>
      </c>
      <c r="H539" s="1"/>
      <c r="I539" s="1"/>
      <c r="J539" s="1"/>
      <c r="N539" s="3"/>
      <c r="O539" s="3"/>
      <c r="P539" s="3"/>
      <c r="Q539" s="3"/>
      <c r="R539" s="3"/>
      <c r="S539" s="3"/>
      <c r="T539" s="3"/>
      <c r="U539" s="3"/>
      <c r="V539" s="3"/>
    </row>
    <row r="540" customFormat="false" ht="13.8" hidden="false" customHeight="false" outlineLevel="0" collapsed="false">
      <c r="A540" s="23" t="n">
        <v>1411</v>
      </c>
      <c r="B540" s="2" t="n">
        <v>25</v>
      </c>
      <c r="C540" s="2" t="n">
        <v>190</v>
      </c>
      <c r="D540" s="2" t="n">
        <v>27</v>
      </c>
      <c r="E540" s="2" t="n">
        <v>193</v>
      </c>
      <c r="F540" s="2" t="n">
        <v>26</v>
      </c>
      <c r="G540" s="2" t="n">
        <v>187</v>
      </c>
      <c r="H540" s="1"/>
      <c r="I540" s="1"/>
      <c r="J540" s="1"/>
      <c r="N540" s="3"/>
      <c r="O540" s="3"/>
      <c r="P540" s="3"/>
      <c r="Q540" s="3"/>
      <c r="R540" s="3"/>
      <c r="S540" s="3"/>
      <c r="T540" s="3"/>
      <c r="U540" s="3"/>
      <c r="V540" s="3"/>
    </row>
    <row r="541" customFormat="false" ht="13.8" hidden="false" customHeight="false" outlineLevel="0" collapsed="false">
      <c r="A541" s="23" t="n">
        <v>1412</v>
      </c>
      <c r="B541" s="2" t="n">
        <v>7</v>
      </c>
      <c r="C541" s="2" t="n">
        <v>72</v>
      </c>
      <c r="D541" s="2" t="n">
        <v>8</v>
      </c>
      <c r="E541" s="2" t="n">
        <v>79</v>
      </c>
      <c r="F541" s="2" t="n">
        <v>8</v>
      </c>
      <c r="G541" s="2" t="n">
        <v>73</v>
      </c>
      <c r="H541" s="1"/>
      <c r="I541" s="1"/>
      <c r="J541" s="1"/>
      <c r="N541" s="3"/>
      <c r="O541" s="3"/>
      <c r="P541" s="3"/>
      <c r="Q541" s="3"/>
      <c r="R541" s="3"/>
      <c r="S541" s="3"/>
      <c r="T541" s="3"/>
      <c r="U541" s="3"/>
      <c r="V541" s="3"/>
    </row>
    <row r="542" customFormat="false" ht="13.8" hidden="false" customHeight="false" outlineLevel="0" collapsed="false">
      <c r="A542" s="23" t="n">
        <v>1413</v>
      </c>
      <c r="B542" s="2" t="n">
        <v>28</v>
      </c>
      <c r="C542" s="2" t="n">
        <v>224</v>
      </c>
      <c r="D542" s="2" t="n">
        <v>28</v>
      </c>
      <c r="E542" s="2" t="n">
        <v>224</v>
      </c>
      <c r="F542" s="2" t="n">
        <v>28</v>
      </c>
      <c r="G542" s="2" t="n">
        <v>226</v>
      </c>
      <c r="H542" s="1"/>
      <c r="I542" s="1"/>
      <c r="J542" s="1"/>
      <c r="N542" s="3"/>
      <c r="O542" s="3"/>
      <c r="P542" s="3"/>
      <c r="Q542" s="3"/>
      <c r="R542" s="3"/>
      <c r="S542" s="3"/>
      <c r="T542" s="3"/>
      <c r="U542" s="3"/>
      <c r="V542" s="3"/>
    </row>
    <row r="543" customFormat="false" ht="13.8" hidden="false" customHeight="false" outlineLevel="0" collapsed="false">
      <c r="A543" s="23" t="n">
        <v>1414</v>
      </c>
      <c r="B543" s="2" t="n">
        <v>27</v>
      </c>
      <c r="C543" s="2" t="n">
        <v>195</v>
      </c>
      <c r="D543" s="2" t="n">
        <v>28</v>
      </c>
      <c r="E543" s="2" t="n">
        <v>194</v>
      </c>
      <c r="F543" s="2" t="n">
        <v>27</v>
      </c>
      <c r="G543" s="2" t="n">
        <v>195</v>
      </c>
      <c r="H543" s="1"/>
      <c r="I543" s="1"/>
      <c r="J543" s="1"/>
      <c r="N543" s="3"/>
      <c r="O543" s="3"/>
      <c r="P543" s="3"/>
      <c r="Q543" s="3"/>
      <c r="R543" s="3"/>
      <c r="S543" s="3"/>
      <c r="T543" s="3"/>
      <c r="U543" s="3"/>
      <c r="V543" s="3"/>
    </row>
    <row r="544" customFormat="false" ht="13.8" hidden="false" customHeight="false" outlineLevel="0" collapsed="false">
      <c r="A544" s="23" t="n">
        <v>1415</v>
      </c>
      <c r="B544" s="2" t="n">
        <v>12</v>
      </c>
      <c r="C544" s="2" t="n">
        <v>214</v>
      </c>
      <c r="D544" s="2" t="n">
        <v>12</v>
      </c>
      <c r="E544" s="2" t="n">
        <v>222</v>
      </c>
      <c r="F544" s="2" t="n">
        <v>12</v>
      </c>
      <c r="G544" s="2" t="n">
        <v>215</v>
      </c>
      <c r="H544" s="1"/>
      <c r="I544" s="1"/>
      <c r="J544" s="1"/>
      <c r="N544" s="3"/>
      <c r="O544" s="3"/>
      <c r="P544" s="3"/>
      <c r="Q544" s="3"/>
      <c r="R544" s="3"/>
      <c r="S544" s="3"/>
      <c r="T544" s="3"/>
      <c r="U544" s="3"/>
      <c r="V544" s="3"/>
    </row>
    <row r="545" customFormat="false" ht="13.8" hidden="false" customHeight="false" outlineLevel="0" collapsed="false">
      <c r="A545" s="23" t="n">
        <v>1416</v>
      </c>
      <c r="B545" s="2" t="n">
        <v>29</v>
      </c>
      <c r="C545" s="2" t="n">
        <v>195</v>
      </c>
      <c r="D545" s="2" t="n">
        <v>30</v>
      </c>
      <c r="E545" s="2" t="n">
        <v>195</v>
      </c>
      <c r="F545" s="2" t="n">
        <v>30</v>
      </c>
      <c r="G545" s="2" t="n">
        <v>194</v>
      </c>
      <c r="H545" s="1"/>
      <c r="I545" s="1"/>
      <c r="J545" s="1"/>
      <c r="N545" s="3"/>
      <c r="O545" s="3"/>
      <c r="P545" s="3"/>
      <c r="Q545" s="3"/>
      <c r="R545" s="3"/>
      <c r="S545" s="3"/>
      <c r="T545" s="3"/>
      <c r="U545" s="3"/>
      <c r="V545" s="3"/>
    </row>
    <row r="546" customFormat="false" ht="13.8" hidden="false" customHeight="false" outlineLevel="0" collapsed="false">
      <c r="A546" s="23" t="n">
        <v>1417</v>
      </c>
      <c r="B546" s="2" t="n">
        <v>19</v>
      </c>
      <c r="C546" s="2" t="n">
        <v>218</v>
      </c>
      <c r="D546" s="2" t="n">
        <v>19</v>
      </c>
      <c r="E546" s="2" t="n">
        <v>210</v>
      </c>
      <c r="F546" s="2" t="n">
        <v>19</v>
      </c>
      <c r="G546" s="2" t="n">
        <v>204</v>
      </c>
      <c r="H546" s="1"/>
      <c r="I546" s="1"/>
      <c r="J546" s="1"/>
      <c r="N546" s="3"/>
      <c r="O546" s="3"/>
      <c r="P546" s="3"/>
      <c r="Q546" s="3"/>
      <c r="R546" s="3"/>
      <c r="S546" s="3"/>
      <c r="T546" s="3"/>
      <c r="U546" s="3"/>
      <c r="V546" s="3"/>
    </row>
    <row r="547" customFormat="false" ht="13.8" hidden="false" customHeight="false" outlineLevel="0" collapsed="false">
      <c r="A547" s="23" t="n">
        <v>1418</v>
      </c>
      <c r="B547" s="2" t="n">
        <v>45</v>
      </c>
      <c r="C547" s="2" t="n">
        <v>356</v>
      </c>
      <c r="D547" s="2" t="n">
        <v>45</v>
      </c>
      <c r="E547" s="2" t="n">
        <v>342</v>
      </c>
      <c r="F547" s="2" t="n">
        <v>44</v>
      </c>
      <c r="G547" s="2" t="n">
        <v>333</v>
      </c>
      <c r="H547" s="1"/>
      <c r="I547" s="1"/>
      <c r="J547" s="1"/>
      <c r="N547" s="3"/>
      <c r="O547" s="3"/>
      <c r="P547" s="3"/>
      <c r="Q547" s="3"/>
      <c r="R547" s="3"/>
      <c r="S547" s="3"/>
      <c r="T547" s="3"/>
      <c r="U547" s="3"/>
      <c r="V547" s="3"/>
    </row>
    <row r="548" customFormat="false" ht="13.8" hidden="false" customHeight="false" outlineLevel="0" collapsed="false">
      <c r="A548" s="23" t="n">
        <v>1419</v>
      </c>
      <c r="B548" s="2" t="n">
        <v>23</v>
      </c>
      <c r="C548" s="2" t="n">
        <v>139</v>
      </c>
      <c r="D548" s="2" t="n">
        <v>24</v>
      </c>
      <c r="E548" s="2" t="n">
        <v>137</v>
      </c>
      <c r="F548" s="2" t="n">
        <v>24</v>
      </c>
      <c r="G548" s="2" t="n">
        <v>135</v>
      </c>
      <c r="H548" s="1"/>
      <c r="I548" s="1"/>
      <c r="J548" s="1"/>
      <c r="N548" s="3"/>
      <c r="O548" s="3"/>
      <c r="P548" s="3"/>
      <c r="Q548" s="3"/>
      <c r="R548" s="3"/>
      <c r="S548" s="3"/>
      <c r="T548" s="3"/>
      <c r="U548" s="3"/>
      <c r="V548" s="3"/>
    </row>
    <row r="549" customFormat="false" ht="13.8" hidden="false" customHeight="false" outlineLevel="0" collapsed="false">
      <c r="A549" s="9" t="s">
        <v>568</v>
      </c>
      <c r="B549" s="12" t="n">
        <f aca="false">SUM(B530:B548)</f>
        <v>460</v>
      </c>
      <c r="C549" s="12" t="n">
        <f aca="false">SUM(C530:C548)</f>
        <v>3746</v>
      </c>
      <c r="D549" s="12" t="n">
        <f aca="false">SUM(D530:D548)</f>
        <v>470</v>
      </c>
      <c r="E549" s="12" t="n">
        <f aca="false">SUM(E530:E548)</f>
        <v>3826</v>
      </c>
      <c r="F549" s="12" t="n">
        <f aca="false">SUM(F530:F548)</f>
        <v>467</v>
      </c>
      <c r="G549" s="12" t="n">
        <f aca="false">SUM(G530:G548)</f>
        <v>3728</v>
      </c>
      <c r="H549" s="1"/>
      <c r="I549" s="1"/>
      <c r="J549" s="1"/>
      <c r="N549" s="3"/>
      <c r="O549" s="3"/>
      <c r="P549" s="3"/>
      <c r="Q549" s="3"/>
      <c r="R549" s="3"/>
      <c r="S549" s="3"/>
      <c r="T549" s="3"/>
      <c r="U549" s="3"/>
      <c r="V549" s="3"/>
    </row>
    <row r="550" customFormat="false" ht="13.8" hidden="false" customHeight="false" outlineLevel="0" collapsed="false">
      <c r="A550" s="9"/>
      <c r="B550" s="6"/>
      <c r="C550" s="6"/>
      <c r="D550" s="6"/>
      <c r="E550" s="6"/>
      <c r="F550" s="6"/>
      <c r="G550" s="6"/>
      <c r="H550" s="6"/>
      <c r="I550" s="6"/>
    </row>
    <row r="551" s="7" customFormat="true" ht="9" hidden="false" customHeight="true" outlineLevel="0" collapsed="false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="7" customFormat="true" ht="13.8" hidden="false" customHeight="false" outlineLevel="0" collapsed="false">
      <c r="A552" s="4" t="s">
        <v>569</v>
      </c>
      <c r="B552" s="5" t="s">
        <v>1</v>
      </c>
      <c r="C552" s="5"/>
      <c r="D552" s="5"/>
      <c r="E552" s="5" t="s">
        <v>2</v>
      </c>
      <c r="F552" s="5"/>
      <c r="G552" s="5" t="s">
        <v>3</v>
      </c>
      <c r="H552" s="5"/>
      <c r="I552" s="5"/>
      <c r="J552" s="1"/>
      <c r="K552" s="1"/>
      <c r="L552" s="1"/>
      <c r="M552" s="1"/>
      <c r="N552" s="1"/>
      <c r="O552" s="1"/>
      <c r="P552" s="1"/>
    </row>
    <row r="553" s="7" customFormat="true" ht="13.8" hidden="false" customHeight="false" outlineLevel="0" collapsed="false">
      <c r="A553" s="6"/>
      <c r="B553" s="2" t="s">
        <v>570</v>
      </c>
      <c r="C553" s="2" t="s">
        <v>571</v>
      </c>
      <c r="D553" s="2" t="s">
        <v>572</v>
      </c>
      <c r="E553" s="2" t="s">
        <v>9</v>
      </c>
      <c r="F553" s="2" t="s">
        <v>573</v>
      </c>
      <c r="G553" s="2" t="s">
        <v>197</v>
      </c>
      <c r="H553" s="2" t="s">
        <v>93</v>
      </c>
      <c r="I553" s="2" t="s">
        <v>574</v>
      </c>
      <c r="J553" s="1"/>
      <c r="K553" s="1"/>
      <c r="L553" s="1"/>
      <c r="M553" s="1"/>
      <c r="N553" s="1"/>
      <c r="O553" s="1"/>
      <c r="P553" s="3"/>
    </row>
    <row r="554" s="7" customFormat="true" ht="13.8" hidden="false" customHeight="false" outlineLevel="0" collapsed="false">
      <c r="A554" s="6"/>
      <c r="B554" s="2" t="s">
        <v>575</v>
      </c>
      <c r="C554" s="2" t="s">
        <v>576</v>
      </c>
      <c r="D554" s="2" t="s">
        <v>577</v>
      </c>
      <c r="E554" s="2" t="s">
        <v>578</v>
      </c>
      <c r="F554" s="2" t="s">
        <v>579</v>
      </c>
      <c r="G554" s="2" t="s">
        <v>580</v>
      </c>
      <c r="H554" s="2" t="s">
        <v>581</v>
      </c>
      <c r="I554" s="2" t="s">
        <v>582</v>
      </c>
      <c r="J554" s="1"/>
      <c r="K554" s="1"/>
      <c r="L554" s="1"/>
      <c r="M554" s="1"/>
      <c r="N554" s="1"/>
      <c r="O554" s="1"/>
      <c r="P554" s="3"/>
    </row>
    <row r="555" customFormat="false" ht="13.8" hidden="false" customHeight="false" outlineLevel="0" collapsed="false">
      <c r="A555" s="8" t="s">
        <v>567</v>
      </c>
      <c r="J555" s="1"/>
      <c r="P555" s="3"/>
      <c r="Q555" s="3"/>
      <c r="R555" s="3"/>
      <c r="S555" s="3"/>
      <c r="T555" s="3"/>
      <c r="U555" s="3"/>
      <c r="V555" s="3"/>
    </row>
    <row r="556" customFormat="false" ht="13.8" hidden="false" customHeight="false" outlineLevel="0" collapsed="false">
      <c r="A556" s="23" t="n">
        <v>1501</v>
      </c>
      <c r="B556" s="2" t="n">
        <v>41</v>
      </c>
      <c r="C556" s="2" t="n">
        <v>203</v>
      </c>
      <c r="D556" s="2" t="n">
        <v>137</v>
      </c>
      <c r="E556" s="2" t="n">
        <v>46</v>
      </c>
      <c r="F556" s="2" t="n">
        <v>292</v>
      </c>
      <c r="G556" s="2" t="n">
        <v>39</v>
      </c>
      <c r="H556" s="2" t="n">
        <v>243</v>
      </c>
      <c r="I556" s="2" t="n">
        <v>89</v>
      </c>
      <c r="J556" s="1"/>
      <c r="P556" s="3"/>
      <c r="Q556" s="3"/>
      <c r="R556" s="3"/>
      <c r="S556" s="3"/>
      <c r="T556" s="3"/>
      <c r="U556" s="3"/>
      <c r="V556" s="3"/>
    </row>
    <row r="557" customFormat="false" ht="13.8" hidden="false" customHeight="false" outlineLevel="0" collapsed="false">
      <c r="A557" s="23" t="n">
        <v>1502</v>
      </c>
      <c r="B557" s="2" t="n">
        <v>55</v>
      </c>
      <c r="C557" s="2" t="n">
        <v>207</v>
      </c>
      <c r="D557" s="2" t="n">
        <v>106</v>
      </c>
      <c r="E557" s="2" t="n">
        <v>57</v>
      </c>
      <c r="F557" s="2" t="n">
        <v>249</v>
      </c>
      <c r="G557" s="2" t="n">
        <v>52</v>
      </c>
      <c r="H557" s="2" t="n">
        <v>216</v>
      </c>
      <c r="I557" s="2" t="n">
        <v>73</v>
      </c>
      <c r="J557" s="1"/>
      <c r="P557" s="3"/>
      <c r="Q557" s="3"/>
      <c r="R557" s="3"/>
      <c r="S557" s="3"/>
      <c r="T557" s="3"/>
      <c r="U557" s="3"/>
      <c r="V557" s="3"/>
    </row>
    <row r="558" customFormat="false" ht="13.8" hidden="false" customHeight="false" outlineLevel="0" collapsed="false">
      <c r="A558" s="23" t="n">
        <v>1503</v>
      </c>
      <c r="B558" s="2" t="n">
        <v>62</v>
      </c>
      <c r="C558" s="2" t="n">
        <v>161</v>
      </c>
      <c r="D558" s="2" t="n">
        <v>124</v>
      </c>
      <c r="E558" s="2" t="n">
        <v>64</v>
      </c>
      <c r="F558" s="2" t="n">
        <v>235</v>
      </c>
      <c r="G558" s="2" t="n">
        <v>59</v>
      </c>
      <c r="H558" s="2" t="n">
        <v>156</v>
      </c>
      <c r="I558" s="2" t="n">
        <v>80</v>
      </c>
      <c r="J558" s="1"/>
      <c r="P558" s="3"/>
      <c r="Q558" s="3"/>
      <c r="R558" s="3"/>
      <c r="S558" s="3"/>
      <c r="T558" s="3"/>
      <c r="U558" s="3"/>
      <c r="V558" s="3"/>
    </row>
    <row r="559" customFormat="false" ht="13.8" hidden="false" customHeight="false" outlineLevel="0" collapsed="false">
      <c r="A559" s="23" t="n">
        <v>1504</v>
      </c>
      <c r="B559" s="2" t="n">
        <v>38</v>
      </c>
      <c r="C559" s="2" t="n">
        <v>166</v>
      </c>
      <c r="D559" s="2" t="n">
        <v>125</v>
      </c>
      <c r="E559" s="2" t="n">
        <v>37</v>
      </c>
      <c r="F559" s="2" t="n">
        <v>257</v>
      </c>
      <c r="G559" s="2" t="n">
        <v>36</v>
      </c>
      <c r="H559" s="2" t="n">
        <v>143</v>
      </c>
      <c r="I559" s="2" t="n">
        <v>128</v>
      </c>
      <c r="J559" s="1"/>
      <c r="P559" s="3"/>
      <c r="Q559" s="3"/>
      <c r="R559" s="3"/>
      <c r="S559" s="3"/>
      <c r="T559" s="3"/>
      <c r="U559" s="3"/>
      <c r="V559" s="3"/>
    </row>
    <row r="560" customFormat="false" ht="13.8" hidden="false" customHeight="false" outlineLevel="0" collapsed="false">
      <c r="A560" s="23" t="n">
        <v>1505</v>
      </c>
      <c r="B560" s="2" t="n">
        <v>33</v>
      </c>
      <c r="C560" s="2" t="n">
        <v>134</v>
      </c>
      <c r="D560" s="2" t="n">
        <v>90</v>
      </c>
      <c r="E560" s="2" t="n">
        <v>32</v>
      </c>
      <c r="F560" s="2" t="n">
        <v>179</v>
      </c>
      <c r="G560" s="2" t="n">
        <v>33</v>
      </c>
      <c r="H560" s="2" t="n">
        <v>131</v>
      </c>
      <c r="I560" s="2" t="n">
        <v>64</v>
      </c>
      <c r="J560" s="1"/>
      <c r="P560" s="3"/>
      <c r="Q560" s="3"/>
      <c r="R560" s="3"/>
      <c r="S560" s="3"/>
      <c r="T560" s="3"/>
      <c r="U560" s="3"/>
      <c r="V560" s="3"/>
    </row>
    <row r="561" customFormat="false" ht="13.8" hidden="false" customHeight="false" outlineLevel="0" collapsed="false">
      <c r="A561" s="23" t="n">
        <v>1506</v>
      </c>
      <c r="B561" s="2" t="n">
        <v>43</v>
      </c>
      <c r="C561" s="2" t="n">
        <v>157</v>
      </c>
      <c r="D561" s="2" t="n">
        <v>105</v>
      </c>
      <c r="E561" s="2" t="n">
        <v>43</v>
      </c>
      <c r="F561" s="2" t="n">
        <v>220</v>
      </c>
      <c r="G561" s="2" t="n">
        <v>43</v>
      </c>
      <c r="H561" s="2" t="n">
        <v>141</v>
      </c>
      <c r="I561" s="2" t="n">
        <v>90</v>
      </c>
      <c r="J561" s="1"/>
      <c r="P561" s="3"/>
      <c r="Q561" s="3"/>
      <c r="R561" s="3"/>
      <c r="S561" s="3"/>
      <c r="T561" s="3"/>
      <c r="U561" s="3"/>
      <c r="V561" s="3"/>
    </row>
    <row r="562" customFormat="false" ht="13.8" hidden="false" customHeight="false" outlineLevel="0" collapsed="false">
      <c r="A562" s="23" t="n">
        <v>1507</v>
      </c>
      <c r="B562" s="2" t="n">
        <v>40</v>
      </c>
      <c r="C562" s="2" t="n">
        <v>187</v>
      </c>
      <c r="D562" s="2" t="n">
        <v>116</v>
      </c>
      <c r="E562" s="2" t="n">
        <v>46</v>
      </c>
      <c r="F562" s="2" t="n">
        <v>247</v>
      </c>
      <c r="G562" s="2" t="n">
        <v>42</v>
      </c>
      <c r="H562" s="2" t="n">
        <v>165</v>
      </c>
      <c r="I562" s="2" t="n">
        <v>104</v>
      </c>
      <c r="J562" s="1"/>
      <c r="P562" s="3"/>
      <c r="Q562" s="3"/>
      <c r="R562" s="3"/>
      <c r="S562" s="3"/>
      <c r="T562" s="3"/>
      <c r="U562" s="3"/>
      <c r="V562" s="3"/>
    </row>
    <row r="563" customFormat="false" ht="13.8" hidden="false" customHeight="false" outlineLevel="0" collapsed="false">
      <c r="A563" s="23" t="n">
        <v>1508</v>
      </c>
      <c r="B563" s="2" t="n">
        <v>51</v>
      </c>
      <c r="C563" s="2" t="n">
        <v>168</v>
      </c>
      <c r="D563" s="2" t="n">
        <v>101</v>
      </c>
      <c r="E563" s="2" t="n">
        <v>54</v>
      </c>
      <c r="F563" s="2" t="n">
        <v>221</v>
      </c>
      <c r="G563" s="2" t="n">
        <v>51</v>
      </c>
      <c r="H563" s="2" t="n">
        <v>164</v>
      </c>
      <c r="I563" s="2" t="n">
        <v>67</v>
      </c>
      <c r="J563" s="1"/>
      <c r="P563" s="3"/>
      <c r="Q563" s="3"/>
      <c r="R563" s="3"/>
      <c r="S563" s="3"/>
      <c r="T563" s="3"/>
      <c r="U563" s="3"/>
      <c r="V563" s="3"/>
    </row>
    <row r="564" customFormat="false" ht="13.8" hidden="false" customHeight="false" outlineLevel="0" collapsed="false">
      <c r="A564" s="23" t="n">
        <v>1509</v>
      </c>
      <c r="B564" s="2" t="n">
        <v>44</v>
      </c>
      <c r="C564" s="2" t="n">
        <v>166</v>
      </c>
      <c r="D564" s="2" t="n">
        <v>129</v>
      </c>
      <c r="E564" s="2" t="n">
        <v>45</v>
      </c>
      <c r="F564" s="2" t="n">
        <v>249</v>
      </c>
      <c r="G564" s="2" t="n">
        <v>42</v>
      </c>
      <c r="H564" s="2" t="n">
        <v>164</v>
      </c>
      <c r="I564" s="2" t="n">
        <v>96</v>
      </c>
      <c r="J564" s="1"/>
      <c r="P564" s="3"/>
      <c r="Q564" s="3"/>
      <c r="R564" s="3"/>
      <c r="S564" s="3"/>
      <c r="T564" s="3"/>
      <c r="U564" s="3"/>
      <c r="V564" s="3"/>
    </row>
    <row r="565" customFormat="false" ht="13.8" hidden="false" customHeight="false" outlineLevel="0" collapsed="false">
      <c r="A565" s="23" t="n">
        <v>1510</v>
      </c>
      <c r="B565" s="2" t="n">
        <v>36</v>
      </c>
      <c r="C565" s="2" t="n">
        <v>71</v>
      </c>
      <c r="D565" s="2" t="n">
        <v>53</v>
      </c>
      <c r="E565" s="2" t="n">
        <v>40</v>
      </c>
      <c r="F565" s="2" t="n">
        <v>104</v>
      </c>
      <c r="G565" s="2" t="n">
        <v>36</v>
      </c>
      <c r="H565" s="2" t="n">
        <v>72</v>
      </c>
      <c r="I565" s="2" t="n">
        <v>42</v>
      </c>
      <c r="J565" s="1"/>
      <c r="P565" s="3"/>
      <c r="Q565" s="3"/>
      <c r="R565" s="3"/>
      <c r="S565" s="3"/>
      <c r="T565" s="3"/>
      <c r="U565" s="3"/>
      <c r="V565" s="3"/>
    </row>
    <row r="566" customFormat="false" ht="13.8" hidden="false" customHeight="false" outlineLevel="0" collapsed="false">
      <c r="A566" s="23" t="n">
        <v>1511</v>
      </c>
      <c r="B566" s="2" t="n">
        <v>24</v>
      </c>
      <c r="C566" s="2" t="n">
        <v>68</v>
      </c>
      <c r="D566" s="2" t="n">
        <v>54</v>
      </c>
      <c r="E566" s="2" t="n">
        <v>25</v>
      </c>
      <c r="F566" s="2" t="n">
        <v>100</v>
      </c>
      <c r="G566" s="2" t="n">
        <v>25</v>
      </c>
      <c r="H566" s="2" t="n">
        <v>61</v>
      </c>
      <c r="I566" s="2" t="n">
        <v>52</v>
      </c>
      <c r="J566" s="1"/>
      <c r="P566" s="3"/>
      <c r="Q566" s="3"/>
      <c r="R566" s="3"/>
      <c r="S566" s="3"/>
      <c r="T566" s="3"/>
      <c r="U566" s="3"/>
      <c r="V566" s="3"/>
    </row>
    <row r="567" customFormat="false" ht="13.8" hidden="false" customHeight="false" outlineLevel="0" collapsed="false">
      <c r="A567" s="23" t="n">
        <v>1512</v>
      </c>
      <c r="B567" s="2" t="n">
        <v>13</v>
      </c>
      <c r="C567" s="2" t="n">
        <v>51</v>
      </c>
      <c r="D567" s="2" t="n">
        <v>33</v>
      </c>
      <c r="E567" s="2" t="n">
        <v>12</v>
      </c>
      <c r="F567" s="2" t="n">
        <v>71</v>
      </c>
      <c r="G567" s="2" t="n">
        <v>12</v>
      </c>
      <c r="H567" s="2" t="n">
        <v>52</v>
      </c>
      <c r="I567" s="2" t="n">
        <v>27</v>
      </c>
      <c r="J567" s="1"/>
      <c r="P567" s="3"/>
      <c r="Q567" s="3"/>
      <c r="R567" s="3"/>
      <c r="S567" s="3"/>
      <c r="T567" s="3"/>
      <c r="U567" s="3"/>
      <c r="V567" s="3"/>
    </row>
    <row r="568" customFormat="false" ht="13.8" hidden="false" customHeight="false" outlineLevel="0" collapsed="false">
      <c r="A568" s="23" t="n">
        <v>1513</v>
      </c>
      <c r="B568" s="2" t="n">
        <v>36</v>
      </c>
      <c r="C568" s="2" t="n">
        <v>62</v>
      </c>
      <c r="D568" s="2" t="n">
        <v>54</v>
      </c>
      <c r="E568" s="2" t="n">
        <v>37</v>
      </c>
      <c r="F568" s="2" t="n">
        <v>95</v>
      </c>
      <c r="G568" s="2" t="n">
        <v>37</v>
      </c>
      <c r="H568" s="2" t="n">
        <v>56</v>
      </c>
      <c r="I568" s="2" t="n">
        <v>46</v>
      </c>
      <c r="J568" s="1"/>
      <c r="P568" s="3"/>
      <c r="Q568" s="3"/>
      <c r="R568" s="3"/>
      <c r="S568" s="3"/>
      <c r="T568" s="3"/>
      <c r="U568" s="3"/>
      <c r="V568" s="3"/>
    </row>
    <row r="569" customFormat="false" ht="13.8" hidden="false" customHeight="false" outlineLevel="0" collapsed="false">
      <c r="A569" s="23" t="n">
        <v>1514</v>
      </c>
      <c r="B569" s="2" t="n">
        <v>25</v>
      </c>
      <c r="C569" s="2" t="n">
        <v>125</v>
      </c>
      <c r="D569" s="2" t="n">
        <v>64</v>
      </c>
      <c r="E569" s="2" t="n">
        <v>26</v>
      </c>
      <c r="F569" s="2" t="n">
        <v>173</v>
      </c>
      <c r="G569" s="2" t="n">
        <v>23</v>
      </c>
      <c r="H569" s="2" t="n">
        <v>118</v>
      </c>
      <c r="I569" s="2" t="n">
        <v>54</v>
      </c>
      <c r="J569" s="1"/>
      <c r="P569" s="3"/>
      <c r="Q569" s="3"/>
      <c r="R569" s="3"/>
      <c r="S569" s="3"/>
      <c r="T569" s="3"/>
      <c r="U569" s="3"/>
      <c r="V569" s="3"/>
    </row>
    <row r="570" customFormat="false" ht="13.8" hidden="false" customHeight="false" outlineLevel="0" collapsed="false">
      <c r="A570" s="23" t="n">
        <v>1515</v>
      </c>
      <c r="B570" s="2" t="n">
        <v>10</v>
      </c>
      <c r="C570" s="2" t="n">
        <v>108</v>
      </c>
      <c r="D570" s="2" t="n">
        <v>48</v>
      </c>
      <c r="E570" s="2" t="n">
        <v>10</v>
      </c>
      <c r="F570" s="2" t="n">
        <v>137</v>
      </c>
      <c r="G570" s="2" t="n">
        <v>10</v>
      </c>
      <c r="H570" s="2" t="n">
        <v>96</v>
      </c>
      <c r="I570" s="2" t="n">
        <v>46</v>
      </c>
      <c r="J570" s="1"/>
      <c r="P570" s="3"/>
      <c r="Q570" s="3"/>
      <c r="R570" s="3"/>
      <c r="S570" s="3"/>
      <c r="T570" s="3"/>
      <c r="U570" s="3"/>
      <c r="V570" s="3"/>
    </row>
    <row r="571" customFormat="false" ht="13.8" hidden="false" customHeight="false" outlineLevel="0" collapsed="false">
      <c r="A571" s="9" t="s">
        <v>583</v>
      </c>
      <c r="B571" s="12" t="n">
        <f aca="false">SUM(B556:B570)</f>
        <v>551</v>
      </c>
      <c r="C571" s="12" t="n">
        <f aca="false">SUM(C556:C570)</f>
        <v>2034</v>
      </c>
      <c r="D571" s="12" t="n">
        <f aca="false">SUM(D556:D570)</f>
        <v>1339</v>
      </c>
      <c r="E571" s="12" t="n">
        <f aca="false">SUM(E556:E570)</f>
        <v>574</v>
      </c>
      <c r="F571" s="12" t="n">
        <f aca="false">SUM(F556:F570)</f>
        <v>2829</v>
      </c>
      <c r="G571" s="12" t="n">
        <f aca="false">SUM(G556:G570)</f>
        <v>540</v>
      </c>
      <c r="H571" s="12" t="n">
        <f aca="false">SUM(H556:H570)</f>
        <v>1978</v>
      </c>
      <c r="I571" s="12" t="n">
        <f aca="false">SUM(I556:I570)</f>
        <v>1058</v>
      </c>
      <c r="J571" s="1"/>
      <c r="P571" s="3"/>
      <c r="Q571" s="3"/>
      <c r="R571" s="3"/>
      <c r="S571" s="3"/>
      <c r="T571" s="3"/>
      <c r="U571" s="3"/>
      <c r="V571" s="3"/>
    </row>
    <row r="572" customFormat="false" ht="13.8" hidden="false" customHeight="false" outlineLevel="0" collapsed="false">
      <c r="A572" s="9"/>
      <c r="B572" s="12"/>
      <c r="C572" s="12"/>
      <c r="D572" s="12"/>
      <c r="E572" s="12"/>
      <c r="F572" s="12"/>
      <c r="G572" s="12"/>
      <c r="H572" s="12"/>
      <c r="I572" s="1"/>
      <c r="J572" s="1"/>
      <c r="P572" s="3"/>
      <c r="Q572" s="3"/>
      <c r="R572" s="3"/>
      <c r="S572" s="3"/>
      <c r="T572" s="3"/>
      <c r="U572" s="3"/>
      <c r="V572" s="3"/>
    </row>
    <row r="573" customFormat="false" ht="13.8" hidden="false" customHeight="false" outlineLevel="0" collapsed="false">
      <c r="A573" s="9"/>
      <c r="B573" s="12"/>
      <c r="C573" s="12"/>
      <c r="D573" s="12"/>
      <c r="E573" s="12"/>
      <c r="F573" s="12"/>
      <c r="G573" s="12"/>
      <c r="H573" s="12"/>
      <c r="I573" s="1"/>
      <c r="J573" s="1"/>
      <c r="P573" s="3"/>
      <c r="Q573" s="3"/>
      <c r="R573" s="3"/>
      <c r="S573" s="3"/>
      <c r="T573" s="3"/>
      <c r="U573" s="3"/>
      <c r="V573" s="3"/>
    </row>
    <row r="574" s="7" customFormat="true" ht="13.8" hidden="false" customHeight="false" outlineLevel="0" collapsed="false">
      <c r="A574" s="4" t="s">
        <v>584</v>
      </c>
      <c r="B574" s="5" t="s">
        <v>1</v>
      </c>
      <c r="C574" s="5"/>
      <c r="D574" s="5" t="s">
        <v>2</v>
      </c>
      <c r="E574" s="5"/>
      <c r="F574" s="5"/>
      <c r="G574" s="5"/>
      <c r="H574" s="5" t="s">
        <v>3</v>
      </c>
      <c r="I574" s="5"/>
      <c r="J574" s="2"/>
      <c r="M574" s="1"/>
      <c r="N574" s="1"/>
      <c r="O574" s="1"/>
      <c r="P574" s="1"/>
      <c r="Q574" s="1"/>
      <c r="R574" s="1"/>
      <c r="S574" s="1"/>
    </row>
    <row r="575" s="7" customFormat="true" ht="13.8" hidden="false" customHeight="false" outlineLevel="0" collapsed="false">
      <c r="A575" s="2"/>
      <c r="B575" s="2" t="s">
        <v>585</v>
      </c>
      <c r="C575" s="2" t="s">
        <v>586</v>
      </c>
      <c r="D575" s="2" t="s">
        <v>587</v>
      </c>
      <c r="E575" s="2" t="s">
        <v>197</v>
      </c>
      <c r="F575" s="2" t="s">
        <v>588</v>
      </c>
      <c r="G575" s="2" t="s">
        <v>589</v>
      </c>
      <c r="H575" s="2" t="s">
        <v>590</v>
      </c>
      <c r="I575" s="2" t="s">
        <v>433</v>
      </c>
      <c r="J575" s="2"/>
      <c r="M575" s="1"/>
      <c r="N575" s="1"/>
      <c r="O575" s="1"/>
      <c r="P575" s="1"/>
      <c r="Q575" s="1"/>
      <c r="R575" s="1"/>
      <c r="S575" s="1"/>
      <c r="T575" s="3"/>
    </row>
    <row r="576" s="7" customFormat="true" ht="13.8" hidden="false" customHeight="false" outlineLevel="0" collapsed="false">
      <c r="A576" s="2"/>
      <c r="B576" s="2" t="s">
        <v>591</v>
      </c>
      <c r="C576" s="2" t="s">
        <v>582</v>
      </c>
      <c r="D576" s="2" t="s">
        <v>592</v>
      </c>
      <c r="E576" s="2" t="s">
        <v>593</v>
      </c>
      <c r="F576" s="2" t="s">
        <v>594</v>
      </c>
      <c r="G576" s="2" t="s">
        <v>595</v>
      </c>
      <c r="H576" s="2" t="s">
        <v>596</v>
      </c>
      <c r="I576" s="2" t="s">
        <v>597</v>
      </c>
      <c r="J576" s="2"/>
      <c r="M576" s="1"/>
      <c r="N576" s="1"/>
      <c r="O576" s="1"/>
      <c r="P576" s="1"/>
      <c r="Q576" s="1"/>
      <c r="R576" s="1"/>
      <c r="S576" s="1"/>
      <c r="T576" s="3"/>
    </row>
    <row r="577" customFormat="false" ht="13.8" hidden="false" customHeight="false" outlineLevel="0" collapsed="false">
      <c r="A577" s="8" t="s">
        <v>567</v>
      </c>
      <c r="K577" s="7"/>
      <c r="L577" s="7"/>
      <c r="T577" s="3"/>
      <c r="U577" s="3"/>
      <c r="V577" s="3"/>
    </row>
    <row r="578" customFormat="false" ht="13.8" hidden="false" customHeight="false" outlineLevel="0" collapsed="false">
      <c r="A578" s="23" t="n">
        <v>1601</v>
      </c>
      <c r="B578" s="2" t="n">
        <v>168</v>
      </c>
      <c r="C578" s="2" t="n">
        <v>286</v>
      </c>
      <c r="D578" s="2" t="n">
        <v>73</v>
      </c>
      <c r="E578" s="2" t="n">
        <v>99</v>
      </c>
      <c r="F578" s="2" t="n">
        <v>12</v>
      </c>
      <c r="G578" s="2" t="n">
        <v>283</v>
      </c>
      <c r="H578" s="2" t="n">
        <v>171</v>
      </c>
      <c r="I578" s="2" t="n">
        <v>283</v>
      </c>
      <c r="K578" s="7"/>
      <c r="L578" s="7"/>
      <c r="T578" s="3"/>
      <c r="U578" s="3"/>
      <c r="V578" s="3"/>
    </row>
    <row r="579" customFormat="false" ht="13.8" hidden="false" customHeight="false" outlineLevel="0" collapsed="false">
      <c r="A579" s="23" t="n">
        <v>1602</v>
      </c>
      <c r="B579" s="2" t="n">
        <v>123</v>
      </c>
      <c r="C579" s="2" t="n">
        <v>147</v>
      </c>
      <c r="D579" s="2" t="n">
        <v>58</v>
      </c>
      <c r="E579" s="2" t="n">
        <v>79</v>
      </c>
      <c r="F579" s="2" t="n">
        <v>4</v>
      </c>
      <c r="G579" s="2" t="n">
        <v>141</v>
      </c>
      <c r="H579" s="2" t="n">
        <v>127</v>
      </c>
      <c r="I579" s="2" t="n">
        <v>143</v>
      </c>
      <c r="K579" s="7"/>
      <c r="L579" s="7"/>
      <c r="T579" s="3"/>
      <c r="U579" s="3"/>
      <c r="V579" s="3"/>
    </row>
    <row r="580" customFormat="false" ht="13.8" hidden="false" customHeight="false" outlineLevel="0" collapsed="false">
      <c r="A580" s="23" t="n">
        <v>1603</v>
      </c>
      <c r="B580" s="2" t="n">
        <v>194</v>
      </c>
      <c r="C580" s="2" t="n">
        <v>175</v>
      </c>
      <c r="D580" s="2" t="n">
        <v>89</v>
      </c>
      <c r="E580" s="2" t="n">
        <v>110</v>
      </c>
      <c r="F580" s="2" t="n">
        <v>9</v>
      </c>
      <c r="G580" s="2" t="n">
        <v>175</v>
      </c>
      <c r="H580" s="2" t="n">
        <v>193</v>
      </c>
      <c r="I580" s="2" t="n">
        <v>170</v>
      </c>
      <c r="K580" s="7"/>
      <c r="L580" s="7"/>
      <c r="T580" s="3"/>
      <c r="U580" s="3"/>
      <c r="V580" s="3"/>
    </row>
    <row r="581" customFormat="false" ht="13.8" hidden="false" customHeight="false" outlineLevel="0" collapsed="false">
      <c r="A581" s="23" t="n">
        <v>1604</v>
      </c>
      <c r="B581" s="2" t="n">
        <v>153</v>
      </c>
      <c r="C581" s="2" t="n">
        <v>137</v>
      </c>
      <c r="D581" s="2" t="n">
        <v>75</v>
      </c>
      <c r="E581" s="2" t="n">
        <v>98</v>
      </c>
      <c r="F581" s="2" t="n">
        <v>8</v>
      </c>
      <c r="G581" s="2" t="n">
        <v>135</v>
      </c>
      <c r="H581" s="2" t="n">
        <v>159</v>
      </c>
      <c r="I581" s="2" t="n">
        <v>133</v>
      </c>
      <c r="K581" s="7"/>
      <c r="L581" s="7"/>
      <c r="T581" s="3"/>
      <c r="U581" s="3"/>
      <c r="V581" s="3"/>
    </row>
    <row r="582" customFormat="false" ht="13.8" hidden="false" customHeight="false" outlineLevel="0" collapsed="false">
      <c r="A582" s="23" t="n">
        <v>1605</v>
      </c>
      <c r="B582" s="2" t="n">
        <v>145</v>
      </c>
      <c r="C582" s="2" t="n">
        <v>84</v>
      </c>
      <c r="D582" s="2" t="n">
        <v>89</v>
      </c>
      <c r="E582" s="2" t="n">
        <v>71</v>
      </c>
      <c r="F582" s="2" t="n">
        <v>3</v>
      </c>
      <c r="G582" s="2" t="n">
        <v>82</v>
      </c>
      <c r="H582" s="2" t="n">
        <v>150</v>
      </c>
      <c r="I582" s="2" t="n">
        <v>84</v>
      </c>
      <c r="K582" s="7"/>
      <c r="L582" s="7"/>
      <c r="T582" s="3"/>
      <c r="U582" s="3"/>
      <c r="V582" s="3"/>
    </row>
    <row r="583" customFormat="false" ht="13.8" hidden="false" customHeight="false" outlineLevel="0" collapsed="false">
      <c r="A583" s="23" t="n">
        <v>1606</v>
      </c>
      <c r="B583" s="2" t="n">
        <v>126</v>
      </c>
      <c r="C583" s="2" t="n">
        <v>55</v>
      </c>
      <c r="D583" s="2" t="n">
        <v>60</v>
      </c>
      <c r="E583" s="2" t="n">
        <v>97</v>
      </c>
      <c r="F583" s="2" t="n">
        <v>8</v>
      </c>
      <c r="G583" s="2" t="n">
        <v>54</v>
      </c>
      <c r="H583" s="2" t="n">
        <v>137</v>
      </c>
      <c r="I583" s="2" t="n">
        <v>53</v>
      </c>
      <c r="K583" s="7"/>
      <c r="L583" s="7"/>
      <c r="T583" s="3"/>
      <c r="U583" s="3"/>
      <c r="V583" s="3"/>
    </row>
    <row r="584" customFormat="false" ht="13.8" hidden="false" customHeight="false" outlineLevel="0" collapsed="false">
      <c r="A584" s="23" t="n">
        <v>1607</v>
      </c>
      <c r="B584" s="2" t="n">
        <v>149</v>
      </c>
      <c r="C584" s="2" t="n">
        <v>233</v>
      </c>
      <c r="D584" s="2" t="n">
        <v>70</v>
      </c>
      <c r="E584" s="2" t="n">
        <v>82</v>
      </c>
      <c r="F584" s="2" t="n">
        <v>5</v>
      </c>
      <c r="G584" s="2" t="n">
        <v>230</v>
      </c>
      <c r="H584" s="2" t="n">
        <v>147</v>
      </c>
      <c r="I584" s="2" t="n">
        <v>226</v>
      </c>
      <c r="K584" s="7"/>
      <c r="L584" s="7"/>
      <c r="T584" s="3"/>
      <c r="U584" s="3"/>
      <c r="V584" s="3"/>
    </row>
    <row r="585" customFormat="false" ht="13.8" hidden="false" customHeight="false" outlineLevel="0" collapsed="false">
      <c r="A585" s="23" t="n">
        <v>1608</v>
      </c>
      <c r="B585" s="2" t="n">
        <v>72</v>
      </c>
      <c r="C585" s="2" t="n">
        <v>79</v>
      </c>
      <c r="D585" s="2" t="n">
        <v>29</v>
      </c>
      <c r="E585" s="2" t="n">
        <v>37</v>
      </c>
      <c r="F585" s="2" t="n">
        <v>11</v>
      </c>
      <c r="G585" s="2" t="n">
        <v>78</v>
      </c>
      <c r="H585" s="2" t="n">
        <v>73</v>
      </c>
      <c r="I585" s="2" t="n">
        <v>78</v>
      </c>
      <c r="K585" s="7"/>
      <c r="L585" s="7"/>
      <c r="T585" s="3"/>
      <c r="U585" s="3"/>
      <c r="V585" s="3"/>
    </row>
    <row r="586" customFormat="false" ht="13.8" hidden="false" customHeight="false" outlineLevel="0" collapsed="false">
      <c r="A586" s="23" t="n">
        <v>1609</v>
      </c>
      <c r="B586" s="2" t="n">
        <v>81</v>
      </c>
      <c r="C586" s="2" t="n">
        <v>189</v>
      </c>
      <c r="D586" s="2" t="n">
        <v>38</v>
      </c>
      <c r="E586" s="2" t="n">
        <v>48</v>
      </c>
      <c r="F586" s="2" t="n">
        <v>4</v>
      </c>
      <c r="G586" s="2" t="n">
        <v>188</v>
      </c>
      <c r="H586" s="2" t="n">
        <v>78</v>
      </c>
      <c r="I586" s="2" t="n">
        <v>188</v>
      </c>
      <c r="K586" s="7"/>
      <c r="L586" s="7"/>
      <c r="T586" s="3"/>
      <c r="U586" s="3"/>
      <c r="V586" s="3"/>
    </row>
    <row r="587" customFormat="false" ht="13.8" hidden="false" customHeight="false" outlineLevel="0" collapsed="false">
      <c r="A587" s="23" t="n">
        <v>1610</v>
      </c>
      <c r="B587" s="2" t="n">
        <v>134</v>
      </c>
      <c r="C587" s="2" t="n">
        <v>202</v>
      </c>
      <c r="D587" s="2" t="n">
        <v>72</v>
      </c>
      <c r="E587" s="2" t="n">
        <v>63</v>
      </c>
      <c r="F587" s="2" t="n">
        <v>12</v>
      </c>
      <c r="G587" s="2" t="n">
        <v>213</v>
      </c>
      <c r="H587" s="2" t="n">
        <v>137</v>
      </c>
      <c r="I587" s="2" t="n">
        <v>201</v>
      </c>
      <c r="K587" s="7"/>
      <c r="L587" s="7"/>
      <c r="T587" s="3"/>
      <c r="U587" s="3"/>
      <c r="V587" s="3"/>
    </row>
    <row r="588" customFormat="false" ht="13.8" hidden="false" customHeight="false" outlineLevel="0" collapsed="false">
      <c r="A588" s="23" t="n">
        <v>1611</v>
      </c>
      <c r="B588" s="2" t="n">
        <v>92</v>
      </c>
      <c r="C588" s="2" t="n">
        <v>185</v>
      </c>
      <c r="D588" s="2" t="n">
        <v>22</v>
      </c>
      <c r="E588" s="2" t="n">
        <v>69</v>
      </c>
      <c r="F588" s="2" t="n">
        <v>6</v>
      </c>
      <c r="G588" s="2" t="n">
        <v>181</v>
      </c>
      <c r="H588" s="2" t="n">
        <v>92</v>
      </c>
      <c r="I588" s="2" t="n">
        <v>184</v>
      </c>
      <c r="K588" s="7"/>
      <c r="L588" s="7"/>
      <c r="T588" s="3"/>
      <c r="U588" s="3"/>
      <c r="V588" s="3"/>
    </row>
    <row r="589" customFormat="false" ht="13.8" hidden="false" customHeight="false" outlineLevel="0" collapsed="false">
      <c r="A589" s="23" t="n">
        <v>1612</v>
      </c>
      <c r="B589" s="2" t="n">
        <v>54</v>
      </c>
      <c r="C589" s="2" t="n">
        <v>71</v>
      </c>
      <c r="D589" s="2" t="n">
        <v>43</v>
      </c>
      <c r="E589" s="2" t="n">
        <v>17</v>
      </c>
      <c r="F589" s="2" t="n">
        <v>4</v>
      </c>
      <c r="G589" s="2" t="n">
        <v>70</v>
      </c>
      <c r="H589" s="2" t="n">
        <v>50</v>
      </c>
      <c r="I589" s="2" t="n">
        <v>70</v>
      </c>
      <c r="K589" s="7"/>
      <c r="L589" s="7"/>
      <c r="T589" s="3"/>
      <c r="U589" s="3"/>
      <c r="V589" s="3"/>
    </row>
    <row r="590" customFormat="false" ht="13.8" hidden="false" customHeight="false" outlineLevel="0" collapsed="false">
      <c r="A590" s="23" t="n">
        <v>1613</v>
      </c>
      <c r="B590" s="2" t="n">
        <v>106</v>
      </c>
      <c r="C590" s="2" t="n">
        <v>173</v>
      </c>
      <c r="D590" s="2" t="n">
        <v>45</v>
      </c>
      <c r="E590" s="2" t="n">
        <v>61</v>
      </c>
      <c r="F590" s="2" t="n">
        <v>2</v>
      </c>
      <c r="G590" s="2" t="n">
        <v>170</v>
      </c>
      <c r="H590" s="2" t="n">
        <v>100</v>
      </c>
      <c r="I590" s="2" t="n">
        <v>170</v>
      </c>
      <c r="K590" s="7"/>
      <c r="L590" s="7"/>
      <c r="T590" s="3"/>
      <c r="U590" s="3"/>
      <c r="V590" s="3"/>
    </row>
    <row r="591" customFormat="false" ht="13.8" hidden="false" customHeight="false" outlineLevel="0" collapsed="false">
      <c r="A591" s="23" t="n">
        <v>1614</v>
      </c>
      <c r="B591" s="2" t="n">
        <v>84</v>
      </c>
      <c r="C591" s="2" t="n">
        <v>155</v>
      </c>
      <c r="D591" s="2" t="n">
        <v>39</v>
      </c>
      <c r="E591" s="2" t="n">
        <v>47</v>
      </c>
      <c r="F591" s="2" t="n">
        <v>6</v>
      </c>
      <c r="G591" s="2" t="n">
        <v>154</v>
      </c>
      <c r="H591" s="2" t="n">
        <v>85</v>
      </c>
      <c r="I591" s="2" t="n">
        <v>155</v>
      </c>
      <c r="K591" s="7"/>
      <c r="L591" s="7"/>
      <c r="T591" s="3"/>
      <c r="U591" s="3"/>
      <c r="V591" s="3"/>
    </row>
    <row r="592" customFormat="false" ht="13.8" hidden="false" customHeight="false" outlineLevel="0" collapsed="false">
      <c r="A592" s="23" t="n">
        <v>1615</v>
      </c>
      <c r="B592" s="2" t="n">
        <v>125</v>
      </c>
      <c r="C592" s="2" t="n">
        <v>118</v>
      </c>
      <c r="D592" s="2" t="n">
        <v>40</v>
      </c>
      <c r="E592" s="2" t="n">
        <v>70</v>
      </c>
      <c r="F592" s="2" t="n">
        <v>10</v>
      </c>
      <c r="G592" s="2" t="n">
        <v>118</v>
      </c>
      <c r="H592" s="2" t="n">
        <v>120</v>
      </c>
      <c r="I592" s="2" t="n">
        <v>114</v>
      </c>
      <c r="K592" s="7"/>
      <c r="L592" s="7"/>
      <c r="T592" s="3"/>
      <c r="U592" s="3"/>
      <c r="V592" s="3"/>
    </row>
    <row r="593" customFormat="false" ht="13.8" hidden="false" customHeight="false" outlineLevel="0" collapsed="false">
      <c r="A593" s="9" t="s">
        <v>598</v>
      </c>
      <c r="B593" s="12" t="n">
        <f aca="false">SUM(B578:B592)</f>
        <v>1806</v>
      </c>
      <c r="C593" s="12" t="n">
        <f aca="false">SUM(C578:C592)</f>
        <v>2289</v>
      </c>
      <c r="D593" s="12" t="n">
        <f aca="false">SUM(D578:D592)</f>
        <v>842</v>
      </c>
      <c r="E593" s="12" t="n">
        <f aca="false">SUM(E578:E592)</f>
        <v>1048</v>
      </c>
      <c r="F593" s="12" t="n">
        <f aca="false">SUM(F578:F592)</f>
        <v>104</v>
      </c>
      <c r="G593" s="12" t="n">
        <f aca="false">SUM(G578:G592)</f>
        <v>2272</v>
      </c>
      <c r="H593" s="12" t="n">
        <f aca="false">SUM(H578:H592)</f>
        <v>1819</v>
      </c>
      <c r="I593" s="12" t="n">
        <f aca="false">SUM(I578:I592)</f>
        <v>2252</v>
      </c>
      <c r="K593" s="7"/>
      <c r="L593" s="7"/>
      <c r="T593" s="3"/>
      <c r="U593" s="3"/>
      <c r="V593" s="3"/>
    </row>
    <row r="594" customFormat="false" ht="13.8" hidden="false" customHeight="false" outlineLevel="0" collapsed="false">
      <c r="A594" s="9"/>
      <c r="B594" s="6"/>
      <c r="C594" s="6"/>
      <c r="D594" s="6"/>
      <c r="E594" s="6"/>
      <c r="F594" s="6"/>
      <c r="G594" s="6"/>
      <c r="H594" s="6"/>
      <c r="I594" s="6"/>
    </row>
    <row r="595" customFormat="false" ht="13.8" hidden="false" customHeight="false" outlineLevel="0" collapsed="false">
      <c r="A595" s="9"/>
      <c r="B595" s="6"/>
      <c r="C595" s="6"/>
      <c r="D595" s="6"/>
      <c r="E595" s="6"/>
      <c r="F595" s="6"/>
      <c r="G595" s="6"/>
    </row>
    <row r="596" s="7" customFormat="true" ht="13.8" hidden="false" customHeight="false" outlineLevel="0" collapsed="false">
      <c r="A596" s="4" t="s">
        <v>599</v>
      </c>
      <c r="B596" s="13" t="s">
        <v>1</v>
      </c>
      <c r="C596" s="5" t="s">
        <v>2</v>
      </c>
      <c r="D596" s="5"/>
      <c r="E596" s="13" t="s">
        <v>3</v>
      </c>
      <c r="I596" s="1"/>
      <c r="J596" s="1"/>
      <c r="K596" s="1"/>
      <c r="L596" s="1"/>
      <c r="M596" s="1"/>
      <c r="N596" s="1"/>
    </row>
    <row r="597" s="7" customFormat="true" ht="13.8" hidden="false" customHeight="false" outlineLevel="0" collapsed="false">
      <c r="A597" s="6"/>
      <c r="B597" s="2" t="s">
        <v>600</v>
      </c>
      <c r="C597" s="2" t="s">
        <v>197</v>
      </c>
      <c r="D597" s="2" t="s">
        <v>601</v>
      </c>
      <c r="E597" s="2" t="s">
        <v>602</v>
      </c>
    </row>
    <row r="598" s="7" customFormat="true" ht="13.8" hidden="false" customHeight="false" outlineLevel="0" collapsed="false">
      <c r="A598" s="6"/>
      <c r="B598" s="2" t="s">
        <v>603</v>
      </c>
      <c r="C598" s="2" t="s">
        <v>604</v>
      </c>
      <c r="D598" s="2" t="s">
        <v>605</v>
      </c>
      <c r="E598" s="2" t="s">
        <v>606</v>
      </c>
    </row>
    <row r="599" customFormat="false" ht="13.8" hidden="false" customHeight="false" outlineLevel="0" collapsed="false">
      <c r="A599" s="15" t="s">
        <v>567</v>
      </c>
      <c r="F599" s="7"/>
      <c r="G599" s="7"/>
      <c r="H599" s="7"/>
      <c r="I599" s="1"/>
      <c r="J599" s="1"/>
      <c r="O599" s="3"/>
      <c r="P599" s="3"/>
      <c r="Q599" s="3"/>
      <c r="R599" s="3"/>
      <c r="S599" s="3"/>
      <c r="T599" s="3"/>
      <c r="U599" s="3"/>
      <c r="V599" s="3"/>
    </row>
    <row r="600" customFormat="false" ht="13.8" hidden="false" customHeight="false" outlineLevel="0" collapsed="false">
      <c r="A600" s="23" t="n">
        <v>1701</v>
      </c>
      <c r="B600" s="2" t="n">
        <v>36</v>
      </c>
      <c r="C600" s="2" t="n">
        <v>19</v>
      </c>
      <c r="D600" s="2" t="n">
        <v>18</v>
      </c>
      <c r="E600" s="2" t="n">
        <v>36</v>
      </c>
      <c r="F600" s="7"/>
      <c r="G600" s="7"/>
      <c r="H600" s="7"/>
      <c r="I600" s="1"/>
      <c r="J600" s="1"/>
      <c r="O600" s="3"/>
      <c r="P600" s="3"/>
      <c r="Q600" s="3"/>
      <c r="R600" s="3"/>
      <c r="S600" s="3"/>
      <c r="T600" s="3"/>
      <c r="U600" s="3"/>
      <c r="V600" s="3"/>
    </row>
    <row r="601" customFormat="false" ht="13.8" hidden="false" customHeight="false" outlineLevel="0" collapsed="false">
      <c r="A601" s="23" t="n">
        <v>1702</v>
      </c>
      <c r="B601" s="2" t="n">
        <v>103</v>
      </c>
      <c r="C601" s="2" t="n">
        <v>73</v>
      </c>
      <c r="D601" s="2" t="n">
        <v>32</v>
      </c>
      <c r="E601" s="2" t="n">
        <v>103</v>
      </c>
      <c r="F601" s="7"/>
      <c r="G601" s="7"/>
      <c r="H601" s="7"/>
      <c r="I601" s="1"/>
      <c r="J601" s="1"/>
      <c r="O601" s="3"/>
      <c r="P601" s="3"/>
      <c r="Q601" s="3"/>
      <c r="R601" s="3"/>
      <c r="S601" s="3"/>
      <c r="T601" s="3"/>
      <c r="U601" s="3"/>
      <c r="V601" s="3"/>
    </row>
    <row r="602" customFormat="false" ht="13.8" hidden="false" customHeight="false" outlineLevel="0" collapsed="false">
      <c r="A602" s="23" t="n">
        <v>1703</v>
      </c>
      <c r="B602" s="2" t="n">
        <v>96</v>
      </c>
      <c r="C602" s="2" t="n">
        <v>63</v>
      </c>
      <c r="D602" s="2" t="n">
        <v>34</v>
      </c>
      <c r="E602" s="2" t="n">
        <v>96</v>
      </c>
      <c r="F602" s="7"/>
      <c r="G602" s="7"/>
      <c r="H602" s="7"/>
      <c r="I602" s="1"/>
      <c r="J602" s="1"/>
      <c r="O602" s="3"/>
      <c r="P602" s="3"/>
      <c r="Q602" s="3"/>
      <c r="R602" s="3"/>
      <c r="S602" s="3"/>
      <c r="T602" s="3"/>
      <c r="U602" s="3"/>
      <c r="V602" s="3"/>
    </row>
    <row r="603" customFormat="false" ht="13.8" hidden="false" customHeight="false" outlineLevel="0" collapsed="false">
      <c r="A603" s="23" t="n">
        <v>1704</v>
      </c>
      <c r="B603" s="2" t="n">
        <v>140</v>
      </c>
      <c r="C603" s="2" t="n">
        <v>89</v>
      </c>
      <c r="D603" s="2" t="n">
        <v>54</v>
      </c>
      <c r="E603" s="2" t="n">
        <v>139</v>
      </c>
      <c r="F603" s="7"/>
      <c r="G603" s="7"/>
      <c r="H603" s="7"/>
      <c r="I603" s="1"/>
      <c r="J603" s="1"/>
      <c r="O603" s="3"/>
      <c r="P603" s="3"/>
      <c r="Q603" s="3"/>
      <c r="R603" s="3"/>
      <c r="S603" s="3"/>
      <c r="T603" s="3"/>
      <c r="U603" s="3"/>
      <c r="V603" s="3"/>
    </row>
    <row r="604" customFormat="false" ht="13.8" hidden="false" customHeight="false" outlineLevel="0" collapsed="false">
      <c r="A604" s="23" t="n">
        <v>1705</v>
      </c>
      <c r="B604" s="2" t="n">
        <v>90</v>
      </c>
      <c r="C604" s="2" t="n">
        <v>59</v>
      </c>
      <c r="D604" s="2" t="n">
        <v>32</v>
      </c>
      <c r="E604" s="2" t="n">
        <v>93</v>
      </c>
      <c r="F604" s="7"/>
      <c r="G604" s="7"/>
      <c r="H604" s="7"/>
      <c r="I604" s="1"/>
      <c r="J604" s="1"/>
      <c r="O604" s="3"/>
      <c r="P604" s="3"/>
      <c r="Q604" s="3"/>
      <c r="R604" s="3"/>
      <c r="S604" s="3"/>
      <c r="T604" s="3"/>
      <c r="U604" s="3"/>
      <c r="V604" s="3"/>
    </row>
    <row r="605" customFormat="false" ht="13.8" hidden="false" customHeight="false" outlineLevel="0" collapsed="false">
      <c r="A605" s="23" t="n">
        <v>1706</v>
      </c>
      <c r="B605" s="2" t="n">
        <v>149</v>
      </c>
      <c r="C605" s="2" t="n">
        <v>104</v>
      </c>
      <c r="D605" s="2" t="n">
        <v>57</v>
      </c>
      <c r="E605" s="2" t="n">
        <v>151</v>
      </c>
      <c r="F605" s="7"/>
      <c r="G605" s="7"/>
      <c r="H605" s="7"/>
      <c r="I605" s="1"/>
      <c r="J605" s="1"/>
      <c r="O605" s="3"/>
      <c r="P605" s="3"/>
      <c r="Q605" s="3"/>
      <c r="R605" s="3"/>
      <c r="S605" s="3"/>
      <c r="T605" s="3"/>
      <c r="U605" s="3"/>
      <c r="V605" s="3"/>
    </row>
    <row r="606" customFormat="false" ht="13.8" hidden="false" customHeight="false" outlineLevel="0" collapsed="false">
      <c r="A606" s="23" t="n">
        <v>1707</v>
      </c>
      <c r="B606" s="2" t="n">
        <v>133</v>
      </c>
      <c r="C606" s="2" t="n">
        <v>92</v>
      </c>
      <c r="D606" s="2" t="n">
        <v>49</v>
      </c>
      <c r="E606" s="2" t="n">
        <v>133</v>
      </c>
      <c r="F606" s="7"/>
      <c r="G606" s="7"/>
      <c r="H606" s="7"/>
      <c r="I606" s="1"/>
      <c r="J606" s="1"/>
      <c r="O606" s="3"/>
      <c r="P606" s="3"/>
      <c r="Q606" s="3"/>
      <c r="R606" s="3"/>
      <c r="S606" s="3"/>
      <c r="T606" s="3"/>
      <c r="U606" s="3"/>
      <c r="V606" s="3"/>
    </row>
    <row r="607" customFormat="false" ht="13.8" hidden="false" customHeight="false" outlineLevel="0" collapsed="false">
      <c r="A607" s="23" t="n">
        <v>1708</v>
      </c>
      <c r="B607" s="2" t="n">
        <v>128</v>
      </c>
      <c r="C607" s="2" t="n">
        <v>84</v>
      </c>
      <c r="D607" s="2" t="n">
        <v>50</v>
      </c>
      <c r="E607" s="2" t="n">
        <v>128</v>
      </c>
      <c r="F607" s="7"/>
      <c r="G607" s="7"/>
      <c r="H607" s="7"/>
      <c r="I607" s="1"/>
      <c r="J607" s="1"/>
      <c r="O607" s="3"/>
      <c r="P607" s="3"/>
      <c r="Q607" s="3"/>
      <c r="R607" s="3"/>
      <c r="S607" s="3"/>
      <c r="T607" s="3"/>
      <c r="U607" s="3"/>
      <c r="V607" s="3"/>
    </row>
    <row r="608" customFormat="false" ht="13.8" hidden="false" customHeight="false" outlineLevel="0" collapsed="false">
      <c r="A608" s="23" t="n">
        <v>1709</v>
      </c>
      <c r="B608" s="2" t="n">
        <v>134</v>
      </c>
      <c r="C608" s="2" t="n">
        <v>102</v>
      </c>
      <c r="D608" s="2" t="n">
        <v>44</v>
      </c>
      <c r="E608" s="2" t="n">
        <v>137</v>
      </c>
      <c r="F608" s="7"/>
      <c r="G608" s="7"/>
      <c r="H608" s="7"/>
      <c r="I608" s="1"/>
      <c r="J608" s="1"/>
      <c r="O608" s="3"/>
      <c r="P608" s="3"/>
      <c r="Q608" s="3"/>
      <c r="R608" s="3"/>
      <c r="S608" s="3"/>
      <c r="T608" s="3"/>
      <c r="U608" s="3"/>
      <c r="V608" s="3"/>
    </row>
    <row r="609" customFormat="false" ht="13.8" hidden="false" customHeight="false" outlineLevel="0" collapsed="false">
      <c r="A609" s="23" t="n">
        <v>1710</v>
      </c>
      <c r="B609" s="2" t="n">
        <v>50</v>
      </c>
      <c r="C609" s="2" t="n">
        <v>27</v>
      </c>
      <c r="D609" s="2" t="n">
        <v>25</v>
      </c>
      <c r="E609" s="2" t="n">
        <v>50</v>
      </c>
      <c r="F609" s="7"/>
      <c r="G609" s="7"/>
      <c r="H609" s="7"/>
      <c r="I609" s="1"/>
      <c r="J609" s="1"/>
      <c r="O609" s="3"/>
      <c r="P609" s="3"/>
      <c r="Q609" s="3"/>
      <c r="R609" s="3"/>
      <c r="S609" s="3"/>
      <c r="T609" s="3"/>
      <c r="U609" s="3"/>
      <c r="V609" s="3"/>
    </row>
    <row r="610" customFormat="false" ht="13.8" hidden="false" customHeight="false" outlineLevel="0" collapsed="false">
      <c r="A610" s="23" t="n">
        <v>1711</v>
      </c>
      <c r="B610" s="2" t="n">
        <v>52</v>
      </c>
      <c r="C610" s="2" t="n">
        <v>23</v>
      </c>
      <c r="D610" s="2" t="n">
        <v>34</v>
      </c>
      <c r="E610" s="2" t="n">
        <v>56</v>
      </c>
      <c r="F610" s="7"/>
      <c r="G610" s="7"/>
      <c r="H610" s="7"/>
      <c r="I610" s="1"/>
      <c r="J610" s="1"/>
      <c r="O610" s="3"/>
      <c r="P610" s="3"/>
      <c r="Q610" s="3"/>
      <c r="R610" s="3"/>
      <c r="S610" s="3"/>
      <c r="T610" s="3"/>
      <c r="U610" s="3"/>
      <c r="V610" s="3"/>
    </row>
    <row r="611" customFormat="false" ht="13.8" hidden="false" customHeight="false" outlineLevel="0" collapsed="false">
      <c r="A611" s="23" t="n">
        <v>1712</v>
      </c>
      <c r="B611" s="2" t="n">
        <v>87</v>
      </c>
      <c r="C611" s="2" t="n">
        <v>65</v>
      </c>
      <c r="D611" s="2" t="n">
        <v>24</v>
      </c>
      <c r="E611" s="2" t="n">
        <v>85</v>
      </c>
      <c r="F611" s="7"/>
      <c r="G611" s="7"/>
      <c r="H611" s="7"/>
      <c r="I611" s="1"/>
      <c r="J611" s="1"/>
      <c r="O611" s="3"/>
      <c r="P611" s="3"/>
      <c r="Q611" s="3"/>
      <c r="R611" s="3"/>
      <c r="S611" s="3"/>
      <c r="T611" s="3"/>
      <c r="U611" s="3"/>
      <c r="V611" s="3"/>
    </row>
    <row r="612" customFormat="false" ht="13.8" hidden="false" customHeight="false" outlineLevel="0" collapsed="false">
      <c r="A612" s="23" t="n">
        <v>1713</v>
      </c>
      <c r="B612" s="2" t="n">
        <v>77</v>
      </c>
      <c r="C612" s="2" t="n">
        <v>52</v>
      </c>
      <c r="D612" s="2" t="n">
        <v>26</v>
      </c>
      <c r="E612" s="2" t="n">
        <v>76</v>
      </c>
      <c r="F612" s="7"/>
      <c r="G612" s="7"/>
      <c r="H612" s="7"/>
      <c r="I612" s="1"/>
      <c r="J612" s="1"/>
      <c r="O612" s="3"/>
      <c r="P612" s="3"/>
      <c r="Q612" s="3"/>
      <c r="R612" s="3"/>
      <c r="S612" s="3"/>
      <c r="T612" s="3"/>
      <c r="U612" s="3"/>
      <c r="V612" s="3"/>
    </row>
    <row r="613" customFormat="false" ht="13.8" hidden="false" customHeight="false" outlineLevel="0" collapsed="false">
      <c r="A613" s="23" t="n">
        <v>1714</v>
      </c>
      <c r="B613" s="2" t="n">
        <v>103</v>
      </c>
      <c r="C613" s="2" t="n">
        <v>82</v>
      </c>
      <c r="D613" s="2" t="n">
        <v>24</v>
      </c>
      <c r="E613" s="2" t="n">
        <v>105</v>
      </c>
      <c r="F613" s="7"/>
      <c r="G613" s="7"/>
      <c r="H613" s="7"/>
      <c r="I613" s="1"/>
      <c r="J613" s="1"/>
      <c r="O613" s="3"/>
      <c r="P613" s="3"/>
      <c r="Q613" s="3"/>
      <c r="R613" s="3"/>
      <c r="S613" s="3"/>
      <c r="T613" s="3"/>
      <c r="U613" s="3"/>
      <c r="V613" s="3"/>
    </row>
    <row r="614" customFormat="false" ht="13.8" hidden="false" customHeight="false" outlineLevel="0" collapsed="false">
      <c r="A614" s="23" t="n">
        <v>1715</v>
      </c>
      <c r="B614" s="2" t="n">
        <v>105</v>
      </c>
      <c r="C614" s="2" t="n">
        <v>75</v>
      </c>
      <c r="D614" s="2" t="n">
        <v>37</v>
      </c>
      <c r="E614" s="2" t="n">
        <v>108</v>
      </c>
      <c r="F614" s="7"/>
      <c r="G614" s="7"/>
      <c r="H614" s="7"/>
      <c r="I614" s="1"/>
      <c r="J614" s="1"/>
      <c r="O614" s="3"/>
      <c r="P614" s="3"/>
      <c r="Q614" s="3"/>
      <c r="R614" s="3"/>
      <c r="S614" s="3"/>
      <c r="T614" s="3"/>
      <c r="U614" s="3"/>
      <c r="V614" s="3"/>
    </row>
    <row r="615" customFormat="false" ht="13.8" hidden="false" customHeight="false" outlineLevel="0" collapsed="false">
      <c r="A615" s="9" t="s">
        <v>607</v>
      </c>
      <c r="B615" s="12" t="n">
        <f aca="false">SUM(B600:B614)</f>
        <v>1483</v>
      </c>
      <c r="C615" s="12" t="n">
        <f aca="false">SUM(C600:C614)</f>
        <v>1009</v>
      </c>
      <c r="D615" s="12" t="n">
        <f aca="false">SUM(D600:D614)</f>
        <v>540</v>
      </c>
      <c r="E615" s="12" t="n">
        <f aca="false">SUM(E600:E614)</f>
        <v>1496</v>
      </c>
      <c r="F615" s="7"/>
      <c r="G615" s="7"/>
      <c r="H615" s="7"/>
      <c r="I615" s="1"/>
      <c r="J615" s="1"/>
      <c r="O615" s="3"/>
      <c r="P615" s="3"/>
      <c r="Q615" s="3"/>
      <c r="R615" s="3"/>
      <c r="S615" s="3"/>
      <c r="T615" s="3"/>
      <c r="U615" s="3"/>
      <c r="V615" s="3"/>
    </row>
    <row r="616" customFormat="false" ht="13.8" hidden="false" customHeight="false" outlineLevel="0" collapsed="false">
      <c r="A616" s="9"/>
      <c r="B616" s="6"/>
      <c r="C616" s="6"/>
      <c r="D616" s="6"/>
      <c r="E616" s="6"/>
      <c r="F616" s="6"/>
      <c r="G616" s="6"/>
      <c r="H616" s="6"/>
      <c r="I616" s="6"/>
      <c r="J616" s="6"/>
    </row>
    <row r="617" s="7" customFormat="true" ht="13.8" hidden="false" customHeight="false" outlineLevel="0" collapsed="false">
      <c r="A617" s="4" t="s">
        <v>608</v>
      </c>
      <c r="B617" s="13" t="s">
        <v>1</v>
      </c>
      <c r="C617" s="13"/>
      <c r="D617" s="5" t="s">
        <v>2</v>
      </c>
      <c r="E617" s="5"/>
      <c r="F617" s="5" t="s">
        <v>3</v>
      </c>
      <c r="G617" s="5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="7" customFormat="true" ht="13.8" hidden="false" customHeight="false" outlineLevel="0" collapsed="false">
      <c r="A618" s="6"/>
      <c r="B618" s="2" t="s">
        <v>609</v>
      </c>
      <c r="C618" s="2" t="s">
        <v>610</v>
      </c>
      <c r="D618" s="2" t="s">
        <v>611</v>
      </c>
      <c r="E618" s="2" t="s">
        <v>612</v>
      </c>
      <c r="F618" s="2" t="s">
        <v>613</v>
      </c>
      <c r="G618" s="2" t="s">
        <v>614</v>
      </c>
      <c r="H618" s="2"/>
      <c r="I618" s="2"/>
    </row>
    <row r="619" customFormat="false" ht="13.8" hidden="false" customHeight="false" outlineLevel="0" collapsed="false">
      <c r="A619" s="6"/>
      <c r="B619" s="2" t="s">
        <v>615</v>
      </c>
      <c r="C619" s="2" t="s">
        <v>616</v>
      </c>
      <c r="D619" s="2" t="s">
        <v>617</v>
      </c>
      <c r="E619" s="2" t="s">
        <v>618</v>
      </c>
      <c r="F619" s="2" t="s">
        <v>619</v>
      </c>
      <c r="G619" s="2" t="s">
        <v>620</v>
      </c>
      <c r="J619" s="1"/>
      <c r="U619" s="3"/>
      <c r="V619" s="3"/>
    </row>
    <row r="620" customFormat="false" ht="13.8" hidden="false" customHeight="false" outlineLevel="0" collapsed="false">
      <c r="A620" s="8" t="s">
        <v>567</v>
      </c>
      <c r="J620" s="1"/>
      <c r="U620" s="3"/>
      <c r="V620" s="3"/>
    </row>
    <row r="621" customFormat="false" ht="13.8" hidden="false" customHeight="false" outlineLevel="0" collapsed="false">
      <c r="A621" s="23" t="n">
        <v>1801</v>
      </c>
      <c r="B621" s="2" t="n">
        <v>33</v>
      </c>
      <c r="C621" s="2" t="n">
        <v>158</v>
      </c>
      <c r="D621" s="2" t="n">
        <v>33</v>
      </c>
      <c r="E621" s="2" t="n">
        <v>155</v>
      </c>
      <c r="F621" s="2" t="n">
        <v>34</v>
      </c>
      <c r="G621" s="2" t="n">
        <v>157</v>
      </c>
      <c r="J621" s="1"/>
      <c r="U621" s="3"/>
      <c r="V621" s="3"/>
    </row>
    <row r="622" customFormat="false" ht="13.8" hidden="false" customHeight="false" outlineLevel="0" collapsed="false">
      <c r="A622" s="23" t="n">
        <v>1802</v>
      </c>
      <c r="B622" s="2" t="n">
        <v>44</v>
      </c>
      <c r="C622" s="2" t="n">
        <v>205</v>
      </c>
      <c r="D622" s="2" t="n">
        <v>40</v>
      </c>
      <c r="E622" s="2" t="n">
        <v>204</v>
      </c>
      <c r="F622" s="2" t="n">
        <v>44</v>
      </c>
      <c r="G622" s="2" t="n">
        <v>194</v>
      </c>
      <c r="J622" s="1"/>
      <c r="U622" s="3"/>
      <c r="V622" s="3"/>
    </row>
    <row r="623" customFormat="false" ht="13.8" hidden="false" customHeight="false" outlineLevel="0" collapsed="false">
      <c r="A623" s="23" t="n">
        <v>1803</v>
      </c>
      <c r="B623" s="2" t="n">
        <v>33</v>
      </c>
      <c r="C623" s="2" t="n">
        <v>164</v>
      </c>
      <c r="D623" s="2" t="n">
        <v>28</v>
      </c>
      <c r="E623" s="2" t="n">
        <v>169</v>
      </c>
      <c r="F623" s="2" t="n">
        <v>30</v>
      </c>
      <c r="G623" s="2" t="n">
        <v>155</v>
      </c>
      <c r="J623" s="1"/>
      <c r="U623" s="3"/>
      <c r="V623" s="3"/>
    </row>
    <row r="624" customFormat="false" ht="13.8" hidden="false" customHeight="false" outlineLevel="0" collapsed="false">
      <c r="A624" s="23" t="n">
        <v>1804</v>
      </c>
      <c r="B624" s="2" t="n">
        <v>2</v>
      </c>
      <c r="C624" s="2" t="n">
        <v>6</v>
      </c>
      <c r="D624" s="2" t="n">
        <v>2</v>
      </c>
      <c r="E624" s="2" t="n">
        <v>6</v>
      </c>
      <c r="F624" s="2" t="n">
        <v>2</v>
      </c>
      <c r="G624" s="2" t="n">
        <v>6</v>
      </c>
      <c r="J624" s="1"/>
      <c r="U624" s="3"/>
      <c r="V624" s="3"/>
    </row>
    <row r="625" customFormat="false" ht="13.8" hidden="false" customHeight="false" outlineLevel="0" collapsed="false">
      <c r="A625" s="23" t="n">
        <v>1805</v>
      </c>
      <c r="B625" s="2" t="n">
        <v>73</v>
      </c>
      <c r="C625" s="2" t="n">
        <v>93</v>
      </c>
      <c r="D625" s="2" t="n">
        <v>68</v>
      </c>
      <c r="E625" s="2" t="n">
        <v>92</v>
      </c>
      <c r="F625" s="2" t="n">
        <v>70</v>
      </c>
      <c r="G625" s="2" t="n">
        <v>96</v>
      </c>
      <c r="J625" s="1"/>
      <c r="U625" s="3"/>
      <c r="V625" s="3"/>
    </row>
    <row r="626" customFormat="false" ht="13.8" hidden="false" customHeight="false" outlineLevel="0" collapsed="false">
      <c r="A626" s="23" t="n">
        <v>1806</v>
      </c>
      <c r="B626" s="2" t="n">
        <v>95</v>
      </c>
      <c r="C626" s="2" t="n">
        <v>137</v>
      </c>
      <c r="D626" s="2" t="n">
        <v>90</v>
      </c>
      <c r="E626" s="2" t="n">
        <v>136</v>
      </c>
      <c r="F626" s="2" t="n">
        <v>93</v>
      </c>
      <c r="G626" s="2" t="n">
        <v>133</v>
      </c>
      <c r="J626" s="1"/>
      <c r="U626" s="3"/>
      <c r="V626" s="3"/>
    </row>
    <row r="627" customFormat="false" ht="13.8" hidden="false" customHeight="false" outlineLevel="0" collapsed="false">
      <c r="A627" s="23" t="n">
        <v>1807</v>
      </c>
      <c r="B627" s="2" t="n">
        <v>71</v>
      </c>
      <c r="C627" s="2" t="n">
        <v>142</v>
      </c>
      <c r="D627" s="2" t="n">
        <v>67</v>
      </c>
      <c r="E627" s="2" t="n">
        <v>139</v>
      </c>
      <c r="F627" s="2" t="n">
        <v>71</v>
      </c>
      <c r="G627" s="2" t="n">
        <v>134</v>
      </c>
      <c r="J627" s="1"/>
      <c r="U627" s="3"/>
      <c r="V627" s="3"/>
    </row>
    <row r="628" customFormat="false" ht="13.8" hidden="false" customHeight="false" outlineLevel="0" collapsed="false">
      <c r="A628" s="23" t="n">
        <v>1808</v>
      </c>
      <c r="B628" s="2" t="n">
        <v>78</v>
      </c>
      <c r="C628" s="2" t="n">
        <v>92</v>
      </c>
      <c r="D628" s="2" t="n">
        <v>72</v>
      </c>
      <c r="E628" s="2" t="n">
        <v>91</v>
      </c>
      <c r="F628" s="2" t="n">
        <v>78</v>
      </c>
      <c r="G628" s="2" t="n">
        <v>82</v>
      </c>
      <c r="J628" s="1"/>
      <c r="U628" s="3"/>
      <c r="V628" s="3"/>
    </row>
    <row r="629" customFormat="false" ht="13.8" hidden="false" customHeight="false" outlineLevel="0" collapsed="false">
      <c r="A629" s="23" t="n">
        <v>1809</v>
      </c>
      <c r="B629" s="2" t="n">
        <v>75</v>
      </c>
      <c r="C629" s="2" t="n">
        <v>113</v>
      </c>
      <c r="D629" s="2" t="n">
        <v>72</v>
      </c>
      <c r="E629" s="2" t="n">
        <v>111</v>
      </c>
      <c r="F629" s="2" t="n">
        <v>76</v>
      </c>
      <c r="G629" s="2" t="n">
        <v>104</v>
      </c>
      <c r="J629" s="1"/>
      <c r="U629" s="3"/>
      <c r="V629" s="3"/>
    </row>
    <row r="630" customFormat="false" ht="13.8" hidden="false" customHeight="false" outlineLevel="0" collapsed="false">
      <c r="A630" s="23" t="n">
        <v>1810</v>
      </c>
      <c r="B630" s="2" t="n">
        <v>64</v>
      </c>
      <c r="C630" s="2" t="n">
        <v>109</v>
      </c>
      <c r="D630" s="2" t="n">
        <v>59</v>
      </c>
      <c r="E630" s="2" t="n">
        <v>107</v>
      </c>
      <c r="F630" s="2" t="n">
        <v>62</v>
      </c>
      <c r="G630" s="2" t="n">
        <v>106</v>
      </c>
      <c r="J630" s="1"/>
      <c r="U630" s="3"/>
      <c r="V630" s="3"/>
    </row>
    <row r="631" customFormat="false" ht="13.8" hidden="false" customHeight="false" outlineLevel="0" collapsed="false">
      <c r="A631" s="23" t="n">
        <v>1811</v>
      </c>
      <c r="B631" s="2" t="n">
        <v>108</v>
      </c>
      <c r="C631" s="2" t="n">
        <v>122</v>
      </c>
      <c r="D631" s="2" t="n">
        <v>100</v>
      </c>
      <c r="E631" s="2" t="n">
        <v>123</v>
      </c>
      <c r="F631" s="2" t="n">
        <v>105</v>
      </c>
      <c r="G631" s="2" t="n">
        <v>123</v>
      </c>
      <c r="J631" s="1"/>
      <c r="U631" s="3"/>
      <c r="V631" s="3"/>
    </row>
    <row r="632" customFormat="false" ht="13.8" hidden="false" customHeight="false" outlineLevel="0" collapsed="false">
      <c r="A632" s="23" t="n">
        <v>1812</v>
      </c>
      <c r="B632" s="2" t="n">
        <v>70</v>
      </c>
      <c r="C632" s="2" t="n">
        <v>90</v>
      </c>
      <c r="D632" s="2" t="n">
        <v>67</v>
      </c>
      <c r="E632" s="2" t="n">
        <v>90</v>
      </c>
      <c r="F632" s="2" t="n">
        <v>72</v>
      </c>
      <c r="G632" s="2" t="n">
        <v>84</v>
      </c>
      <c r="J632" s="1"/>
      <c r="U632" s="3"/>
      <c r="V632" s="3"/>
    </row>
    <row r="633" customFormat="false" ht="13.8" hidden="false" customHeight="false" outlineLevel="0" collapsed="false">
      <c r="A633" s="23" t="n">
        <v>1813</v>
      </c>
      <c r="B633" s="2" t="n">
        <v>83</v>
      </c>
      <c r="C633" s="2" t="n">
        <v>101</v>
      </c>
      <c r="D633" s="2" t="n">
        <v>79</v>
      </c>
      <c r="E633" s="2" t="n">
        <v>102</v>
      </c>
      <c r="F633" s="2" t="n">
        <v>82</v>
      </c>
      <c r="G633" s="2" t="n">
        <v>101</v>
      </c>
      <c r="J633" s="1"/>
      <c r="U633" s="3"/>
      <c r="V633" s="3"/>
    </row>
    <row r="634" customFormat="false" ht="13.8" hidden="false" customHeight="false" outlineLevel="0" collapsed="false">
      <c r="A634" s="23" t="n">
        <v>1814</v>
      </c>
      <c r="B634" s="2" t="n">
        <v>33</v>
      </c>
      <c r="C634" s="2" t="n">
        <v>88</v>
      </c>
      <c r="D634" s="2" t="n">
        <v>27</v>
      </c>
      <c r="E634" s="2" t="n">
        <v>86</v>
      </c>
      <c r="F634" s="2" t="n">
        <v>32</v>
      </c>
      <c r="G634" s="2" t="n">
        <v>87</v>
      </c>
      <c r="J634" s="1"/>
      <c r="U634" s="3"/>
      <c r="V634" s="3"/>
    </row>
    <row r="635" customFormat="false" ht="13.8" hidden="false" customHeight="false" outlineLevel="0" collapsed="false">
      <c r="A635" s="23" t="n">
        <v>1815</v>
      </c>
      <c r="B635" s="2" t="n">
        <v>46</v>
      </c>
      <c r="C635" s="2" t="n">
        <v>142</v>
      </c>
      <c r="D635" s="2" t="n">
        <v>45</v>
      </c>
      <c r="E635" s="2" t="n">
        <v>144</v>
      </c>
      <c r="F635" s="2" t="n">
        <v>46</v>
      </c>
      <c r="G635" s="2" t="n">
        <v>135</v>
      </c>
      <c r="J635" s="1"/>
      <c r="U635" s="3"/>
      <c r="V635" s="3"/>
    </row>
    <row r="636" customFormat="false" ht="13.8" hidden="false" customHeight="false" outlineLevel="0" collapsed="false">
      <c r="A636" s="23" t="n">
        <v>1816</v>
      </c>
      <c r="B636" s="2" t="n">
        <v>43</v>
      </c>
      <c r="C636" s="2" t="n">
        <v>102</v>
      </c>
      <c r="D636" s="2" t="n">
        <v>38</v>
      </c>
      <c r="E636" s="2" t="n">
        <v>102</v>
      </c>
      <c r="F636" s="2" t="n">
        <v>41</v>
      </c>
      <c r="G636" s="2" t="n">
        <v>102</v>
      </c>
      <c r="J636" s="1"/>
      <c r="U636" s="3"/>
      <c r="V636" s="3"/>
    </row>
    <row r="637" customFormat="false" ht="13.8" hidden="false" customHeight="false" outlineLevel="0" collapsed="false">
      <c r="A637" s="23" t="n">
        <v>1817</v>
      </c>
      <c r="B637" s="2" t="n">
        <v>78</v>
      </c>
      <c r="C637" s="2" t="n">
        <v>132</v>
      </c>
      <c r="D637" s="2" t="n">
        <v>77</v>
      </c>
      <c r="E637" s="2" t="n">
        <v>131</v>
      </c>
      <c r="F637" s="2" t="n">
        <v>77</v>
      </c>
      <c r="G637" s="2" t="n">
        <v>128</v>
      </c>
      <c r="J637" s="1"/>
      <c r="U637" s="3"/>
      <c r="V637" s="3"/>
    </row>
    <row r="638" customFormat="false" ht="13.8" hidden="false" customHeight="false" outlineLevel="0" collapsed="false">
      <c r="A638" s="23" t="n">
        <v>1818</v>
      </c>
      <c r="B638" s="2" t="n">
        <v>36</v>
      </c>
      <c r="C638" s="2" t="n">
        <v>108</v>
      </c>
      <c r="D638" s="2" t="n">
        <v>35</v>
      </c>
      <c r="E638" s="2" t="n">
        <v>107</v>
      </c>
      <c r="F638" s="2" t="n">
        <v>36</v>
      </c>
      <c r="G638" s="2" t="n">
        <v>106</v>
      </c>
      <c r="J638" s="1"/>
      <c r="U638" s="3"/>
      <c r="V638" s="3"/>
    </row>
    <row r="639" customFormat="false" ht="13.8" hidden="false" customHeight="false" outlineLevel="0" collapsed="false">
      <c r="A639" s="9" t="s">
        <v>621</v>
      </c>
      <c r="B639" s="12" t="n">
        <f aca="false">SUM(B621:B638)</f>
        <v>1065</v>
      </c>
      <c r="C639" s="12" t="n">
        <f aca="false">SUM(C621:C638)</f>
        <v>2104</v>
      </c>
      <c r="D639" s="12" t="n">
        <f aca="false">SUM(D621:D638)</f>
        <v>999</v>
      </c>
      <c r="E639" s="12" t="n">
        <f aca="false">SUM(E621:E638)</f>
        <v>2095</v>
      </c>
      <c r="F639" s="12" t="n">
        <f aca="false">SUM(F621:F638)</f>
        <v>1051</v>
      </c>
      <c r="G639" s="12" t="n">
        <f aca="false">SUM(G621:G638)</f>
        <v>2033</v>
      </c>
      <c r="J639" s="1"/>
      <c r="U639" s="3"/>
      <c r="V639" s="3"/>
    </row>
    <row r="640" customFormat="false" ht="13.8" hidden="false" customHeight="false" outlineLevel="0" collapsed="false">
      <c r="A640" s="9"/>
      <c r="B640" s="6"/>
      <c r="C640" s="6"/>
      <c r="D640" s="6"/>
      <c r="E640" s="6"/>
      <c r="F640" s="6"/>
      <c r="G640" s="6"/>
    </row>
    <row r="641" s="7" customFormat="true" ht="13.8" hidden="false" customHeight="false" outlineLevel="0" collapsed="false">
      <c r="A641" s="4" t="s">
        <v>622</v>
      </c>
      <c r="B641" s="5" t="s">
        <v>1</v>
      </c>
      <c r="C641" s="5"/>
      <c r="D641" s="13" t="s">
        <v>2</v>
      </c>
      <c r="E641" s="13"/>
      <c r="F641" s="5" t="s">
        <v>3</v>
      </c>
      <c r="G641" s="5"/>
      <c r="H641" s="2"/>
      <c r="L641" s="1"/>
      <c r="M641" s="1"/>
      <c r="N641" s="1"/>
      <c r="O641" s="1"/>
      <c r="P641" s="1"/>
      <c r="Q641" s="1"/>
    </row>
    <row r="642" s="7" customFormat="true" ht="13.8" hidden="false" customHeight="false" outlineLevel="0" collapsed="false">
      <c r="A642" s="2"/>
      <c r="B642" s="2" t="s">
        <v>623</v>
      </c>
      <c r="C642" s="2" t="s">
        <v>624</v>
      </c>
      <c r="D642" s="2" t="s">
        <v>625</v>
      </c>
      <c r="E642" s="2" t="s">
        <v>626</v>
      </c>
      <c r="F642" s="2" t="s">
        <v>627</v>
      </c>
      <c r="G642" s="2" t="s">
        <v>628</v>
      </c>
      <c r="H642" s="2"/>
      <c r="L642" s="1"/>
      <c r="M642" s="1"/>
      <c r="N642" s="1"/>
      <c r="O642" s="1"/>
      <c r="P642" s="1"/>
      <c r="Q642" s="1"/>
      <c r="R642" s="3"/>
      <c r="S642" s="3"/>
      <c r="T642" s="3"/>
      <c r="U642" s="3"/>
      <c r="V642" s="3"/>
      <c r="W642" s="3"/>
      <c r="X642" s="3"/>
    </row>
    <row r="643" s="7" customFormat="true" ht="13.8" hidden="false" customHeight="false" outlineLevel="0" collapsed="false">
      <c r="A643" s="2"/>
      <c r="B643" s="2" t="s">
        <v>629</v>
      </c>
      <c r="C643" s="2" t="s">
        <v>630</v>
      </c>
      <c r="D643" s="2" t="s">
        <v>631</v>
      </c>
      <c r="E643" s="2" t="s">
        <v>632</v>
      </c>
      <c r="F643" s="2" t="s">
        <v>633</v>
      </c>
      <c r="G643" s="2" t="s">
        <v>634</v>
      </c>
      <c r="H643" s="2"/>
      <c r="L643" s="1"/>
      <c r="M643" s="1"/>
      <c r="N643" s="1"/>
      <c r="O643" s="1"/>
      <c r="P643" s="1"/>
      <c r="Q643" s="1"/>
      <c r="R643" s="3"/>
      <c r="S643" s="3"/>
      <c r="T643" s="3"/>
      <c r="U643" s="3"/>
      <c r="V643" s="3"/>
      <c r="W643" s="3"/>
      <c r="X643" s="3"/>
    </row>
    <row r="644" customFormat="false" ht="13.8" hidden="false" customHeight="false" outlineLevel="0" collapsed="false">
      <c r="A644" s="8" t="s">
        <v>567</v>
      </c>
      <c r="I644" s="7"/>
      <c r="J644" s="7"/>
      <c r="K644" s="7"/>
      <c r="R644" s="3"/>
      <c r="S644" s="3"/>
      <c r="T644" s="3"/>
      <c r="U644" s="3"/>
      <c r="V644" s="3"/>
    </row>
    <row r="645" customFormat="false" ht="13.8" hidden="false" customHeight="false" outlineLevel="0" collapsed="false">
      <c r="A645" s="23" t="n">
        <v>1901</v>
      </c>
      <c r="B645" s="2" t="n">
        <v>107</v>
      </c>
      <c r="C645" s="2" t="n">
        <v>188</v>
      </c>
      <c r="D645" s="2" t="n">
        <v>99</v>
      </c>
      <c r="E645" s="2" t="n">
        <v>181</v>
      </c>
      <c r="F645" s="2" t="n">
        <v>62</v>
      </c>
      <c r="G645" s="2" t="n">
        <v>51</v>
      </c>
      <c r="I645" s="7"/>
      <c r="J645" s="7"/>
      <c r="K645" s="7"/>
      <c r="R645" s="3"/>
      <c r="S645" s="3"/>
      <c r="T645" s="3"/>
      <c r="U645" s="3"/>
      <c r="V645" s="3"/>
    </row>
    <row r="646" customFormat="false" ht="13.8" hidden="false" customHeight="false" outlineLevel="0" collapsed="false">
      <c r="A646" s="23" t="n">
        <v>1902</v>
      </c>
      <c r="B646" s="2" t="n">
        <v>131</v>
      </c>
      <c r="C646" s="2" t="n">
        <v>146</v>
      </c>
      <c r="D646" s="2" t="n">
        <v>122</v>
      </c>
      <c r="E646" s="2" t="n">
        <v>144</v>
      </c>
      <c r="F646" s="2" t="n">
        <v>83</v>
      </c>
      <c r="G646" s="2" t="n">
        <v>57</v>
      </c>
      <c r="I646" s="7"/>
      <c r="J646" s="7"/>
      <c r="K646" s="7"/>
      <c r="R646" s="3"/>
      <c r="S646" s="3"/>
      <c r="T646" s="3"/>
      <c r="U646" s="3"/>
      <c r="V646" s="3"/>
    </row>
    <row r="647" customFormat="false" ht="13.8" hidden="false" customHeight="false" outlineLevel="0" collapsed="false">
      <c r="A647" s="23" t="n">
        <v>1903</v>
      </c>
      <c r="B647" s="2" t="n">
        <v>23</v>
      </c>
      <c r="C647" s="2" t="n">
        <v>51</v>
      </c>
      <c r="D647" s="2" t="n">
        <v>23</v>
      </c>
      <c r="E647" s="2" t="n">
        <v>46</v>
      </c>
      <c r="F647" s="2" t="n">
        <v>11</v>
      </c>
      <c r="G647" s="2" t="n">
        <v>11</v>
      </c>
      <c r="I647" s="7"/>
      <c r="J647" s="7"/>
      <c r="K647" s="7"/>
      <c r="R647" s="3"/>
      <c r="S647" s="3"/>
      <c r="T647" s="3"/>
      <c r="U647" s="3"/>
      <c r="V647" s="3"/>
    </row>
    <row r="648" customFormat="false" ht="13.8" hidden="false" customHeight="false" outlineLevel="0" collapsed="false">
      <c r="A648" s="23" t="n">
        <v>1904</v>
      </c>
      <c r="B648" s="2" t="n">
        <v>58</v>
      </c>
      <c r="C648" s="2" t="n">
        <v>107</v>
      </c>
      <c r="D648" s="2" t="n">
        <v>54</v>
      </c>
      <c r="E648" s="2" t="n">
        <v>104</v>
      </c>
      <c r="F648" s="2" t="n">
        <v>25</v>
      </c>
      <c r="G648" s="2" t="n">
        <v>33</v>
      </c>
      <c r="I648" s="7"/>
      <c r="J648" s="7"/>
      <c r="K648" s="7"/>
      <c r="R648" s="3"/>
      <c r="S648" s="3"/>
      <c r="T648" s="3"/>
      <c r="U648" s="3"/>
      <c r="V648" s="3"/>
    </row>
    <row r="649" customFormat="false" ht="13.8" hidden="false" customHeight="false" outlineLevel="0" collapsed="false">
      <c r="A649" s="23" t="n">
        <v>1905</v>
      </c>
      <c r="B649" s="2" t="n">
        <v>102</v>
      </c>
      <c r="C649" s="2" t="n">
        <v>77</v>
      </c>
      <c r="D649" s="2" t="n">
        <v>95</v>
      </c>
      <c r="E649" s="2" t="n">
        <v>75</v>
      </c>
      <c r="F649" s="2" t="n">
        <v>59</v>
      </c>
      <c r="G649" s="2" t="n">
        <v>47</v>
      </c>
      <c r="I649" s="7"/>
      <c r="J649" s="7"/>
      <c r="K649" s="7"/>
      <c r="R649" s="3"/>
      <c r="S649" s="3"/>
      <c r="T649" s="3"/>
      <c r="U649" s="3"/>
      <c r="V649" s="3"/>
    </row>
    <row r="650" customFormat="false" ht="13.8" hidden="false" customHeight="false" outlineLevel="0" collapsed="false">
      <c r="A650" s="23" t="n">
        <v>1906</v>
      </c>
      <c r="B650" s="2" t="n">
        <v>111</v>
      </c>
      <c r="C650" s="2" t="n">
        <v>105</v>
      </c>
      <c r="D650" s="2" t="n">
        <v>102</v>
      </c>
      <c r="E650" s="2" t="n">
        <v>101</v>
      </c>
      <c r="F650" s="2" t="n">
        <v>66</v>
      </c>
      <c r="G650" s="2" t="n">
        <v>54</v>
      </c>
      <c r="I650" s="7"/>
      <c r="J650" s="7"/>
      <c r="K650" s="7"/>
      <c r="R650" s="3"/>
      <c r="S650" s="3"/>
      <c r="T650" s="3"/>
      <c r="U650" s="3"/>
      <c r="V650" s="3"/>
    </row>
    <row r="651" customFormat="false" ht="13.8" hidden="false" customHeight="false" outlineLevel="0" collapsed="false">
      <c r="A651" s="23" t="n">
        <v>1907</v>
      </c>
      <c r="B651" s="2" t="n">
        <v>145</v>
      </c>
      <c r="C651" s="2" t="n">
        <v>179</v>
      </c>
      <c r="D651" s="2" t="n">
        <v>139</v>
      </c>
      <c r="E651" s="2" t="n">
        <v>178</v>
      </c>
      <c r="F651" s="2" t="n">
        <v>95</v>
      </c>
      <c r="G651" s="2" t="n">
        <v>64</v>
      </c>
      <c r="I651" s="7"/>
      <c r="J651" s="7"/>
      <c r="K651" s="7"/>
      <c r="R651" s="3"/>
      <c r="S651" s="3"/>
      <c r="T651" s="3"/>
      <c r="U651" s="3"/>
      <c r="V651" s="3"/>
    </row>
    <row r="652" customFormat="false" ht="13.8" hidden="false" customHeight="false" outlineLevel="0" collapsed="false">
      <c r="A652" s="23" t="n">
        <v>1908</v>
      </c>
      <c r="B652" s="2" t="n">
        <v>95</v>
      </c>
      <c r="C652" s="2" t="n">
        <v>47</v>
      </c>
      <c r="D652" s="2" t="n">
        <v>88</v>
      </c>
      <c r="E652" s="2" t="n">
        <v>51</v>
      </c>
      <c r="F652" s="2" t="n">
        <v>42</v>
      </c>
      <c r="G652" s="2" t="n">
        <v>54</v>
      </c>
      <c r="I652" s="7"/>
      <c r="J652" s="7"/>
      <c r="K652" s="7"/>
      <c r="R652" s="3"/>
      <c r="S652" s="3"/>
      <c r="T652" s="3"/>
      <c r="U652" s="3"/>
      <c r="V652" s="3"/>
    </row>
    <row r="653" customFormat="false" ht="13.8" hidden="false" customHeight="false" outlineLevel="0" collapsed="false">
      <c r="A653" s="23" t="n">
        <v>1909</v>
      </c>
      <c r="B653" s="2" t="n">
        <v>202</v>
      </c>
      <c r="C653" s="2" t="n">
        <v>103</v>
      </c>
      <c r="D653" s="2" t="n">
        <v>188</v>
      </c>
      <c r="E653" s="2" t="n">
        <v>100</v>
      </c>
      <c r="F653" s="2" t="n">
        <v>78</v>
      </c>
      <c r="G653" s="2" t="n">
        <v>137</v>
      </c>
      <c r="I653" s="7"/>
      <c r="J653" s="7"/>
      <c r="K653" s="7"/>
      <c r="R653" s="3"/>
      <c r="S653" s="3"/>
      <c r="T653" s="3"/>
      <c r="U653" s="3"/>
      <c r="V653" s="3"/>
    </row>
    <row r="654" customFormat="false" ht="13.8" hidden="false" customHeight="false" outlineLevel="0" collapsed="false">
      <c r="A654" s="23" t="n">
        <v>1910</v>
      </c>
      <c r="B654" s="2" t="n">
        <v>227</v>
      </c>
      <c r="C654" s="2" t="n">
        <v>125</v>
      </c>
      <c r="D654" s="2" t="n">
        <v>220</v>
      </c>
      <c r="E654" s="2" t="n">
        <v>123</v>
      </c>
      <c r="F654" s="2" t="n">
        <v>125</v>
      </c>
      <c r="G654" s="2" t="n">
        <v>117</v>
      </c>
      <c r="I654" s="7"/>
      <c r="J654" s="7"/>
      <c r="K654" s="7"/>
      <c r="R654" s="3"/>
      <c r="S654" s="3"/>
      <c r="T654" s="3"/>
      <c r="U654" s="3"/>
      <c r="V654" s="3"/>
    </row>
    <row r="655" customFormat="false" ht="13.8" hidden="false" customHeight="false" outlineLevel="0" collapsed="false">
      <c r="A655" s="23" t="n">
        <v>1911</v>
      </c>
      <c r="B655" s="2" t="n">
        <v>211</v>
      </c>
      <c r="C655" s="2" t="n">
        <v>43</v>
      </c>
      <c r="D655" s="2" t="n">
        <v>194</v>
      </c>
      <c r="E655" s="2" t="n">
        <v>44</v>
      </c>
      <c r="F655" s="2" t="n">
        <v>97</v>
      </c>
      <c r="G655" s="2" t="n">
        <v>119</v>
      </c>
      <c r="I655" s="7"/>
      <c r="J655" s="7"/>
      <c r="K655" s="7"/>
      <c r="R655" s="3"/>
      <c r="S655" s="3"/>
      <c r="T655" s="3"/>
      <c r="U655" s="3"/>
      <c r="V655" s="3"/>
    </row>
    <row r="656" customFormat="false" ht="13.8" hidden="false" customHeight="false" outlineLevel="0" collapsed="false">
      <c r="A656" s="23" t="n">
        <v>1912</v>
      </c>
      <c r="B656" s="2" t="n">
        <v>186</v>
      </c>
      <c r="C656" s="2" t="n">
        <v>32</v>
      </c>
      <c r="D656" s="2" t="n">
        <v>185</v>
      </c>
      <c r="E656" s="2" t="n">
        <v>32</v>
      </c>
      <c r="F656" s="2" t="n">
        <v>67</v>
      </c>
      <c r="G656" s="2" t="n">
        <v>136</v>
      </c>
      <c r="I656" s="7"/>
      <c r="J656" s="7"/>
      <c r="K656" s="7"/>
      <c r="R656" s="3"/>
      <c r="S656" s="3"/>
      <c r="T656" s="3"/>
      <c r="U656" s="3"/>
      <c r="V656" s="3"/>
    </row>
    <row r="657" customFormat="false" ht="13.8" hidden="false" customHeight="false" outlineLevel="0" collapsed="false">
      <c r="A657" s="23" t="n">
        <v>1913</v>
      </c>
      <c r="B657" s="2" t="n">
        <v>214</v>
      </c>
      <c r="C657" s="2" t="n">
        <v>53</v>
      </c>
      <c r="D657" s="2" t="n">
        <v>198</v>
      </c>
      <c r="E657" s="2" t="n">
        <v>53</v>
      </c>
      <c r="F657" s="2" t="n">
        <v>122</v>
      </c>
      <c r="G657" s="2" t="n">
        <v>95</v>
      </c>
      <c r="I657" s="7"/>
      <c r="J657" s="7"/>
      <c r="K657" s="7"/>
      <c r="R657" s="3"/>
      <c r="S657" s="3"/>
      <c r="T657" s="3"/>
      <c r="U657" s="3"/>
      <c r="V657" s="3"/>
    </row>
    <row r="658" customFormat="false" ht="13.8" hidden="false" customHeight="false" outlineLevel="0" collapsed="false">
      <c r="A658" s="23" t="n">
        <v>1914</v>
      </c>
      <c r="B658" s="2" t="n">
        <v>125</v>
      </c>
      <c r="C658" s="2" t="n">
        <v>28</v>
      </c>
      <c r="D658" s="2" t="n">
        <v>116</v>
      </c>
      <c r="E658" s="2" t="n">
        <v>28</v>
      </c>
      <c r="F658" s="2" t="n">
        <v>56</v>
      </c>
      <c r="G658" s="2" t="n">
        <v>72</v>
      </c>
      <c r="I658" s="7"/>
      <c r="J658" s="7"/>
      <c r="K658" s="7"/>
      <c r="R658" s="3"/>
      <c r="S658" s="3"/>
      <c r="T658" s="3"/>
      <c r="U658" s="3"/>
      <c r="V658" s="3"/>
    </row>
    <row r="659" customFormat="false" ht="13.8" hidden="false" customHeight="false" outlineLevel="0" collapsed="false">
      <c r="A659" s="23" t="n">
        <v>1915</v>
      </c>
      <c r="B659" s="2" t="n">
        <v>137</v>
      </c>
      <c r="C659" s="2" t="n">
        <v>53</v>
      </c>
      <c r="D659" s="2" t="n">
        <v>129</v>
      </c>
      <c r="E659" s="2" t="n">
        <v>53</v>
      </c>
      <c r="F659" s="2" t="n">
        <v>38</v>
      </c>
      <c r="G659" s="2" t="n">
        <v>101</v>
      </c>
      <c r="I659" s="7"/>
      <c r="J659" s="7"/>
      <c r="K659" s="7"/>
      <c r="R659" s="3"/>
      <c r="S659" s="3"/>
      <c r="T659" s="3"/>
      <c r="U659" s="3"/>
      <c r="V659" s="3"/>
    </row>
    <row r="660" customFormat="false" ht="13.8" hidden="false" customHeight="false" outlineLevel="0" collapsed="false">
      <c r="A660" s="23" t="n">
        <v>1916</v>
      </c>
      <c r="B660" s="2" t="n">
        <v>66</v>
      </c>
      <c r="C660" s="2" t="n">
        <v>54</v>
      </c>
      <c r="D660" s="2" t="n">
        <v>64</v>
      </c>
      <c r="E660" s="2" t="n">
        <v>54</v>
      </c>
      <c r="F660" s="2" t="n">
        <v>22</v>
      </c>
      <c r="G660" s="2" t="n">
        <v>44</v>
      </c>
      <c r="I660" s="7"/>
      <c r="J660" s="7"/>
      <c r="K660" s="7"/>
      <c r="R660" s="3"/>
      <c r="S660" s="3"/>
      <c r="T660" s="3"/>
      <c r="U660" s="3"/>
      <c r="V660" s="3"/>
    </row>
    <row r="661" customFormat="false" ht="13.8" hidden="false" customHeight="false" outlineLevel="0" collapsed="false">
      <c r="A661" s="23" t="n">
        <v>1917</v>
      </c>
      <c r="B661" s="2" t="n">
        <v>104</v>
      </c>
      <c r="C661" s="2" t="n">
        <v>56</v>
      </c>
      <c r="D661" s="2" t="n">
        <v>99</v>
      </c>
      <c r="E661" s="2" t="n">
        <v>57</v>
      </c>
      <c r="F661" s="2" t="n">
        <v>37</v>
      </c>
      <c r="G661" s="2" t="n">
        <v>71</v>
      </c>
      <c r="I661" s="7"/>
      <c r="J661" s="7"/>
      <c r="K661" s="7"/>
      <c r="R661" s="3"/>
      <c r="S661" s="3"/>
      <c r="T661" s="3"/>
      <c r="U661" s="3"/>
      <c r="V661" s="3"/>
    </row>
    <row r="662" customFormat="false" ht="13.8" hidden="false" customHeight="false" outlineLevel="0" collapsed="false">
      <c r="A662" s="23" t="n">
        <v>1918</v>
      </c>
      <c r="B662" s="2" t="n">
        <v>234</v>
      </c>
      <c r="C662" s="2" t="n">
        <v>126</v>
      </c>
      <c r="D662" s="2" t="n">
        <v>215</v>
      </c>
      <c r="E662" s="2" t="n">
        <v>121</v>
      </c>
      <c r="F662" s="2" t="n">
        <v>116</v>
      </c>
      <c r="G662" s="2" t="n">
        <v>129</v>
      </c>
      <c r="I662" s="7"/>
      <c r="J662" s="7"/>
      <c r="K662" s="7"/>
      <c r="R662" s="3"/>
      <c r="S662" s="3"/>
      <c r="T662" s="3"/>
      <c r="U662" s="3"/>
      <c r="V662" s="3"/>
    </row>
    <row r="663" customFormat="false" ht="13.8" hidden="false" customHeight="false" outlineLevel="0" collapsed="false">
      <c r="A663" s="23" t="n">
        <v>1919</v>
      </c>
      <c r="B663" s="2" t="n">
        <v>237</v>
      </c>
      <c r="C663" s="2" t="n">
        <v>119</v>
      </c>
      <c r="D663" s="2" t="n">
        <v>219</v>
      </c>
      <c r="E663" s="2" t="n">
        <v>119</v>
      </c>
      <c r="F663" s="2" t="n">
        <v>119</v>
      </c>
      <c r="G663" s="2" t="n">
        <v>129</v>
      </c>
      <c r="I663" s="7"/>
      <c r="J663" s="7"/>
      <c r="K663" s="7"/>
      <c r="R663" s="3"/>
      <c r="S663" s="3"/>
      <c r="T663" s="3"/>
      <c r="U663" s="3"/>
      <c r="V663" s="3"/>
    </row>
    <row r="664" customFormat="false" ht="13.8" hidden="false" customHeight="false" outlineLevel="0" collapsed="false">
      <c r="A664" s="23" t="n">
        <v>1920</v>
      </c>
      <c r="B664" s="2" t="n">
        <v>80</v>
      </c>
      <c r="C664" s="2" t="n">
        <v>68</v>
      </c>
      <c r="D664" s="2" t="n">
        <v>78</v>
      </c>
      <c r="E664" s="2" t="n">
        <v>65</v>
      </c>
      <c r="F664" s="2" t="n">
        <v>70</v>
      </c>
      <c r="G664" s="2" t="n">
        <v>19</v>
      </c>
      <c r="I664" s="7"/>
      <c r="J664" s="7"/>
      <c r="K664" s="7"/>
      <c r="R664" s="3"/>
      <c r="S664" s="3"/>
      <c r="T664" s="3"/>
      <c r="U664" s="3"/>
      <c r="V664" s="3"/>
    </row>
    <row r="665" s="7" customFormat="true" ht="13.8" hidden="false" customHeight="false" outlineLevel="0" collapsed="false">
      <c r="A665" s="9" t="s">
        <v>635</v>
      </c>
      <c r="B665" s="12" t="n">
        <f aca="false">SUM(B645:B664)</f>
        <v>2795</v>
      </c>
      <c r="C665" s="12" t="n">
        <f aca="false">SUM(C645:C664)</f>
        <v>1760</v>
      </c>
      <c r="D665" s="12" t="n">
        <f aca="false">SUM(D645:D664)</f>
        <v>2627</v>
      </c>
      <c r="E665" s="12" t="n">
        <f aca="false">SUM(E645:E664)</f>
        <v>1729</v>
      </c>
      <c r="F665" s="12" t="n">
        <f aca="false">SUM(F645:F664)</f>
        <v>1390</v>
      </c>
      <c r="G665" s="12" t="n">
        <f aca="false">SUM(G645:G664)</f>
        <v>1540</v>
      </c>
      <c r="H665" s="2"/>
      <c r="L665" s="1"/>
      <c r="M665" s="1"/>
      <c r="N665" s="1"/>
      <c r="O665" s="1"/>
      <c r="P665" s="1"/>
      <c r="Q665" s="1"/>
    </row>
    <row r="666" s="7" customFormat="true" ht="13.8" hidden="false" customHeight="false" outlineLevel="0" collapsed="false">
      <c r="A666" s="9"/>
      <c r="B666" s="6"/>
      <c r="C666" s="6"/>
      <c r="D666" s="6"/>
      <c r="E666" s="6"/>
      <c r="F666" s="6"/>
      <c r="G666" s="6"/>
      <c r="H666" s="6"/>
      <c r="I666" s="6"/>
      <c r="J666" s="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="7" customFormat="true" ht="13.8" hidden="false" customHeight="false" outlineLevel="0" collapsed="false">
      <c r="A667" s="9"/>
      <c r="B667" s="6"/>
      <c r="C667" s="6"/>
      <c r="D667" s="6"/>
      <c r="E667" s="6"/>
      <c r="F667" s="6"/>
      <c r="G667" s="6"/>
      <c r="H667" s="6"/>
      <c r="I667" s="6"/>
      <c r="J667" s="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customFormat="false" ht="13.8" hidden="false" customHeight="false" outlineLevel="0" collapsed="false">
      <c r="A668" s="4" t="s">
        <v>636</v>
      </c>
      <c r="B668" s="13" t="s">
        <v>1</v>
      </c>
      <c r="C668" s="13" t="s">
        <v>2</v>
      </c>
      <c r="D668" s="5" t="s">
        <v>3</v>
      </c>
      <c r="E668" s="7"/>
      <c r="F668" s="7"/>
      <c r="G668" s="7"/>
      <c r="H668" s="1"/>
      <c r="I668" s="1"/>
      <c r="J668" s="1"/>
      <c r="N668" s="3"/>
      <c r="O668" s="3"/>
      <c r="P668" s="3"/>
      <c r="Q668" s="3"/>
      <c r="R668" s="3"/>
      <c r="S668" s="3"/>
      <c r="T668" s="3"/>
      <c r="U668" s="3"/>
      <c r="V668" s="3"/>
    </row>
    <row r="669" customFormat="false" ht="13.8" hidden="false" customHeight="false" outlineLevel="0" collapsed="false">
      <c r="A669" s="6"/>
      <c r="B669" s="2" t="s">
        <v>637</v>
      </c>
      <c r="C669" s="2" t="s">
        <v>638</v>
      </c>
      <c r="D669" s="2" t="s">
        <v>639</v>
      </c>
      <c r="E669" s="7"/>
      <c r="F669" s="7"/>
      <c r="G669" s="7"/>
      <c r="H669" s="1"/>
      <c r="I669" s="1"/>
      <c r="J669" s="1"/>
      <c r="N669" s="3"/>
      <c r="O669" s="3"/>
      <c r="P669" s="3"/>
      <c r="Q669" s="3"/>
      <c r="R669" s="3"/>
      <c r="S669" s="3"/>
      <c r="T669" s="3"/>
      <c r="U669" s="3"/>
      <c r="V669" s="3"/>
    </row>
    <row r="670" customFormat="false" ht="13.8" hidden="false" customHeight="false" outlineLevel="0" collapsed="false">
      <c r="A670" s="6"/>
      <c r="B670" s="2" t="s">
        <v>640</v>
      </c>
      <c r="C670" s="2" t="s">
        <v>641</v>
      </c>
      <c r="D670" s="2" t="s">
        <v>642</v>
      </c>
      <c r="E670" s="7"/>
      <c r="F670" s="7"/>
      <c r="G670" s="7"/>
      <c r="H670" s="1"/>
      <c r="I670" s="1"/>
      <c r="J670" s="1"/>
      <c r="N670" s="3"/>
      <c r="O670" s="3"/>
      <c r="P670" s="3"/>
      <c r="Q670" s="3"/>
      <c r="R670" s="3"/>
      <c r="S670" s="3"/>
      <c r="T670" s="3"/>
      <c r="U670" s="3"/>
      <c r="V670" s="3"/>
    </row>
    <row r="671" customFormat="false" ht="13.8" hidden="false" customHeight="false" outlineLevel="0" collapsed="false">
      <c r="A671" s="8" t="s">
        <v>567</v>
      </c>
      <c r="E671" s="7"/>
      <c r="F671" s="7"/>
      <c r="G671" s="7"/>
      <c r="H671" s="1"/>
      <c r="I671" s="1"/>
      <c r="J671" s="1"/>
      <c r="N671" s="3"/>
      <c r="O671" s="3"/>
      <c r="P671" s="3"/>
      <c r="Q671" s="3"/>
      <c r="R671" s="3"/>
      <c r="S671" s="3"/>
      <c r="T671" s="3"/>
      <c r="U671" s="3"/>
      <c r="V671" s="3"/>
    </row>
    <row r="672" customFormat="false" ht="13.8" hidden="false" customHeight="false" outlineLevel="0" collapsed="false">
      <c r="A672" s="23" t="n">
        <v>2001</v>
      </c>
      <c r="B672" s="11" t="n">
        <v>173</v>
      </c>
      <c r="C672" s="11" t="n">
        <v>163</v>
      </c>
      <c r="D672" s="2" t="n">
        <v>166</v>
      </c>
      <c r="E672" s="7"/>
      <c r="F672" s="7"/>
      <c r="G672" s="7"/>
      <c r="H672" s="1"/>
      <c r="I672" s="1"/>
      <c r="J672" s="1"/>
      <c r="N672" s="3"/>
      <c r="O672" s="3"/>
      <c r="P672" s="3"/>
      <c r="Q672" s="3"/>
      <c r="R672" s="3"/>
      <c r="S672" s="3"/>
      <c r="T672" s="3"/>
      <c r="U672" s="3"/>
      <c r="V672" s="3"/>
    </row>
    <row r="673" customFormat="false" ht="13.8" hidden="false" customHeight="false" outlineLevel="0" collapsed="false">
      <c r="A673" s="23" t="n">
        <v>2002</v>
      </c>
      <c r="B673" s="11" t="n">
        <v>261</v>
      </c>
      <c r="C673" s="11" t="n">
        <v>259</v>
      </c>
      <c r="D673" s="2" t="n">
        <v>258</v>
      </c>
      <c r="E673" s="7"/>
      <c r="F673" s="7"/>
      <c r="G673" s="7"/>
      <c r="H673" s="1"/>
      <c r="I673" s="1"/>
      <c r="J673" s="1"/>
      <c r="N673" s="3"/>
      <c r="O673" s="3"/>
      <c r="P673" s="3"/>
      <c r="Q673" s="3"/>
      <c r="R673" s="3"/>
      <c r="S673" s="3"/>
      <c r="T673" s="3"/>
      <c r="U673" s="3"/>
      <c r="V673" s="3"/>
    </row>
    <row r="674" customFormat="false" ht="13.8" hidden="false" customHeight="false" outlineLevel="0" collapsed="false">
      <c r="A674" s="23" t="n">
        <v>2003</v>
      </c>
      <c r="B674" s="11" t="n">
        <v>172</v>
      </c>
      <c r="C674" s="11" t="n">
        <v>162</v>
      </c>
      <c r="D674" s="2" t="n">
        <v>166</v>
      </c>
      <c r="E674" s="7"/>
      <c r="F674" s="7"/>
      <c r="G674" s="7"/>
      <c r="H674" s="1"/>
      <c r="I674" s="1"/>
      <c r="J674" s="1"/>
      <c r="N674" s="3"/>
      <c r="O674" s="3"/>
      <c r="P674" s="3"/>
      <c r="Q674" s="3"/>
      <c r="R674" s="3"/>
      <c r="S674" s="3"/>
      <c r="T674" s="3"/>
      <c r="U674" s="3"/>
      <c r="V674" s="3"/>
    </row>
    <row r="675" customFormat="false" ht="13.8" hidden="false" customHeight="false" outlineLevel="0" collapsed="false">
      <c r="A675" s="23" t="n">
        <v>2004</v>
      </c>
      <c r="B675" s="11" t="n">
        <v>173</v>
      </c>
      <c r="C675" s="11" t="n">
        <v>168</v>
      </c>
      <c r="D675" s="2" t="n">
        <v>167</v>
      </c>
      <c r="E675" s="7"/>
      <c r="F675" s="7"/>
      <c r="G675" s="7"/>
      <c r="H675" s="1"/>
      <c r="I675" s="1"/>
      <c r="J675" s="1"/>
      <c r="N675" s="3"/>
      <c r="O675" s="3"/>
      <c r="P675" s="3"/>
      <c r="Q675" s="3"/>
      <c r="R675" s="3"/>
      <c r="S675" s="3"/>
      <c r="T675" s="3"/>
      <c r="U675" s="3"/>
      <c r="V675" s="3"/>
    </row>
    <row r="676" customFormat="false" ht="13.8" hidden="false" customHeight="false" outlineLevel="0" collapsed="false">
      <c r="A676" s="23" t="n">
        <v>2005</v>
      </c>
      <c r="B676" s="11" t="n">
        <v>207</v>
      </c>
      <c r="C676" s="11" t="n">
        <v>198</v>
      </c>
      <c r="D676" s="2" t="n">
        <v>197</v>
      </c>
      <c r="E676" s="7"/>
      <c r="F676" s="7"/>
      <c r="G676" s="7"/>
      <c r="H676" s="1"/>
      <c r="I676" s="1"/>
      <c r="J676" s="1"/>
      <c r="N676" s="3"/>
      <c r="O676" s="3"/>
      <c r="P676" s="3"/>
      <c r="Q676" s="3"/>
      <c r="R676" s="3"/>
      <c r="S676" s="3"/>
      <c r="T676" s="3"/>
      <c r="U676" s="3"/>
      <c r="V676" s="3"/>
    </row>
    <row r="677" customFormat="false" ht="13.8" hidden="false" customHeight="false" outlineLevel="0" collapsed="false">
      <c r="A677" s="23" t="n">
        <v>2006</v>
      </c>
      <c r="B677" s="11" t="n">
        <v>283</v>
      </c>
      <c r="C677" s="11" t="n">
        <v>274</v>
      </c>
      <c r="D677" s="2" t="n">
        <v>273</v>
      </c>
      <c r="E677" s="7"/>
      <c r="F677" s="7"/>
      <c r="G677" s="7"/>
      <c r="H677" s="1"/>
      <c r="I677" s="1"/>
      <c r="J677" s="1"/>
      <c r="N677" s="3"/>
      <c r="O677" s="3"/>
      <c r="P677" s="3"/>
      <c r="Q677" s="3"/>
      <c r="R677" s="3"/>
      <c r="S677" s="3"/>
      <c r="T677" s="3"/>
      <c r="U677" s="3"/>
      <c r="V677" s="3"/>
    </row>
    <row r="678" customFormat="false" ht="13.8" hidden="false" customHeight="false" outlineLevel="0" collapsed="false">
      <c r="A678" s="23" t="n">
        <v>2007</v>
      </c>
      <c r="B678" s="11" t="n">
        <v>234</v>
      </c>
      <c r="C678" s="11" t="n">
        <v>222</v>
      </c>
      <c r="D678" s="2" t="n">
        <v>222</v>
      </c>
      <c r="E678" s="7"/>
      <c r="F678" s="7"/>
      <c r="G678" s="7"/>
      <c r="H678" s="1"/>
      <c r="I678" s="1"/>
      <c r="J678" s="1"/>
      <c r="N678" s="3"/>
      <c r="O678" s="3"/>
      <c r="P678" s="3"/>
      <c r="Q678" s="3"/>
      <c r="R678" s="3"/>
      <c r="S678" s="3"/>
      <c r="T678" s="3"/>
      <c r="U678" s="3"/>
      <c r="V678" s="3"/>
    </row>
    <row r="679" customFormat="false" ht="13.8" hidden="false" customHeight="false" outlineLevel="0" collapsed="false">
      <c r="A679" s="23" t="n">
        <v>2008</v>
      </c>
      <c r="B679" s="11" t="n">
        <v>203</v>
      </c>
      <c r="C679" s="11" t="n">
        <v>206</v>
      </c>
      <c r="D679" s="2" t="n">
        <v>199</v>
      </c>
      <c r="E679" s="7"/>
      <c r="F679" s="7"/>
      <c r="G679" s="7"/>
      <c r="H679" s="1"/>
      <c r="I679" s="1"/>
      <c r="J679" s="1"/>
      <c r="N679" s="3"/>
      <c r="O679" s="3"/>
      <c r="P679" s="3"/>
      <c r="Q679" s="3"/>
      <c r="R679" s="3"/>
      <c r="S679" s="3"/>
      <c r="T679" s="3"/>
      <c r="U679" s="3"/>
      <c r="V679" s="3"/>
    </row>
    <row r="680" customFormat="false" ht="13.8" hidden="false" customHeight="false" outlineLevel="0" collapsed="false">
      <c r="A680" s="23" t="n">
        <v>2009</v>
      </c>
      <c r="B680" s="11" t="n">
        <v>267</v>
      </c>
      <c r="C680" s="11" t="n">
        <v>266</v>
      </c>
      <c r="D680" s="2" t="n">
        <v>258</v>
      </c>
      <c r="E680" s="7"/>
      <c r="F680" s="7"/>
      <c r="G680" s="7"/>
      <c r="H680" s="1"/>
      <c r="I680" s="1"/>
      <c r="J680" s="1"/>
      <c r="N680" s="3"/>
      <c r="O680" s="3"/>
      <c r="P680" s="3"/>
      <c r="Q680" s="3"/>
      <c r="R680" s="3"/>
      <c r="S680" s="3"/>
      <c r="T680" s="3"/>
      <c r="U680" s="3"/>
      <c r="V680" s="3"/>
    </row>
    <row r="681" customFormat="false" ht="13.8" hidden="false" customHeight="false" outlineLevel="0" collapsed="false">
      <c r="A681" s="23" t="n">
        <v>2010</v>
      </c>
      <c r="B681" s="11" t="n">
        <v>193</v>
      </c>
      <c r="C681" s="11" t="n">
        <v>186</v>
      </c>
      <c r="D681" s="2" t="n">
        <v>190</v>
      </c>
      <c r="E681" s="7"/>
      <c r="F681" s="7"/>
      <c r="G681" s="7"/>
      <c r="H681" s="1"/>
      <c r="I681" s="1"/>
      <c r="J681" s="1"/>
      <c r="N681" s="3"/>
      <c r="O681" s="3"/>
      <c r="P681" s="3"/>
      <c r="Q681" s="3"/>
      <c r="R681" s="3"/>
      <c r="S681" s="3"/>
      <c r="T681" s="3"/>
      <c r="U681" s="3"/>
      <c r="V681" s="3"/>
    </row>
    <row r="682" customFormat="false" ht="13.8" hidden="false" customHeight="false" outlineLevel="0" collapsed="false">
      <c r="A682" s="23" t="n">
        <v>2011</v>
      </c>
      <c r="B682" s="11" t="n">
        <v>182</v>
      </c>
      <c r="C682" s="11" t="n">
        <v>187</v>
      </c>
      <c r="D682" s="2" t="n">
        <v>185</v>
      </c>
      <c r="E682" s="7"/>
      <c r="F682" s="7"/>
      <c r="G682" s="7"/>
      <c r="H682" s="1"/>
      <c r="I682" s="1"/>
      <c r="J682" s="1"/>
      <c r="N682" s="3"/>
      <c r="O682" s="3"/>
      <c r="P682" s="3"/>
      <c r="Q682" s="3"/>
      <c r="R682" s="3"/>
      <c r="S682" s="3"/>
      <c r="T682" s="3"/>
      <c r="U682" s="3"/>
      <c r="V682" s="3"/>
    </row>
    <row r="683" customFormat="false" ht="13.8" hidden="false" customHeight="false" outlineLevel="0" collapsed="false">
      <c r="A683" s="23" t="n">
        <v>2012</v>
      </c>
      <c r="B683" s="11" t="n">
        <v>86</v>
      </c>
      <c r="C683" s="11" t="n">
        <v>91</v>
      </c>
      <c r="D683" s="2" t="n">
        <v>86</v>
      </c>
      <c r="E683" s="7"/>
      <c r="F683" s="7"/>
      <c r="G683" s="7"/>
      <c r="H683" s="1"/>
      <c r="I683" s="1"/>
      <c r="J683" s="1"/>
      <c r="N683" s="3"/>
      <c r="O683" s="3"/>
      <c r="P683" s="3"/>
      <c r="Q683" s="3"/>
      <c r="R683" s="3"/>
      <c r="S683" s="3"/>
      <c r="T683" s="3"/>
      <c r="U683" s="3"/>
      <c r="V683" s="3"/>
    </row>
    <row r="684" customFormat="false" ht="13.8" hidden="false" customHeight="false" outlineLevel="0" collapsed="false">
      <c r="A684" s="23" t="n">
        <v>2013</v>
      </c>
      <c r="B684" s="11" t="n">
        <v>208</v>
      </c>
      <c r="C684" s="11" t="n">
        <v>212</v>
      </c>
      <c r="D684" s="2" t="n">
        <v>202</v>
      </c>
      <c r="E684" s="7"/>
      <c r="F684" s="7"/>
      <c r="G684" s="7"/>
      <c r="H684" s="1"/>
      <c r="I684" s="1"/>
      <c r="J684" s="1"/>
      <c r="N684" s="3"/>
      <c r="O684" s="3"/>
      <c r="P684" s="3"/>
      <c r="Q684" s="3"/>
      <c r="R684" s="3"/>
      <c r="S684" s="3"/>
      <c r="T684" s="3"/>
      <c r="U684" s="3"/>
      <c r="V684" s="3"/>
    </row>
    <row r="685" customFormat="false" ht="13.8" hidden="false" customHeight="false" outlineLevel="0" collapsed="false">
      <c r="A685" s="9" t="s">
        <v>643</v>
      </c>
      <c r="B685" s="12" t="n">
        <f aca="false">SUM(B672:B684)</f>
        <v>2642</v>
      </c>
      <c r="C685" s="12" t="n">
        <f aca="false">SUM(C672:C684)</f>
        <v>2594</v>
      </c>
      <c r="D685" s="12" t="n">
        <f aca="false">SUM(D672:D684)</f>
        <v>2569</v>
      </c>
      <c r="E685" s="7"/>
      <c r="F685" s="7"/>
      <c r="G685" s="7"/>
      <c r="H685" s="1"/>
      <c r="I685" s="1"/>
      <c r="J685" s="1"/>
      <c r="N685" s="3"/>
      <c r="O685" s="3"/>
      <c r="P685" s="3"/>
      <c r="Q685" s="3"/>
      <c r="R685" s="3"/>
      <c r="S685" s="3"/>
      <c r="T685" s="3"/>
      <c r="U685" s="3"/>
      <c r="V685" s="3"/>
    </row>
    <row r="686" customFormat="false" ht="13.8" hidden="false" customHeight="false" outlineLevel="0" collapsed="false">
      <c r="A686" s="9"/>
    </row>
    <row r="688" customFormat="false" ht="13.8" hidden="false" customHeight="false" outlineLevel="0" collapsed="false">
      <c r="A688" s="4" t="s">
        <v>644</v>
      </c>
      <c r="B688" s="13" t="s">
        <v>1</v>
      </c>
      <c r="C688" s="13" t="s">
        <v>2</v>
      </c>
      <c r="D688" s="5" t="s">
        <v>3</v>
      </c>
      <c r="E688" s="5"/>
      <c r="F688" s="1"/>
      <c r="G688" s="1"/>
      <c r="H688" s="1"/>
      <c r="I688" s="1"/>
      <c r="J688" s="1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customFormat="false" ht="13.8" hidden="false" customHeight="false" outlineLevel="0" collapsed="false">
      <c r="A689" s="6"/>
      <c r="B689" s="2" t="s">
        <v>645</v>
      </c>
      <c r="C689" s="2" t="s">
        <v>646</v>
      </c>
      <c r="D689" s="2" t="s">
        <v>647</v>
      </c>
      <c r="E689" s="2" t="s">
        <v>648</v>
      </c>
      <c r="F689" s="1"/>
      <c r="G689" s="1"/>
      <c r="H689" s="1"/>
      <c r="I689" s="1"/>
      <c r="J689" s="1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customFormat="false" ht="13.8" hidden="false" customHeight="false" outlineLevel="0" collapsed="false">
      <c r="A690" s="6"/>
      <c r="B690" s="2" t="s">
        <v>649</v>
      </c>
      <c r="C690" s="2" t="s">
        <v>650</v>
      </c>
      <c r="D690" s="2" t="s">
        <v>651</v>
      </c>
      <c r="E690" s="2" t="s">
        <v>652</v>
      </c>
      <c r="F690" s="1"/>
      <c r="G690" s="1"/>
      <c r="H690" s="1"/>
      <c r="I690" s="1"/>
      <c r="J690" s="1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customFormat="false" ht="13.8" hidden="false" customHeight="false" outlineLevel="0" collapsed="false">
      <c r="A691" s="8" t="s">
        <v>567</v>
      </c>
      <c r="F691" s="1"/>
      <c r="G691" s="1"/>
      <c r="H691" s="1"/>
      <c r="I691" s="1"/>
      <c r="J691" s="1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customFormat="false" ht="13.8" hidden="false" customHeight="false" outlineLevel="0" collapsed="false">
      <c r="A692" s="23" t="n">
        <v>2101</v>
      </c>
      <c r="B692" s="2" t="n">
        <v>398</v>
      </c>
      <c r="C692" s="2" t="n">
        <v>407</v>
      </c>
      <c r="D692" s="2" t="n">
        <v>125</v>
      </c>
      <c r="E692" s="2" t="n">
        <v>301</v>
      </c>
      <c r="F692" s="1"/>
      <c r="G692" s="1"/>
      <c r="H692" s="1"/>
      <c r="I692" s="1"/>
      <c r="J692" s="1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customFormat="false" ht="13.8" hidden="false" customHeight="false" outlineLevel="0" collapsed="false">
      <c r="A693" s="23" t="n">
        <v>2102</v>
      </c>
      <c r="B693" s="2" t="n">
        <v>207</v>
      </c>
      <c r="C693" s="2" t="n">
        <v>208</v>
      </c>
      <c r="D693" s="2" t="n">
        <v>57</v>
      </c>
      <c r="E693" s="2" t="n">
        <v>172</v>
      </c>
      <c r="F693" s="1"/>
      <c r="G693" s="1"/>
      <c r="H693" s="1"/>
      <c r="I693" s="1"/>
      <c r="J693" s="1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customFormat="false" ht="13.8" hidden="false" customHeight="false" outlineLevel="0" collapsed="false">
      <c r="A694" s="23" t="n">
        <v>2103</v>
      </c>
      <c r="B694" s="2" t="n">
        <v>192</v>
      </c>
      <c r="C694" s="2" t="n">
        <v>192</v>
      </c>
      <c r="D694" s="2" t="n">
        <v>49</v>
      </c>
      <c r="E694" s="2" t="n">
        <v>149</v>
      </c>
      <c r="F694" s="1"/>
      <c r="G694" s="1"/>
      <c r="H694" s="1"/>
      <c r="I694" s="1"/>
      <c r="J694" s="1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customFormat="false" ht="13.8" hidden="false" customHeight="false" outlineLevel="0" collapsed="false">
      <c r="A695" s="23" t="n">
        <v>2104</v>
      </c>
      <c r="B695" s="2" t="n">
        <v>251</v>
      </c>
      <c r="C695" s="2" t="n">
        <v>246</v>
      </c>
      <c r="D695" s="2" t="n">
        <v>78</v>
      </c>
      <c r="E695" s="2" t="n">
        <v>187</v>
      </c>
      <c r="F695" s="1"/>
      <c r="G695" s="1"/>
      <c r="H695" s="1"/>
      <c r="I695" s="1"/>
      <c r="J695" s="1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customFormat="false" ht="13.8" hidden="false" customHeight="false" outlineLevel="0" collapsed="false">
      <c r="A696" s="23" t="n">
        <v>2105</v>
      </c>
      <c r="B696" s="2" t="n">
        <v>143</v>
      </c>
      <c r="C696" s="2" t="n">
        <v>145</v>
      </c>
      <c r="D696" s="2" t="n">
        <v>46</v>
      </c>
      <c r="E696" s="2" t="n">
        <v>113</v>
      </c>
      <c r="F696" s="1"/>
      <c r="G696" s="1"/>
      <c r="H696" s="1"/>
      <c r="I696" s="1"/>
      <c r="J696" s="1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customFormat="false" ht="13.8" hidden="false" customHeight="false" outlineLevel="0" collapsed="false">
      <c r="A697" s="23" t="n">
        <v>2106</v>
      </c>
      <c r="B697" s="2" t="n">
        <v>243</v>
      </c>
      <c r="C697" s="2" t="n">
        <v>237</v>
      </c>
      <c r="D697" s="2" t="n">
        <v>78</v>
      </c>
      <c r="E697" s="2" t="n">
        <v>170</v>
      </c>
      <c r="F697" s="1"/>
      <c r="G697" s="1"/>
      <c r="H697" s="1"/>
      <c r="I697" s="1"/>
      <c r="J697" s="1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customFormat="false" ht="13.8" hidden="false" customHeight="false" outlineLevel="0" collapsed="false">
      <c r="A698" s="23" t="n">
        <v>2107</v>
      </c>
      <c r="B698" s="2" t="n">
        <v>237</v>
      </c>
      <c r="C698" s="2" t="n">
        <v>225</v>
      </c>
      <c r="D698" s="2" t="n">
        <v>37</v>
      </c>
      <c r="E698" s="2" t="n">
        <v>226</v>
      </c>
      <c r="F698" s="1"/>
      <c r="G698" s="1"/>
      <c r="H698" s="1"/>
      <c r="I698" s="1"/>
      <c r="J698" s="1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customFormat="false" ht="13.8" hidden="false" customHeight="false" outlineLevel="0" collapsed="false">
      <c r="A699" s="23" t="n">
        <v>2108</v>
      </c>
      <c r="B699" s="2" t="n">
        <v>215</v>
      </c>
      <c r="C699" s="2" t="n">
        <v>217</v>
      </c>
      <c r="D699" s="2" t="n">
        <v>73</v>
      </c>
      <c r="E699" s="2" t="n">
        <v>159</v>
      </c>
      <c r="F699" s="1"/>
      <c r="G699" s="1"/>
      <c r="H699" s="1"/>
      <c r="I699" s="1"/>
      <c r="J699" s="1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customFormat="false" ht="13.8" hidden="false" customHeight="false" outlineLevel="0" collapsed="false">
      <c r="A700" s="23" t="n">
        <v>2109</v>
      </c>
      <c r="B700" s="2" t="n">
        <v>152</v>
      </c>
      <c r="C700" s="2" t="n">
        <v>142</v>
      </c>
      <c r="D700" s="2" t="n">
        <v>45</v>
      </c>
      <c r="E700" s="2" t="n">
        <v>110</v>
      </c>
      <c r="F700" s="1"/>
      <c r="G700" s="1"/>
      <c r="H700" s="1"/>
      <c r="I700" s="1"/>
      <c r="J700" s="1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customFormat="false" ht="13.8" hidden="false" customHeight="false" outlineLevel="0" collapsed="false">
      <c r="A701" s="23" t="n">
        <v>2110</v>
      </c>
      <c r="B701" s="2" t="n">
        <v>112</v>
      </c>
      <c r="C701" s="2" t="n">
        <v>107</v>
      </c>
      <c r="D701" s="2" t="n">
        <v>33</v>
      </c>
      <c r="E701" s="2" t="n">
        <v>77</v>
      </c>
      <c r="F701" s="1"/>
      <c r="G701" s="1"/>
      <c r="H701" s="1"/>
      <c r="I701" s="1"/>
      <c r="J701" s="1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customFormat="false" ht="13.8" hidden="false" customHeight="false" outlineLevel="0" collapsed="false">
      <c r="A702" s="23" t="n">
        <v>2111</v>
      </c>
      <c r="B702" s="2" t="n">
        <v>178</v>
      </c>
      <c r="C702" s="2" t="n">
        <v>176</v>
      </c>
      <c r="D702" s="2" t="n">
        <v>43</v>
      </c>
      <c r="E702" s="2" t="n">
        <v>159</v>
      </c>
      <c r="F702" s="1"/>
      <c r="G702" s="1"/>
      <c r="H702" s="1"/>
      <c r="I702" s="1"/>
      <c r="J702" s="1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customFormat="false" ht="13.8" hidden="false" customHeight="false" outlineLevel="0" collapsed="false">
      <c r="A703" s="23" t="n">
        <v>2112</v>
      </c>
      <c r="B703" s="2" t="n">
        <v>224</v>
      </c>
      <c r="C703" s="2" t="n">
        <v>221</v>
      </c>
      <c r="D703" s="2" t="n">
        <v>70</v>
      </c>
      <c r="E703" s="2" t="n">
        <v>184</v>
      </c>
      <c r="F703" s="1"/>
      <c r="G703" s="1"/>
      <c r="H703" s="1"/>
      <c r="I703" s="1"/>
      <c r="J703" s="1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customFormat="false" ht="13.8" hidden="false" customHeight="false" outlineLevel="0" collapsed="false">
      <c r="A704" s="23" t="n">
        <v>2113</v>
      </c>
      <c r="B704" s="2" t="n">
        <v>154</v>
      </c>
      <c r="C704" s="2" t="n">
        <v>154</v>
      </c>
      <c r="D704" s="2" t="n">
        <v>43</v>
      </c>
      <c r="E704" s="2" t="n">
        <v>121</v>
      </c>
      <c r="F704" s="1"/>
      <c r="G704" s="1"/>
      <c r="H704" s="1"/>
      <c r="I704" s="1"/>
      <c r="J704" s="1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customFormat="false" ht="13.8" hidden="false" customHeight="false" outlineLevel="0" collapsed="false">
      <c r="A705" s="23" t="n">
        <v>2114</v>
      </c>
      <c r="B705" s="2" t="n">
        <v>192</v>
      </c>
      <c r="C705" s="2" t="n">
        <v>188</v>
      </c>
      <c r="D705" s="2" t="n">
        <v>52</v>
      </c>
      <c r="E705" s="2" t="n">
        <v>149</v>
      </c>
      <c r="F705" s="1"/>
      <c r="G705" s="1"/>
      <c r="H705" s="1"/>
      <c r="I705" s="1"/>
      <c r="J705" s="1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customFormat="false" ht="13.8" hidden="false" customHeight="false" outlineLevel="0" collapsed="false">
      <c r="A706" s="23" t="n">
        <v>2115</v>
      </c>
      <c r="B706" s="2" t="n">
        <v>171</v>
      </c>
      <c r="C706" s="2" t="n">
        <v>172</v>
      </c>
      <c r="D706" s="2" t="n">
        <v>45</v>
      </c>
      <c r="E706" s="2" t="n">
        <v>148</v>
      </c>
      <c r="F706" s="1"/>
      <c r="G706" s="1"/>
      <c r="H706" s="1"/>
      <c r="I706" s="1"/>
      <c r="J706" s="1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customFormat="false" ht="13.8" hidden="false" customHeight="false" outlineLevel="0" collapsed="false">
      <c r="A707" s="23" t="n">
        <v>2116</v>
      </c>
      <c r="B707" s="2" t="n">
        <v>103</v>
      </c>
      <c r="C707" s="2" t="n">
        <v>101</v>
      </c>
      <c r="D707" s="2" t="n">
        <v>15</v>
      </c>
      <c r="E707" s="2" t="n">
        <v>96</v>
      </c>
      <c r="F707" s="1"/>
      <c r="G707" s="1"/>
      <c r="H707" s="1"/>
      <c r="I707" s="1"/>
      <c r="J707" s="1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customFormat="false" ht="13.8" hidden="false" customHeight="false" outlineLevel="0" collapsed="false">
      <c r="A708" s="9" t="s">
        <v>653</v>
      </c>
      <c r="B708" s="12" t="n">
        <f aca="false">SUM(B692:B707)</f>
        <v>3172</v>
      </c>
      <c r="C708" s="12" t="n">
        <f aca="false">SUM(C692:C707)</f>
        <v>3138</v>
      </c>
      <c r="D708" s="12" t="n">
        <f aca="false">SUM(D692:D707)</f>
        <v>889</v>
      </c>
      <c r="E708" s="12" t="n">
        <f aca="false">SUM(E692:E707)</f>
        <v>2521</v>
      </c>
      <c r="F708" s="1"/>
      <c r="G708" s="1"/>
      <c r="H708" s="1"/>
      <c r="I708" s="1"/>
      <c r="J708" s="1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11" customFormat="false" ht="13.8" hidden="false" customHeight="false" outlineLevel="0" collapsed="false">
      <c r="A711" s="9" t="s">
        <v>654</v>
      </c>
      <c r="B711" s="5" t="s">
        <v>1</v>
      </c>
      <c r="C711" s="5"/>
      <c r="D711" s="13" t="s">
        <v>2</v>
      </c>
      <c r="E711" s="5" t="s">
        <v>3</v>
      </c>
      <c r="I711" s="1"/>
      <c r="J711" s="1"/>
      <c r="S711" s="3"/>
      <c r="T711" s="3"/>
      <c r="U711" s="3"/>
      <c r="V711" s="3"/>
    </row>
    <row r="712" customFormat="false" ht="13.8" hidden="false" customHeight="false" outlineLevel="0" collapsed="false">
      <c r="A712" s="7"/>
      <c r="B712" s="2" t="s">
        <v>655</v>
      </c>
      <c r="C712" s="2" t="s">
        <v>656</v>
      </c>
      <c r="D712" s="2" t="s">
        <v>133</v>
      </c>
      <c r="E712" s="2" t="s">
        <v>657</v>
      </c>
      <c r="I712" s="1"/>
      <c r="J712" s="1"/>
      <c r="S712" s="3"/>
      <c r="T712" s="3"/>
      <c r="U712" s="3"/>
      <c r="V712" s="3"/>
    </row>
    <row r="713" customFormat="false" ht="13.8" hidden="false" customHeight="false" outlineLevel="0" collapsed="false">
      <c r="A713" s="24"/>
      <c r="B713" s="2" t="s">
        <v>658</v>
      </c>
      <c r="C713" s="2" t="s">
        <v>659</v>
      </c>
      <c r="D713" s="2" t="s">
        <v>660</v>
      </c>
      <c r="E713" s="2" t="s">
        <v>661</v>
      </c>
      <c r="I713" s="1"/>
      <c r="J713" s="1"/>
      <c r="S713" s="3"/>
      <c r="T713" s="3"/>
      <c r="U713" s="3"/>
      <c r="V713" s="3"/>
    </row>
    <row r="714" customFormat="false" ht="13.8" hidden="false" customHeight="false" outlineLevel="0" collapsed="false">
      <c r="A714" s="8" t="s">
        <v>567</v>
      </c>
      <c r="I714" s="1"/>
      <c r="J714" s="1"/>
      <c r="S714" s="3"/>
      <c r="T714" s="3"/>
      <c r="U714" s="3"/>
      <c r="V714" s="3"/>
    </row>
    <row r="715" customFormat="false" ht="13.8" hidden="false" customHeight="false" outlineLevel="0" collapsed="false">
      <c r="A715" s="23" t="n">
        <v>2201</v>
      </c>
      <c r="B715" s="2" t="n">
        <v>116</v>
      </c>
      <c r="C715" s="2" t="n">
        <v>97</v>
      </c>
      <c r="D715" s="2" t="n">
        <v>186</v>
      </c>
      <c r="E715" s="2" t="n">
        <v>186</v>
      </c>
      <c r="I715" s="1"/>
      <c r="J715" s="1"/>
      <c r="S715" s="3"/>
      <c r="T715" s="3"/>
      <c r="U715" s="3"/>
      <c r="V715" s="3"/>
    </row>
    <row r="716" customFormat="false" ht="13.8" hidden="false" customHeight="false" outlineLevel="0" collapsed="false">
      <c r="A716" s="23" t="n">
        <v>2202</v>
      </c>
      <c r="B716" s="2" t="n">
        <v>101</v>
      </c>
      <c r="C716" s="2" t="n">
        <v>83</v>
      </c>
      <c r="D716" s="2" t="n">
        <v>151</v>
      </c>
      <c r="E716" s="2" t="n">
        <v>169</v>
      </c>
      <c r="I716" s="1"/>
      <c r="J716" s="1"/>
      <c r="S716" s="3"/>
      <c r="T716" s="3"/>
      <c r="U716" s="3"/>
      <c r="V716" s="3"/>
    </row>
    <row r="717" customFormat="false" ht="13.8" hidden="false" customHeight="false" outlineLevel="0" collapsed="false">
      <c r="A717" s="23" t="n">
        <v>2203</v>
      </c>
      <c r="B717" s="2" t="n">
        <v>133</v>
      </c>
      <c r="C717" s="2" t="n">
        <v>90</v>
      </c>
      <c r="D717" s="2" t="n">
        <v>203</v>
      </c>
      <c r="E717" s="2" t="n">
        <v>208</v>
      </c>
      <c r="I717" s="1"/>
      <c r="J717" s="1"/>
      <c r="S717" s="3"/>
      <c r="T717" s="3"/>
      <c r="U717" s="3"/>
      <c r="V717" s="3"/>
    </row>
    <row r="718" customFormat="false" ht="13.8" hidden="false" customHeight="false" outlineLevel="0" collapsed="false">
      <c r="A718" s="23" t="n">
        <v>2204</v>
      </c>
      <c r="B718" s="2" t="n">
        <v>128</v>
      </c>
      <c r="C718" s="2" t="n">
        <v>83</v>
      </c>
      <c r="D718" s="2" t="n">
        <v>192</v>
      </c>
      <c r="E718" s="2" t="n">
        <v>197</v>
      </c>
      <c r="I718" s="1"/>
      <c r="J718" s="1"/>
      <c r="S718" s="3"/>
      <c r="T718" s="3"/>
      <c r="U718" s="3"/>
      <c r="V718" s="3"/>
    </row>
    <row r="719" customFormat="false" ht="13.8" hidden="false" customHeight="false" outlineLevel="0" collapsed="false">
      <c r="A719" s="23" t="n">
        <v>2205</v>
      </c>
      <c r="B719" s="2" t="n">
        <v>115</v>
      </c>
      <c r="C719" s="2" t="n">
        <v>82</v>
      </c>
      <c r="D719" s="2" t="n">
        <v>197</v>
      </c>
      <c r="E719" s="2" t="n">
        <v>190</v>
      </c>
      <c r="I719" s="1"/>
      <c r="J719" s="1"/>
      <c r="S719" s="3"/>
      <c r="T719" s="3"/>
      <c r="U719" s="3"/>
      <c r="V719" s="3"/>
    </row>
    <row r="720" customFormat="false" ht="13.8" hidden="false" customHeight="false" outlineLevel="0" collapsed="false">
      <c r="A720" s="23" t="n">
        <v>2206</v>
      </c>
      <c r="B720" s="2" t="n">
        <v>102</v>
      </c>
      <c r="C720" s="2" t="n">
        <v>110</v>
      </c>
      <c r="D720" s="2" t="n">
        <v>202</v>
      </c>
      <c r="E720" s="2" t="n">
        <v>200</v>
      </c>
      <c r="I720" s="1"/>
      <c r="J720" s="1"/>
      <c r="S720" s="3"/>
      <c r="T720" s="3"/>
      <c r="U720" s="3"/>
      <c r="V720" s="3"/>
    </row>
    <row r="721" customFormat="false" ht="13.8" hidden="false" customHeight="false" outlineLevel="0" collapsed="false">
      <c r="A721" s="23" t="n">
        <v>2207</v>
      </c>
      <c r="B721" s="2" t="n">
        <v>242</v>
      </c>
      <c r="C721" s="2" t="n">
        <v>212</v>
      </c>
      <c r="D721" s="2" t="n">
        <v>426</v>
      </c>
      <c r="E721" s="2" t="n">
        <v>397</v>
      </c>
      <c r="I721" s="1"/>
      <c r="J721" s="1"/>
      <c r="S721" s="3"/>
      <c r="T721" s="3"/>
      <c r="U721" s="3"/>
      <c r="V721" s="3"/>
    </row>
    <row r="722" customFormat="false" ht="13.8" hidden="false" customHeight="false" outlineLevel="0" collapsed="false">
      <c r="A722" s="23" t="n">
        <v>2208</v>
      </c>
      <c r="B722" s="2" t="n">
        <v>198</v>
      </c>
      <c r="C722" s="2" t="n">
        <v>178</v>
      </c>
      <c r="D722" s="2" t="n">
        <v>343</v>
      </c>
      <c r="E722" s="2" t="n">
        <v>337</v>
      </c>
      <c r="I722" s="1"/>
      <c r="J722" s="1"/>
      <c r="S722" s="3"/>
      <c r="T722" s="3"/>
      <c r="U722" s="3"/>
      <c r="V722" s="3"/>
    </row>
    <row r="723" customFormat="false" ht="13.8" hidden="false" customHeight="false" outlineLevel="0" collapsed="false">
      <c r="A723" s="23" t="n">
        <v>2209</v>
      </c>
      <c r="B723" s="2" t="n">
        <v>137</v>
      </c>
      <c r="C723" s="2" t="n">
        <v>124</v>
      </c>
      <c r="D723" s="2" t="n">
        <v>240</v>
      </c>
      <c r="E723" s="2" t="n">
        <v>226</v>
      </c>
      <c r="I723" s="1"/>
      <c r="J723" s="1"/>
      <c r="S723" s="3"/>
      <c r="T723" s="3"/>
      <c r="U723" s="3"/>
      <c r="V723" s="3"/>
    </row>
    <row r="724" customFormat="false" ht="13.8" hidden="false" customHeight="false" outlineLevel="0" collapsed="false">
      <c r="A724" s="23" t="n">
        <v>2210</v>
      </c>
      <c r="B724" s="2" t="n">
        <v>146</v>
      </c>
      <c r="C724" s="2" t="n">
        <v>193</v>
      </c>
      <c r="D724" s="2" t="n">
        <v>312</v>
      </c>
      <c r="E724" s="2" t="n">
        <v>303</v>
      </c>
      <c r="I724" s="1"/>
      <c r="J724" s="1"/>
      <c r="S724" s="3"/>
      <c r="T724" s="3"/>
      <c r="U724" s="3"/>
      <c r="V724" s="3"/>
    </row>
    <row r="725" customFormat="false" ht="13.8" hidden="false" customHeight="false" outlineLevel="0" collapsed="false">
      <c r="A725" s="23" t="n">
        <v>2211</v>
      </c>
      <c r="B725" s="2" t="n">
        <v>192</v>
      </c>
      <c r="C725" s="2" t="n">
        <v>182</v>
      </c>
      <c r="D725" s="2" t="n">
        <v>368</v>
      </c>
      <c r="E725" s="2" t="n">
        <v>351</v>
      </c>
      <c r="I725" s="1"/>
      <c r="J725" s="1"/>
      <c r="S725" s="3"/>
      <c r="T725" s="3"/>
      <c r="U725" s="3"/>
      <c r="V725" s="3"/>
    </row>
    <row r="726" customFormat="false" ht="13.8" hidden="false" customHeight="false" outlineLevel="0" collapsed="false">
      <c r="A726" s="23" t="n">
        <v>2212</v>
      </c>
      <c r="B726" s="2" t="n">
        <v>186</v>
      </c>
      <c r="C726" s="2" t="n">
        <v>146</v>
      </c>
      <c r="D726" s="2" t="n">
        <v>312</v>
      </c>
      <c r="E726" s="2" t="n">
        <v>281</v>
      </c>
      <c r="I726" s="1"/>
      <c r="J726" s="1"/>
      <c r="S726" s="3"/>
      <c r="T726" s="3"/>
      <c r="U726" s="3"/>
      <c r="V726" s="3"/>
    </row>
    <row r="727" customFormat="false" ht="13.8" hidden="false" customHeight="false" outlineLevel="0" collapsed="false">
      <c r="A727" s="23" t="n">
        <v>2213</v>
      </c>
      <c r="B727" s="2" t="n">
        <v>20</v>
      </c>
      <c r="C727" s="2" t="n">
        <v>10</v>
      </c>
      <c r="D727" s="2" t="n">
        <v>31</v>
      </c>
      <c r="E727" s="2" t="n">
        <v>29</v>
      </c>
      <c r="I727" s="1"/>
      <c r="J727" s="1"/>
      <c r="S727" s="3"/>
      <c r="T727" s="3"/>
      <c r="U727" s="3"/>
      <c r="V727" s="3"/>
    </row>
    <row r="728" customFormat="false" ht="13.8" hidden="false" customHeight="false" outlineLevel="0" collapsed="false">
      <c r="A728" s="23" t="n">
        <v>2214</v>
      </c>
      <c r="B728" s="2" t="n">
        <v>127</v>
      </c>
      <c r="C728" s="2" t="n">
        <v>100</v>
      </c>
      <c r="D728" s="2" t="n">
        <v>214</v>
      </c>
      <c r="E728" s="2" t="n">
        <v>207</v>
      </c>
      <c r="I728" s="1"/>
      <c r="J728" s="1"/>
      <c r="S728" s="3"/>
      <c r="T728" s="3"/>
      <c r="U728" s="3"/>
      <c r="V728" s="3"/>
    </row>
    <row r="729" customFormat="false" ht="13.8" hidden="false" customHeight="false" outlineLevel="0" collapsed="false">
      <c r="A729" s="9" t="s">
        <v>653</v>
      </c>
      <c r="B729" s="12" t="n">
        <f aca="false">SUM(B715:B728)</f>
        <v>1943</v>
      </c>
      <c r="C729" s="12" t="n">
        <f aca="false">SUM(C715:C728)</f>
        <v>1690</v>
      </c>
      <c r="D729" s="12" t="n">
        <f aca="false">SUM(D715:D728)</f>
        <v>3377</v>
      </c>
      <c r="E729" s="12" t="n">
        <f aca="false">SUM(E715:E728)</f>
        <v>3281</v>
      </c>
      <c r="I729" s="1"/>
      <c r="J729" s="1"/>
      <c r="S729" s="3"/>
      <c r="T729" s="3"/>
      <c r="U729" s="3"/>
      <c r="V729" s="3"/>
    </row>
    <row r="730" customFormat="false" ht="13.8" hidden="false" customHeight="false" outlineLevel="0" collapsed="false">
      <c r="J730" s="1"/>
      <c r="T730" s="3"/>
      <c r="U730" s="3"/>
      <c r="V730" s="3"/>
    </row>
    <row r="732" customFormat="false" ht="13.8" hidden="false" customHeight="false" outlineLevel="0" collapsed="false">
      <c r="A732" s="4" t="s">
        <v>662</v>
      </c>
      <c r="B732" s="13" t="s">
        <v>1</v>
      </c>
      <c r="C732" s="5" t="s">
        <v>2</v>
      </c>
      <c r="D732" s="5"/>
      <c r="E732" s="5" t="s">
        <v>3</v>
      </c>
      <c r="F732" s="5"/>
      <c r="G732" s="5"/>
      <c r="J732" s="1"/>
      <c r="S732" s="3"/>
      <c r="T732" s="3"/>
      <c r="U732" s="3"/>
      <c r="V732" s="3"/>
    </row>
    <row r="733" customFormat="false" ht="13.8" hidden="false" customHeight="false" outlineLevel="0" collapsed="false">
      <c r="A733" s="6"/>
      <c r="B733" s="2" t="s">
        <v>663</v>
      </c>
      <c r="C733" s="2" t="s">
        <v>664</v>
      </c>
      <c r="D733" s="2" t="s">
        <v>665</v>
      </c>
      <c r="E733" s="2" t="s">
        <v>666</v>
      </c>
      <c r="F733" s="2" t="s">
        <v>667</v>
      </c>
      <c r="G733" s="2" t="s">
        <v>668</v>
      </c>
      <c r="J733" s="1"/>
      <c r="S733" s="3"/>
      <c r="T733" s="3"/>
      <c r="U733" s="3"/>
      <c r="V733" s="3"/>
    </row>
    <row r="734" customFormat="false" ht="13.8" hidden="false" customHeight="false" outlineLevel="0" collapsed="false">
      <c r="A734" s="21"/>
      <c r="B734" s="2" t="s">
        <v>669</v>
      </c>
      <c r="C734" s="2" t="s">
        <v>670</v>
      </c>
      <c r="D734" s="2" t="s">
        <v>671</v>
      </c>
      <c r="E734" s="2" t="s">
        <v>672</v>
      </c>
      <c r="F734" s="2" t="s">
        <v>673</v>
      </c>
      <c r="G734" s="2" t="s">
        <v>674</v>
      </c>
      <c r="J734" s="1"/>
      <c r="S734" s="3"/>
      <c r="T734" s="3"/>
      <c r="U734" s="3"/>
      <c r="V734" s="3"/>
    </row>
    <row r="735" customFormat="false" ht="13.8" hidden="false" customHeight="false" outlineLevel="0" collapsed="false">
      <c r="A735" s="8" t="s">
        <v>675</v>
      </c>
      <c r="J735" s="1"/>
      <c r="S735" s="3"/>
      <c r="T735" s="3"/>
      <c r="U735" s="3"/>
      <c r="V735" s="3"/>
    </row>
    <row r="736" customFormat="false" ht="13.8" hidden="false" customHeight="false" outlineLevel="0" collapsed="false">
      <c r="A736" s="25" t="s">
        <v>676</v>
      </c>
      <c r="B736" s="2" t="n">
        <v>11</v>
      </c>
      <c r="C736" s="2" t="n">
        <v>1</v>
      </c>
      <c r="D736" s="2" t="n">
        <v>10</v>
      </c>
      <c r="E736" s="2" t="n">
        <v>1</v>
      </c>
      <c r="F736" s="2" t="n">
        <v>4</v>
      </c>
      <c r="G736" s="2" t="n">
        <v>8</v>
      </c>
      <c r="J736" s="1"/>
      <c r="S736" s="3"/>
      <c r="T736" s="3"/>
      <c r="U736" s="3"/>
      <c r="V736" s="3"/>
    </row>
    <row r="737" customFormat="false" ht="13.8" hidden="false" customHeight="false" outlineLevel="0" collapsed="false">
      <c r="A737" s="25" t="s">
        <v>677</v>
      </c>
      <c r="B737" s="11" t="n">
        <v>2</v>
      </c>
      <c r="C737" s="2" t="n">
        <v>3</v>
      </c>
      <c r="D737" s="2" t="n">
        <v>2</v>
      </c>
      <c r="E737" s="2" t="n">
        <v>2</v>
      </c>
      <c r="F737" s="2" t="n">
        <v>2</v>
      </c>
      <c r="G737" s="2" t="n">
        <v>3</v>
      </c>
      <c r="J737" s="1"/>
      <c r="S737" s="3"/>
      <c r="T737" s="3"/>
      <c r="U737" s="3"/>
      <c r="V737" s="3"/>
    </row>
    <row r="738" customFormat="false" ht="13.8" hidden="false" customHeight="false" outlineLevel="0" collapsed="false">
      <c r="A738" s="25" t="s">
        <v>678</v>
      </c>
      <c r="B738" s="11" t="n">
        <v>25</v>
      </c>
      <c r="C738" s="2" t="n">
        <v>5</v>
      </c>
      <c r="D738" s="2" t="n">
        <v>25</v>
      </c>
      <c r="E738" s="2" t="n">
        <v>5</v>
      </c>
      <c r="F738" s="2" t="n">
        <v>16</v>
      </c>
      <c r="G738" s="2" t="n">
        <v>11</v>
      </c>
      <c r="J738" s="1"/>
      <c r="S738" s="3"/>
      <c r="T738" s="3"/>
      <c r="U738" s="3"/>
      <c r="V738" s="3"/>
    </row>
    <row r="739" customFormat="false" ht="13.8" hidden="false" customHeight="false" outlineLevel="0" collapsed="false">
      <c r="A739" s="26" t="s">
        <v>679</v>
      </c>
      <c r="B739" s="11" t="n">
        <v>226</v>
      </c>
      <c r="C739" s="2" t="n">
        <v>43</v>
      </c>
      <c r="D739" s="2" t="n">
        <v>223</v>
      </c>
      <c r="E739" s="2" t="n">
        <v>40</v>
      </c>
      <c r="F739" s="2" t="n">
        <v>112</v>
      </c>
      <c r="G739" s="2" t="n">
        <v>129</v>
      </c>
      <c r="J739" s="1"/>
      <c r="S739" s="3"/>
      <c r="T739" s="3"/>
      <c r="U739" s="3"/>
      <c r="V739" s="3"/>
    </row>
    <row r="740" customFormat="false" ht="13.8" hidden="false" customHeight="false" outlineLevel="0" collapsed="false">
      <c r="A740" s="26" t="s">
        <v>680</v>
      </c>
      <c r="B740" s="11" t="n">
        <v>67</v>
      </c>
      <c r="C740" s="2" t="n">
        <v>9</v>
      </c>
      <c r="D740" s="2" t="n">
        <v>69</v>
      </c>
      <c r="E740" s="2" t="n">
        <v>7</v>
      </c>
      <c r="F740" s="2" t="n">
        <v>44</v>
      </c>
      <c r="G740" s="2" t="n">
        <v>38</v>
      </c>
      <c r="J740" s="1"/>
      <c r="S740" s="3"/>
      <c r="T740" s="3"/>
      <c r="U740" s="3"/>
      <c r="V740" s="3"/>
    </row>
    <row r="741" customFormat="false" ht="13.8" hidden="false" customHeight="false" outlineLevel="0" collapsed="false">
      <c r="A741" s="26" t="s">
        <v>681</v>
      </c>
      <c r="B741" s="11" t="n">
        <v>73</v>
      </c>
      <c r="C741" s="2" t="n">
        <v>7</v>
      </c>
      <c r="D741" s="2" t="n">
        <v>69</v>
      </c>
      <c r="E741" s="2" t="n">
        <v>5</v>
      </c>
      <c r="F741" s="2" t="n">
        <v>42</v>
      </c>
      <c r="G741" s="2" t="n">
        <v>39</v>
      </c>
      <c r="J741" s="1"/>
      <c r="S741" s="3"/>
      <c r="T741" s="3"/>
      <c r="U741" s="3"/>
      <c r="V741" s="3"/>
    </row>
    <row r="742" customFormat="false" ht="13.8" hidden="false" customHeight="false" outlineLevel="0" collapsed="false">
      <c r="A742" s="25" t="s">
        <v>682</v>
      </c>
      <c r="B742" s="11" t="n">
        <v>33</v>
      </c>
      <c r="C742" s="2" t="n">
        <v>3</v>
      </c>
      <c r="D742" s="2" t="n">
        <v>31</v>
      </c>
      <c r="E742" s="2" t="n">
        <v>3</v>
      </c>
      <c r="F742" s="2" t="n">
        <v>18</v>
      </c>
      <c r="G742" s="2" t="n">
        <v>16</v>
      </c>
      <c r="J742" s="1"/>
      <c r="S742" s="3"/>
      <c r="T742" s="3"/>
      <c r="U742" s="3"/>
      <c r="V742" s="3"/>
    </row>
    <row r="743" customFormat="false" ht="13.8" hidden="false" customHeight="false" outlineLevel="0" collapsed="false">
      <c r="A743" s="25" t="s">
        <v>683</v>
      </c>
      <c r="B743" s="11" t="n">
        <v>67</v>
      </c>
      <c r="C743" s="2" t="n">
        <v>5</v>
      </c>
      <c r="D743" s="2" t="n">
        <v>72</v>
      </c>
      <c r="E743" s="2" t="n">
        <v>4</v>
      </c>
      <c r="F743" s="2" t="n">
        <v>35</v>
      </c>
      <c r="G743" s="2" t="n">
        <v>43</v>
      </c>
      <c r="J743" s="1"/>
      <c r="S743" s="3"/>
      <c r="T743" s="3"/>
      <c r="U743" s="3"/>
      <c r="V743" s="3"/>
    </row>
    <row r="744" customFormat="false" ht="13.8" hidden="false" customHeight="false" outlineLevel="0" collapsed="false">
      <c r="A744" s="25" t="s">
        <v>684</v>
      </c>
      <c r="B744" s="11" t="n">
        <v>142</v>
      </c>
      <c r="C744" s="2" t="n">
        <v>27</v>
      </c>
      <c r="D744" s="2" t="n">
        <v>148</v>
      </c>
      <c r="E744" s="2" t="n">
        <v>26</v>
      </c>
      <c r="F744" s="2" t="n">
        <v>73</v>
      </c>
      <c r="G744" s="2" t="n">
        <v>92</v>
      </c>
      <c r="J744" s="1"/>
      <c r="S744" s="3"/>
      <c r="T744" s="3"/>
      <c r="U744" s="3"/>
      <c r="V744" s="3"/>
    </row>
    <row r="745" customFormat="false" ht="13.8" hidden="false" customHeight="false" outlineLevel="0" collapsed="false">
      <c r="A745" s="25" t="s">
        <v>685</v>
      </c>
      <c r="B745" s="11" t="n">
        <v>154</v>
      </c>
      <c r="C745" s="2" t="n">
        <v>23</v>
      </c>
      <c r="D745" s="2" t="n">
        <v>157</v>
      </c>
      <c r="E745" s="2" t="n">
        <v>22</v>
      </c>
      <c r="F745" s="2" t="n">
        <v>81</v>
      </c>
      <c r="G745" s="2" t="n">
        <v>98</v>
      </c>
      <c r="J745" s="1"/>
      <c r="S745" s="3"/>
      <c r="T745" s="3"/>
      <c r="U745" s="3"/>
      <c r="V745" s="3"/>
    </row>
    <row r="746" customFormat="false" ht="13.8" hidden="false" customHeight="false" outlineLevel="0" collapsed="false">
      <c r="A746" s="25" t="s">
        <v>686</v>
      </c>
      <c r="B746" s="11" t="n">
        <v>133</v>
      </c>
      <c r="C746" s="2" t="n">
        <v>14</v>
      </c>
      <c r="D746" s="2" t="n">
        <v>138</v>
      </c>
      <c r="E746" s="2" t="n">
        <v>11</v>
      </c>
      <c r="F746" s="2" t="n">
        <v>94</v>
      </c>
      <c r="G746" s="2" t="n">
        <v>76</v>
      </c>
      <c r="J746" s="1"/>
      <c r="S746" s="3"/>
      <c r="T746" s="3"/>
      <c r="U746" s="3"/>
      <c r="V746" s="3"/>
    </row>
    <row r="747" customFormat="false" ht="13.8" hidden="false" customHeight="false" outlineLevel="0" collapsed="false">
      <c r="A747" s="25" t="s">
        <v>687</v>
      </c>
      <c r="B747" s="11" t="n">
        <v>145</v>
      </c>
      <c r="C747" s="2" t="n">
        <v>23</v>
      </c>
      <c r="D747" s="2" t="n">
        <v>150</v>
      </c>
      <c r="E747" s="2" t="n">
        <v>20</v>
      </c>
      <c r="F747" s="2" t="n">
        <v>80</v>
      </c>
      <c r="G747" s="2" t="n">
        <v>87</v>
      </c>
      <c r="J747" s="1"/>
      <c r="S747" s="3"/>
      <c r="T747" s="3"/>
      <c r="U747" s="3"/>
      <c r="V747" s="3"/>
    </row>
    <row r="748" customFormat="false" ht="13.8" hidden="false" customHeight="false" outlineLevel="0" collapsed="false">
      <c r="A748" s="25" t="s">
        <v>688</v>
      </c>
      <c r="B748" s="11" t="n">
        <v>133</v>
      </c>
      <c r="C748" s="2" t="n">
        <v>17</v>
      </c>
      <c r="D748" s="2" t="n">
        <v>136</v>
      </c>
      <c r="E748" s="2" t="n">
        <v>17</v>
      </c>
      <c r="F748" s="2" t="n">
        <v>106</v>
      </c>
      <c r="G748" s="2" t="n">
        <v>66</v>
      </c>
      <c r="J748" s="1"/>
      <c r="S748" s="3"/>
      <c r="T748" s="3"/>
      <c r="U748" s="3"/>
      <c r="V748" s="3"/>
    </row>
    <row r="749" customFormat="false" ht="13.8" hidden="false" customHeight="false" outlineLevel="0" collapsed="false">
      <c r="A749" s="25" t="s">
        <v>689</v>
      </c>
      <c r="B749" s="11" t="n">
        <v>174</v>
      </c>
      <c r="C749" s="2" t="n">
        <v>21</v>
      </c>
      <c r="D749" s="2" t="n">
        <v>177</v>
      </c>
      <c r="E749" s="2" t="n">
        <v>19</v>
      </c>
      <c r="F749" s="2" t="n">
        <v>100</v>
      </c>
      <c r="G749" s="2" t="n">
        <v>103</v>
      </c>
      <c r="J749" s="1"/>
      <c r="S749" s="3"/>
      <c r="T749" s="3"/>
      <c r="U749" s="3"/>
      <c r="V749" s="3"/>
    </row>
    <row r="750" customFormat="false" ht="13.8" hidden="false" customHeight="false" outlineLevel="0" collapsed="false">
      <c r="A750" s="25" t="s">
        <v>690</v>
      </c>
      <c r="B750" s="11" t="n">
        <v>234</v>
      </c>
      <c r="C750" s="2" t="n">
        <v>33</v>
      </c>
      <c r="D750" s="2" t="n">
        <v>245</v>
      </c>
      <c r="E750" s="2" t="n">
        <v>29</v>
      </c>
      <c r="F750" s="2" t="n">
        <v>125</v>
      </c>
      <c r="G750" s="2" t="n">
        <v>149</v>
      </c>
      <c r="J750" s="1"/>
      <c r="S750" s="3"/>
      <c r="T750" s="3"/>
      <c r="U750" s="3"/>
      <c r="V750" s="3"/>
    </row>
    <row r="751" customFormat="false" ht="13.8" hidden="false" customHeight="false" outlineLevel="0" collapsed="false">
      <c r="A751" s="25" t="s">
        <v>691</v>
      </c>
      <c r="B751" s="2" t="n">
        <v>157</v>
      </c>
      <c r="C751" s="2" t="n">
        <v>19</v>
      </c>
      <c r="D751" s="2" t="n">
        <v>165</v>
      </c>
      <c r="E751" s="2" t="n">
        <v>20</v>
      </c>
      <c r="F751" s="2" t="n">
        <v>86</v>
      </c>
      <c r="G751" s="2" t="n">
        <v>98</v>
      </c>
      <c r="J751" s="1"/>
      <c r="S751" s="3"/>
      <c r="T751" s="3"/>
      <c r="U751" s="3"/>
      <c r="V751" s="3"/>
    </row>
    <row r="752" customFormat="false" ht="13.8" hidden="false" customHeight="false" outlineLevel="0" collapsed="false">
      <c r="A752" s="25" t="s">
        <v>692</v>
      </c>
      <c r="B752" s="2" t="n">
        <v>31</v>
      </c>
      <c r="C752" s="2" t="n">
        <v>3</v>
      </c>
      <c r="D752" s="2" t="n">
        <v>33</v>
      </c>
      <c r="E752" s="2" t="n">
        <v>3</v>
      </c>
      <c r="F752" s="2" t="n">
        <v>26</v>
      </c>
      <c r="G752" s="2" t="n">
        <v>15</v>
      </c>
      <c r="J752" s="1"/>
      <c r="S752" s="3"/>
      <c r="T752" s="3"/>
      <c r="U752" s="3"/>
      <c r="V752" s="3"/>
    </row>
    <row r="753" customFormat="false" ht="13.8" hidden="false" customHeight="false" outlineLevel="0" collapsed="false">
      <c r="A753" s="25" t="s">
        <v>693</v>
      </c>
      <c r="B753" s="2" t="n">
        <v>28</v>
      </c>
      <c r="C753" s="2" t="n">
        <v>0</v>
      </c>
      <c r="D753" s="2" t="n">
        <v>30</v>
      </c>
      <c r="E753" s="2" t="n">
        <v>0</v>
      </c>
      <c r="F753" s="2" t="n">
        <v>2</v>
      </c>
      <c r="G753" s="2" t="n">
        <v>29</v>
      </c>
      <c r="J753" s="1"/>
      <c r="S753" s="3"/>
      <c r="T753" s="3"/>
      <c r="U753" s="3"/>
      <c r="V753" s="3"/>
    </row>
    <row r="754" customFormat="false" ht="13.8" hidden="false" customHeight="false" outlineLevel="0" collapsed="false">
      <c r="A754" s="9" t="s">
        <v>57</v>
      </c>
      <c r="B754" s="10" t="n">
        <f aca="false">SUM(B736:B753)</f>
        <v>1835</v>
      </c>
      <c r="C754" s="10" t="n">
        <f aca="false">SUM(C736:C753)</f>
        <v>256</v>
      </c>
      <c r="D754" s="10" t="n">
        <f aca="false">SUM(D736:D753)</f>
        <v>1880</v>
      </c>
      <c r="E754" s="10" t="n">
        <f aca="false">SUM(E736:E753)</f>
        <v>234</v>
      </c>
      <c r="F754" s="10" t="n">
        <f aca="false">SUM(F736:F753)</f>
        <v>1046</v>
      </c>
      <c r="G754" s="10" t="n">
        <f aca="false">SUM(G736:G753)</f>
        <v>1100</v>
      </c>
      <c r="J754" s="1"/>
      <c r="S754" s="3"/>
      <c r="T754" s="3"/>
      <c r="U754" s="3"/>
      <c r="V754" s="3"/>
    </row>
    <row r="755" customFormat="false" ht="13.8" hidden="false" customHeight="false" outlineLevel="0" collapsed="false">
      <c r="B755" s="6"/>
      <c r="C755" s="6"/>
      <c r="D755" s="6"/>
      <c r="E755" s="6"/>
      <c r="J755" s="1"/>
      <c r="S755" s="3"/>
      <c r="T755" s="3"/>
      <c r="U755" s="3"/>
      <c r="V755" s="3"/>
    </row>
    <row r="756" customFormat="false" ht="13.8" hidden="false" customHeight="false" outlineLevel="0" collapsed="false">
      <c r="A756" s="8" t="s">
        <v>694</v>
      </c>
      <c r="J756" s="1"/>
      <c r="S756" s="3"/>
      <c r="T756" s="3"/>
      <c r="U756" s="3"/>
      <c r="V756" s="3"/>
    </row>
    <row r="757" customFormat="false" ht="13.8" hidden="false" customHeight="false" outlineLevel="0" collapsed="false">
      <c r="A757" s="25" t="s">
        <v>695</v>
      </c>
      <c r="B757" s="2" t="n">
        <v>125</v>
      </c>
      <c r="C757" s="2" t="n">
        <v>8</v>
      </c>
      <c r="D757" s="2" t="n">
        <v>118</v>
      </c>
      <c r="E757" s="2" t="n">
        <v>8</v>
      </c>
      <c r="F757" s="2" t="n">
        <v>61</v>
      </c>
      <c r="G757" s="2" t="n">
        <v>73</v>
      </c>
      <c r="J757" s="1"/>
      <c r="S757" s="3"/>
      <c r="T757" s="3"/>
      <c r="U757" s="3"/>
      <c r="V757" s="3"/>
    </row>
    <row r="758" customFormat="false" ht="13.8" hidden="false" customHeight="false" outlineLevel="0" collapsed="false">
      <c r="A758" s="25" t="s">
        <v>696</v>
      </c>
      <c r="B758" s="11" t="n">
        <v>151</v>
      </c>
      <c r="C758" s="2" t="n">
        <v>4</v>
      </c>
      <c r="D758" s="2" t="n">
        <v>138</v>
      </c>
      <c r="E758" s="2" t="n">
        <v>5</v>
      </c>
      <c r="F758" s="2" t="n">
        <v>66</v>
      </c>
      <c r="G758" s="2" t="n">
        <v>89</v>
      </c>
      <c r="J758" s="1"/>
      <c r="S758" s="3"/>
      <c r="T758" s="3"/>
      <c r="U758" s="3"/>
      <c r="V758" s="3"/>
    </row>
    <row r="759" customFormat="false" ht="13.8" hidden="false" customHeight="false" outlineLevel="0" collapsed="false">
      <c r="A759" s="25" t="s">
        <v>697</v>
      </c>
      <c r="B759" s="11" t="n">
        <v>94</v>
      </c>
      <c r="C759" s="2" t="n">
        <v>5</v>
      </c>
      <c r="D759" s="2" t="n">
        <v>94</v>
      </c>
      <c r="E759" s="2" t="n">
        <v>5</v>
      </c>
      <c r="F759" s="2" t="n">
        <v>40</v>
      </c>
      <c r="G759" s="2" t="n">
        <v>62</v>
      </c>
      <c r="J759" s="1"/>
      <c r="S759" s="3"/>
      <c r="T759" s="3"/>
      <c r="U759" s="3"/>
      <c r="V759" s="3"/>
    </row>
    <row r="760" customFormat="false" ht="13.8" hidden="false" customHeight="false" outlineLevel="0" collapsed="false">
      <c r="A760" s="26" t="s">
        <v>698</v>
      </c>
      <c r="B760" s="11" t="n">
        <v>117</v>
      </c>
      <c r="C760" s="2" t="n">
        <v>8</v>
      </c>
      <c r="D760" s="2" t="n">
        <v>116</v>
      </c>
      <c r="E760" s="2" t="n">
        <v>7</v>
      </c>
      <c r="F760" s="2" t="n">
        <v>50</v>
      </c>
      <c r="G760" s="2" t="n">
        <v>75</v>
      </c>
      <c r="J760" s="1"/>
      <c r="S760" s="3"/>
      <c r="T760" s="3"/>
      <c r="U760" s="3"/>
      <c r="V760" s="3"/>
    </row>
    <row r="761" customFormat="false" ht="13.8" hidden="false" customHeight="false" outlineLevel="0" collapsed="false">
      <c r="A761" s="26" t="s">
        <v>699</v>
      </c>
      <c r="B761" s="11" t="n">
        <v>38</v>
      </c>
      <c r="C761" s="2" t="n">
        <v>1</v>
      </c>
      <c r="D761" s="2" t="n">
        <v>36</v>
      </c>
      <c r="E761" s="2" t="n">
        <v>1</v>
      </c>
      <c r="F761" s="2" t="n">
        <v>5</v>
      </c>
      <c r="G761" s="2" t="n">
        <v>37</v>
      </c>
      <c r="J761" s="1"/>
      <c r="S761" s="3"/>
      <c r="T761" s="3"/>
      <c r="U761" s="3"/>
      <c r="V761" s="3"/>
    </row>
    <row r="762" customFormat="false" ht="13.8" hidden="false" customHeight="false" outlineLevel="0" collapsed="false">
      <c r="A762" s="26" t="s">
        <v>700</v>
      </c>
      <c r="B762" s="11" t="n">
        <v>97</v>
      </c>
      <c r="C762" s="2" t="n">
        <v>9</v>
      </c>
      <c r="D762" s="2" t="n">
        <v>95</v>
      </c>
      <c r="E762" s="2" t="n">
        <v>9</v>
      </c>
      <c r="F762" s="2" t="n">
        <v>31</v>
      </c>
      <c r="G762" s="2" t="n">
        <v>72</v>
      </c>
      <c r="J762" s="1"/>
      <c r="S762" s="3"/>
      <c r="T762" s="3"/>
      <c r="U762" s="3"/>
      <c r="V762" s="3"/>
    </row>
    <row r="763" customFormat="false" ht="13.8" hidden="false" customHeight="false" outlineLevel="0" collapsed="false">
      <c r="A763" s="25" t="s">
        <v>701</v>
      </c>
      <c r="B763" s="11" t="n">
        <v>69</v>
      </c>
      <c r="C763" s="2" t="n">
        <v>3</v>
      </c>
      <c r="D763" s="2" t="n">
        <v>63</v>
      </c>
      <c r="E763" s="2" t="n">
        <v>4</v>
      </c>
      <c r="F763" s="2" t="n">
        <v>23</v>
      </c>
      <c r="G763" s="2" t="n">
        <v>58</v>
      </c>
      <c r="J763" s="1"/>
      <c r="S763" s="3"/>
      <c r="T763" s="3"/>
      <c r="U763" s="3"/>
      <c r="V763" s="3"/>
    </row>
    <row r="764" customFormat="false" ht="13.8" hidden="false" customHeight="false" outlineLevel="0" collapsed="false">
      <c r="A764" s="25" t="s">
        <v>702</v>
      </c>
      <c r="B764" s="11" t="n">
        <v>51</v>
      </c>
      <c r="C764" s="2" t="n">
        <v>0</v>
      </c>
      <c r="D764" s="2" t="n">
        <v>48</v>
      </c>
      <c r="E764" s="2" t="n">
        <v>0</v>
      </c>
      <c r="F764" s="2" t="n">
        <v>22</v>
      </c>
      <c r="G764" s="2" t="n">
        <v>30</v>
      </c>
      <c r="J764" s="1"/>
      <c r="S764" s="3"/>
      <c r="T764" s="3"/>
      <c r="U764" s="3"/>
      <c r="V764" s="3"/>
    </row>
    <row r="765" customFormat="false" ht="13.8" hidden="false" customHeight="false" outlineLevel="0" collapsed="false">
      <c r="A765" s="25" t="s">
        <v>703</v>
      </c>
      <c r="B765" s="11" t="n">
        <v>143</v>
      </c>
      <c r="C765" s="2" t="n">
        <v>22</v>
      </c>
      <c r="D765" s="2" t="n">
        <v>139</v>
      </c>
      <c r="E765" s="2" t="n">
        <v>21</v>
      </c>
      <c r="F765" s="2" t="n">
        <v>76</v>
      </c>
      <c r="G765" s="2" t="n">
        <v>81</v>
      </c>
      <c r="J765" s="1"/>
      <c r="S765" s="3"/>
      <c r="T765" s="3"/>
      <c r="U765" s="3"/>
      <c r="V765" s="3"/>
    </row>
    <row r="766" customFormat="false" ht="13.8" hidden="false" customHeight="false" outlineLevel="0" collapsed="false">
      <c r="A766" s="25" t="s">
        <v>704</v>
      </c>
      <c r="B766" s="11" t="n">
        <v>93</v>
      </c>
      <c r="C766" s="2" t="n">
        <v>1</v>
      </c>
      <c r="D766" s="2" t="n">
        <v>89</v>
      </c>
      <c r="E766" s="2" t="n">
        <v>1</v>
      </c>
      <c r="F766" s="2" t="n">
        <v>52</v>
      </c>
      <c r="G766" s="2" t="n">
        <v>49</v>
      </c>
      <c r="J766" s="1"/>
      <c r="S766" s="3"/>
      <c r="T766" s="3"/>
      <c r="U766" s="3"/>
      <c r="V766" s="3"/>
    </row>
    <row r="767" customFormat="false" ht="13.8" hidden="false" customHeight="false" outlineLevel="0" collapsed="false">
      <c r="A767" s="25" t="s">
        <v>705</v>
      </c>
      <c r="B767" s="2" t="n">
        <v>7</v>
      </c>
      <c r="C767" s="2" t="n">
        <v>9</v>
      </c>
      <c r="D767" s="2" t="n">
        <v>7</v>
      </c>
      <c r="E767" s="2" t="n">
        <v>9</v>
      </c>
      <c r="F767" s="2" t="n">
        <v>1</v>
      </c>
      <c r="G767" s="2" t="n">
        <v>7</v>
      </c>
      <c r="J767" s="1"/>
      <c r="S767" s="3"/>
      <c r="T767" s="3"/>
      <c r="U767" s="3"/>
      <c r="V767" s="3"/>
    </row>
    <row r="768" customFormat="false" ht="13.8" hidden="false" customHeight="false" outlineLevel="0" collapsed="false">
      <c r="A768" s="25" t="s">
        <v>706</v>
      </c>
      <c r="B768" s="2" t="n">
        <v>10</v>
      </c>
      <c r="C768" s="2" t="n">
        <v>1</v>
      </c>
      <c r="D768" s="2" t="n">
        <v>9</v>
      </c>
      <c r="E768" s="2" t="n">
        <v>1</v>
      </c>
      <c r="F768" s="2" t="n">
        <v>8</v>
      </c>
      <c r="G768" s="2" t="n">
        <v>3</v>
      </c>
      <c r="J768" s="1"/>
      <c r="S768" s="3"/>
      <c r="T768" s="3"/>
      <c r="U768" s="3"/>
      <c r="V768" s="3"/>
    </row>
    <row r="769" customFormat="false" ht="13.8" hidden="false" customHeight="false" outlineLevel="0" collapsed="false">
      <c r="A769" s="25" t="s">
        <v>65</v>
      </c>
      <c r="B769" s="2" t="n">
        <v>99</v>
      </c>
      <c r="C769" s="2" t="n">
        <v>4</v>
      </c>
      <c r="D769" s="2" t="n">
        <v>94</v>
      </c>
      <c r="E769" s="2" t="n">
        <v>4</v>
      </c>
      <c r="F769" s="2" t="n">
        <v>47</v>
      </c>
      <c r="G769" s="2" t="n">
        <v>54</v>
      </c>
      <c r="J769" s="1"/>
      <c r="S769" s="3"/>
      <c r="T769" s="3"/>
      <c r="U769" s="3"/>
      <c r="V769" s="3"/>
    </row>
    <row r="770" customFormat="false" ht="13.8" hidden="false" customHeight="false" outlineLevel="0" collapsed="false">
      <c r="A770" s="9" t="s">
        <v>57</v>
      </c>
      <c r="B770" s="10" t="n">
        <f aca="false">SUM(B757:B769)</f>
        <v>1094</v>
      </c>
      <c r="C770" s="10" t="n">
        <f aca="false">SUM(C757:C769)</f>
        <v>75</v>
      </c>
      <c r="D770" s="10" t="n">
        <f aca="false">SUM(D757:D769)</f>
        <v>1046</v>
      </c>
      <c r="E770" s="10" t="n">
        <f aca="false">SUM(E757:E769)</f>
        <v>75</v>
      </c>
      <c r="F770" s="10" t="n">
        <f aca="false">SUM(F757:F769)</f>
        <v>482</v>
      </c>
      <c r="G770" s="10" t="n">
        <f aca="false">SUM(G757:G769)</f>
        <v>690</v>
      </c>
      <c r="J770" s="1"/>
      <c r="S770" s="3"/>
      <c r="T770" s="3"/>
      <c r="U770" s="3"/>
      <c r="V770" s="3"/>
    </row>
    <row r="771" customFormat="false" ht="13.8" hidden="false" customHeight="false" outlineLevel="0" collapsed="false">
      <c r="B771" s="6"/>
      <c r="C771" s="6"/>
      <c r="D771" s="6"/>
      <c r="E771" s="6"/>
      <c r="J771" s="1"/>
      <c r="S771" s="3"/>
      <c r="T771" s="3"/>
      <c r="U771" s="3"/>
      <c r="V771" s="3"/>
    </row>
    <row r="772" customFormat="false" ht="13.8" hidden="false" customHeight="false" outlineLevel="0" collapsed="false">
      <c r="A772" s="15" t="s">
        <v>707</v>
      </c>
      <c r="J772" s="1"/>
      <c r="S772" s="3"/>
      <c r="T772" s="3"/>
      <c r="U772" s="3"/>
      <c r="V772" s="3"/>
    </row>
    <row r="773" customFormat="false" ht="13.8" hidden="false" customHeight="false" outlineLevel="0" collapsed="false">
      <c r="A773" s="27" t="s">
        <v>708</v>
      </c>
      <c r="B773" s="2" t="n">
        <v>111</v>
      </c>
      <c r="C773" s="2" t="n">
        <v>8</v>
      </c>
      <c r="D773" s="2" t="n">
        <v>96</v>
      </c>
      <c r="E773" s="2" t="n">
        <v>8</v>
      </c>
      <c r="F773" s="2" t="n">
        <v>62</v>
      </c>
      <c r="G773" s="2" t="n">
        <v>56</v>
      </c>
      <c r="J773" s="1"/>
      <c r="S773" s="3"/>
      <c r="T773" s="3"/>
      <c r="U773" s="3"/>
      <c r="V773" s="3"/>
    </row>
    <row r="774" customFormat="false" ht="13.8" hidden="false" customHeight="false" outlineLevel="0" collapsed="false">
      <c r="A774" s="27" t="s">
        <v>709</v>
      </c>
      <c r="B774" s="2" t="n">
        <v>144</v>
      </c>
      <c r="C774" s="2" t="n">
        <v>7</v>
      </c>
      <c r="D774" s="2" t="n">
        <v>131</v>
      </c>
      <c r="E774" s="2" t="n">
        <v>5</v>
      </c>
      <c r="F774" s="2" t="n">
        <v>110</v>
      </c>
      <c r="G774" s="2" t="n">
        <v>44</v>
      </c>
      <c r="J774" s="1"/>
      <c r="S774" s="3"/>
      <c r="T774" s="3"/>
      <c r="U774" s="3"/>
      <c r="V774" s="3"/>
    </row>
    <row r="775" customFormat="false" ht="13.8" hidden="false" customHeight="false" outlineLevel="0" collapsed="false">
      <c r="A775" s="27" t="s">
        <v>710</v>
      </c>
      <c r="B775" s="2" t="n">
        <v>146</v>
      </c>
      <c r="C775" s="2" t="n">
        <v>8</v>
      </c>
      <c r="D775" s="2" t="n">
        <v>134</v>
      </c>
      <c r="E775" s="2" t="n">
        <v>8</v>
      </c>
      <c r="F775" s="2" t="n">
        <v>91</v>
      </c>
      <c r="G775" s="2" t="n">
        <v>61</v>
      </c>
      <c r="J775" s="1"/>
      <c r="S775" s="3"/>
      <c r="T775" s="3"/>
      <c r="U775" s="3"/>
      <c r="V775" s="3"/>
    </row>
    <row r="776" customFormat="false" ht="13.8" hidden="false" customHeight="false" outlineLevel="0" collapsed="false">
      <c r="A776" s="27" t="s">
        <v>711</v>
      </c>
      <c r="B776" s="2" t="n">
        <v>164</v>
      </c>
      <c r="C776" s="2" t="n">
        <v>13</v>
      </c>
      <c r="D776" s="2" t="n">
        <v>160</v>
      </c>
      <c r="E776" s="2" t="n">
        <v>15</v>
      </c>
      <c r="F776" s="2" t="n">
        <v>125</v>
      </c>
      <c r="G776" s="2" t="n">
        <v>61</v>
      </c>
      <c r="J776" s="1"/>
      <c r="S776" s="3"/>
      <c r="T776" s="3"/>
      <c r="U776" s="3"/>
      <c r="V776" s="3"/>
    </row>
    <row r="777" customFormat="false" ht="13.8" hidden="false" customHeight="false" outlineLevel="0" collapsed="false">
      <c r="A777" s="27" t="s">
        <v>712</v>
      </c>
      <c r="B777" s="2" t="n">
        <v>79</v>
      </c>
      <c r="C777" s="2" t="n">
        <v>1</v>
      </c>
      <c r="D777" s="2" t="n">
        <v>74</v>
      </c>
      <c r="E777" s="2" t="n">
        <v>1</v>
      </c>
      <c r="F777" s="2" t="n">
        <v>49</v>
      </c>
      <c r="G777" s="2" t="n">
        <v>36</v>
      </c>
      <c r="J777" s="1"/>
      <c r="S777" s="3"/>
      <c r="T777" s="3"/>
      <c r="U777" s="3"/>
      <c r="V777" s="3"/>
    </row>
    <row r="778" customFormat="false" ht="13.8" hidden="false" customHeight="false" outlineLevel="0" collapsed="false">
      <c r="A778" s="4" t="s">
        <v>57</v>
      </c>
      <c r="B778" s="10" t="n">
        <f aca="false">SUM(B773:B777)</f>
        <v>644</v>
      </c>
      <c r="C778" s="10" t="n">
        <f aca="false">SUM(C773:C777)</f>
        <v>37</v>
      </c>
      <c r="D778" s="10" t="n">
        <f aca="false">SUM(D773:D777)</f>
        <v>595</v>
      </c>
      <c r="E778" s="10" t="n">
        <f aca="false">SUM(E773:E777)</f>
        <v>37</v>
      </c>
      <c r="F778" s="10" t="n">
        <f aca="false">SUM(F773:F777)</f>
        <v>437</v>
      </c>
      <c r="G778" s="10" t="n">
        <f aca="false">SUM(G773:G777)</f>
        <v>258</v>
      </c>
      <c r="J778" s="1"/>
      <c r="S778" s="3"/>
      <c r="T778" s="3"/>
      <c r="U778" s="3"/>
      <c r="V778" s="3"/>
    </row>
    <row r="779" customFormat="false" ht="13.8" hidden="false" customHeight="false" outlineLevel="0" collapsed="false">
      <c r="J779" s="1"/>
      <c r="S779" s="3"/>
      <c r="T779" s="3"/>
      <c r="U779" s="3"/>
      <c r="V779" s="3"/>
    </row>
    <row r="780" customFormat="false" ht="13.8" hidden="false" customHeight="false" outlineLevel="0" collapsed="false">
      <c r="A780" s="9" t="s">
        <v>713</v>
      </c>
      <c r="B780" s="12" t="n">
        <f aca="false">B770+B778+B754</f>
        <v>3573</v>
      </c>
      <c r="C780" s="12" t="n">
        <f aca="false">C770+C778+C754</f>
        <v>368</v>
      </c>
      <c r="D780" s="12" t="n">
        <f aca="false">D770+D778+D754</f>
        <v>3521</v>
      </c>
      <c r="E780" s="12" t="n">
        <f aca="false">E770+E778+E754</f>
        <v>346</v>
      </c>
      <c r="F780" s="12" t="n">
        <f aca="false">F770+F778+F754</f>
        <v>1965</v>
      </c>
      <c r="G780" s="12" t="n">
        <f aca="false">G770+G778+G754</f>
        <v>2048</v>
      </c>
      <c r="J780" s="1"/>
      <c r="S780" s="3"/>
      <c r="T780" s="3"/>
      <c r="U780" s="3"/>
      <c r="V780" s="3"/>
    </row>
    <row r="782" customFormat="false" ht="13.8" hidden="false" customHeight="false" outlineLevel="0" collapsed="false">
      <c r="A782" s="9"/>
    </row>
    <row r="783" customFormat="false" ht="13.8" hidden="false" customHeight="false" outlineLevel="0" collapsed="false">
      <c r="A783" s="4" t="s">
        <v>714</v>
      </c>
      <c r="B783" s="5" t="s">
        <v>1</v>
      </c>
      <c r="C783" s="5"/>
      <c r="D783" s="13" t="s">
        <v>2</v>
      </c>
      <c r="E783" s="13"/>
      <c r="F783" s="14" t="s">
        <v>3</v>
      </c>
      <c r="G783" s="14"/>
      <c r="H783" s="28"/>
      <c r="K783" s="2"/>
      <c r="L783" s="2"/>
      <c r="W783" s="1"/>
      <c r="X783" s="1"/>
    </row>
    <row r="784" customFormat="false" ht="13.8" hidden="false" customHeight="false" outlineLevel="0" collapsed="false">
      <c r="A784" s="6"/>
      <c r="B784" s="2" t="s">
        <v>715</v>
      </c>
      <c r="C784" s="2" t="s">
        <v>496</v>
      </c>
      <c r="D784" s="2" t="s">
        <v>716</v>
      </c>
      <c r="E784" s="2" t="s">
        <v>717</v>
      </c>
      <c r="F784" s="2" t="s">
        <v>718</v>
      </c>
      <c r="G784" s="2" t="s">
        <v>719</v>
      </c>
      <c r="K784" s="2"/>
      <c r="L784" s="2"/>
      <c r="W784" s="1"/>
    </row>
    <row r="785" s="7" customFormat="true" ht="13.8" hidden="false" customHeight="false" outlineLevel="0" collapsed="false">
      <c r="A785" s="6"/>
      <c r="B785" s="2" t="s">
        <v>720</v>
      </c>
      <c r="C785" s="2" t="s">
        <v>721</v>
      </c>
      <c r="D785" s="2" t="s">
        <v>722</v>
      </c>
      <c r="E785" s="2" t="s">
        <v>723</v>
      </c>
      <c r="F785" s="2" t="s">
        <v>724</v>
      </c>
      <c r="G785" s="2" t="s">
        <v>725</v>
      </c>
      <c r="H785" s="2"/>
      <c r="I785" s="2"/>
      <c r="J785" s="2"/>
      <c r="K785" s="2"/>
      <c r="L785" s="2"/>
    </row>
    <row r="786" customFormat="false" ht="13.8" hidden="false" customHeight="false" outlineLevel="0" collapsed="false">
      <c r="A786" s="15" t="s">
        <v>707</v>
      </c>
      <c r="K786" s="2"/>
      <c r="L786" s="2"/>
      <c r="W786" s="1"/>
    </row>
    <row r="787" customFormat="false" ht="13.8" hidden="false" customHeight="false" outlineLevel="0" collapsed="false">
      <c r="A787" s="27" t="s">
        <v>726</v>
      </c>
      <c r="B787" s="2" t="n">
        <v>13</v>
      </c>
      <c r="C787" s="2" t="n">
        <v>102</v>
      </c>
      <c r="D787" s="2" t="n">
        <v>13</v>
      </c>
      <c r="E787" s="2" t="n">
        <v>101</v>
      </c>
      <c r="F787" s="2" t="n">
        <v>14</v>
      </c>
      <c r="G787" s="2" t="n">
        <v>99</v>
      </c>
      <c r="K787" s="2"/>
      <c r="L787" s="2"/>
      <c r="W787" s="1"/>
    </row>
    <row r="788" customFormat="false" ht="13.8" hidden="false" customHeight="false" outlineLevel="0" collapsed="false">
      <c r="A788" s="27" t="s">
        <v>727</v>
      </c>
      <c r="B788" s="2" t="n">
        <v>18</v>
      </c>
      <c r="C788" s="2" t="n">
        <v>62</v>
      </c>
      <c r="D788" s="2" t="n">
        <v>20</v>
      </c>
      <c r="E788" s="2" t="n">
        <v>64</v>
      </c>
      <c r="F788" s="2" t="n">
        <v>20</v>
      </c>
      <c r="G788" s="2" t="n">
        <v>63</v>
      </c>
      <c r="K788" s="2"/>
      <c r="L788" s="2"/>
      <c r="W788" s="1"/>
    </row>
    <row r="789" customFormat="false" ht="13.8" hidden="false" customHeight="false" outlineLevel="0" collapsed="false">
      <c r="A789" s="27" t="s">
        <v>728</v>
      </c>
      <c r="B789" s="2" t="n">
        <v>12</v>
      </c>
      <c r="C789" s="2" t="n">
        <v>89</v>
      </c>
      <c r="D789" s="2" t="n">
        <v>10</v>
      </c>
      <c r="E789" s="2" t="n">
        <v>96</v>
      </c>
      <c r="F789" s="2" t="n">
        <v>13</v>
      </c>
      <c r="G789" s="2" t="n">
        <v>87</v>
      </c>
      <c r="K789" s="2"/>
      <c r="L789" s="2"/>
      <c r="W789" s="1"/>
    </row>
    <row r="790" customFormat="false" ht="13.8" hidden="false" customHeight="false" outlineLevel="0" collapsed="false">
      <c r="A790" s="27" t="s">
        <v>729</v>
      </c>
      <c r="B790" s="2" t="n">
        <v>21</v>
      </c>
      <c r="C790" s="2" t="n">
        <v>125</v>
      </c>
      <c r="D790" s="2" t="n">
        <v>21</v>
      </c>
      <c r="E790" s="2" t="n">
        <v>125</v>
      </c>
      <c r="F790" s="2" t="n">
        <v>21</v>
      </c>
      <c r="G790" s="2" t="n">
        <v>117</v>
      </c>
      <c r="K790" s="2"/>
      <c r="L790" s="2"/>
      <c r="W790" s="1"/>
    </row>
    <row r="791" customFormat="false" ht="13.8" hidden="false" customHeight="false" outlineLevel="0" collapsed="false">
      <c r="A791" s="27" t="s">
        <v>730</v>
      </c>
      <c r="B791" s="2" t="n">
        <v>5</v>
      </c>
      <c r="C791" s="2" t="n">
        <v>166</v>
      </c>
      <c r="D791" s="2" t="n">
        <v>5</v>
      </c>
      <c r="E791" s="2" t="n">
        <v>170</v>
      </c>
      <c r="F791" s="2" t="n">
        <v>6</v>
      </c>
      <c r="G791" s="2" t="n">
        <v>158</v>
      </c>
      <c r="K791" s="2"/>
      <c r="L791" s="2"/>
      <c r="W791" s="1"/>
    </row>
    <row r="792" customFormat="false" ht="13.8" hidden="false" customHeight="false" outlineLevel="0" collapsed="false">
      <c r="A792" s="27" t="s">
        <v>731</v>
      </c>
      <c r="B792" s="2" t="n">
        <v>11</v>
      </c>
      <c r="C792" s="2" t="n">
        <v>157</v>
      </c>
      <c r="D792" s="2" t="n">
        <v>10</v>
      </c>
      <c r="E792" s="2" t="n">
        <v>169</v>
      </c>
      <c r="F792" s="2" t="n">
        <v>14</v>
      </c>
      <c r="G792" s="2" t="n">
        <v>153</v>
      </c>
      <c r="K792" s="2"/>
      <c r="L792" s="2"/>
      <c r="W792" s="1"/>
    </row>
    <row r="793" customFormat="false" ht="13.8" hidden="false" customHeight="false" outlineLevel="0" collapsed="false">
      <c r="A793" s="27" t="s">
        <v>732</v>
      </c>
      <c r="B793" s="2" t="n">
        <v>27</v>
      </c>
      <c r="C793" s="2" t="n">
        <v>115</v>
      </c>
      <c r="D793" s="2" t="n">
        <v>27</v>
      </c>
      <c r="E793" s="2" t="n">
        <v>119</v>
      </c>
      <c r="F793" s="2" t="n">
        <v>29</v>
      </c>
      <c r="G793" s="2" t="n">
        <v>115</v>
      </c>
      <c r="K793" s="2"/>
      <c r="L793" s="2"/>
      <c r="W793" s="1"/>
    </row>
    <row r="794" customFormat="false" ht="13.8" hidden="false" customHeight="false" outlineLevel="0" collapsed="false">
      <c r="A794" s="27" t="s">
        <v>733</v>
      </c>
      <c r="B794" s="2" t="n">
        <v>17</v>
      </c>
      <c r="C794" s="2" t="n">
        <v>136</v>
      </c>
      <c r="D794" s="2" t="n">
        <v>16</v>
      </c>
      <c r="E794" s="2" t="n">
        <v>137</v>
      </c>
      <c r="F794" s="2" t="n">
        <v>18</v>
      </c>
      <c r="G794" s="2" t="n">
        <v>130</v>
      </c>
      <c r="K794" s="2"/>
      <c r="L794" s="2"/>
      <c r="W794" s="1"/>
    </row>
    <row r="795" customFormat="false" ht="13.8" hidden="false" customHeight="false" outlineLevel="0" collapsed="false">
      <c r="A795" s="27" t="s">
        <v>734</v>
      </c>
      <c r="B795" s="2" t="n">
        <v>29</v>
      </c>
      <c r="C795" s="2" t="n">
        <v>161</v>
      </c>
      <c r="D795" s="2" t="n">
        <v>27</v>
      </c>
      <c r="E795" s="2" t="n">
        <v>159</v>
      </c>
      <c r="F795" s="2" t="n">
        <v>29</v>
      </c>
      <c r="G795" s="2" t="n">
        <v>160</v>
      </c>
      <c r="K795" s="2"/>
      <c r="L795" s="2"/>
      <c r="W795" s="1"/>
    </row>
    <row r="796" s="7" customFormat="true" ht="13.8" hidden="false" customHeight="false" outlineLevel="0" collapsed="false">
      <c r="A796" s="27" t="s">
        <v>735</v>
      </c>
      <c r="B796" s="2" t="n">
        <v>10</v>
      </c>
      <c r="C796" s="2" t="n">
        <v>98</v>
      </c>
      <c r="D796" s="2" t="n">
        <v>8</v>
      </c>
      <c r="E796" s="2" t="n">
        <v>96</v>
      </c>
      <c r="F796" s="2" t="n">
        <v>11</v>
      </c>
      <c r="G796" s="2" t="n">
        <v>96</v>
      </c>
      <c r="H796" s="2"/>
      <c r="I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customFormat="false" ht="13.8" hidden="false" customHeight="false" outlineLevel="0" collapsed="false">
      <c r="A797" s="27" t="s">
        <v>736</v>
      </c>
      <c r="B797" s="2" t="n">
        <v>15</v>
      </c>
      <c r="C797" s="2" t="n">
        <v>137</v>
      </c>
      <c r="D797" s="2" t="n">
        <v>14</v>
      </c>
      <c r="E797" s="2" t="n">
        <v>134</v>
      </c>
      <c r="F797" s="2" t="n">
        <v>18</v>
      </c>
      <c r="G797" s="2" t="n">
        <v>132</v>
      </c>
      <c r="K797" s="2"/>
      <c r="L797" s="2"/>
      <c r="W797" s="1"/>
    </row>
    <row r="798" customFormat="false" ht="13.8" hidden="false" customHeight="false" outlineLevel="0" collapsed="false">
      <c r="A798" s="27" t="s">
        <v>737</v>
      </c>
      <c r="B798" s="2" t="n">
        <v>17</v>
      </c>
      <c r="C798" s="2" t="n">
        <v>156</v>
      </c>
      <c r="D798" s="2" t="n">
        <v>17</v>
      </c>
      <c r="E798" s="2" t="n">
        <v>156</v>
      </c>
      <c r="F798" s="2" t="n">
        <v>16</v>
      </c>
      <c r="G798" s="2" t="n">
        <v>152</v>
      </c>
      <c r="K798" s="2"/>
      <c r="L798" s="2"/>
      <c r="W798" s="1"/>
    </row>
    <row r="799" customFormat="false" ht="13.8" hidden="false" customHeight="false" outlineLevel="0" collapsed="false">
      <c r="A799" s="27" t="s">
        <v>738</v>
      </c>
      <c r="B799" s="2" t="n">
        <v>13</v>
      </c>
      <c r="C799" s="2" t="n">
        <v>92</v>
      </c>
      <c r="D799" s="2" t="n">
        <v>12</v>
      </c>
      <c r="E799" s="2" t="n">
        <v>94</v>
      </c>
      <c r="F799" s="2" t="n">
        <v>13</v>
      </c>
      <c r="G799" s="2" t="n">
        <v>90</v>
      </c>
      <c r="K799" s="2"/>
      <c r="L799" s="2"/>
      <c r="W799" s="1"/>
    </row>
    <row r="800" customFormat="false" ht="13.8" hidden="false" customHeight="false" outlineLevel="0" collapsed="false">
      <c r="A800" s="27" t="s">
        <v>739</v>
      </c>
      <c r="B800" s="2" t="n">
        <v>11</v>
      </c>
      <c r="C800" s="2" t="n">
        <v>92</v>
      </c>
      <c r="D800" s="2" t="n">
        <v>12</v>
      </c>
      <c r="E800" s="2" t="n">
        <v>96</v>
      </c>
      <c r="F800" s="2" t="n">
        <v>11</v>
      </c>
      <c r="G800" s="2" t="n">
        <v>96</v>
      </c>
      <c r="K800" s="2"/>
      <c r="L800" s="2"/>
      <c r="W800" s="1"/>
    </row>
    <row r="801" customFormat="false" ht="13.8" hidden="false" customHeight="false" outlineLevel="0" collapsed="false">
      <c r="A801" s="27" t="s">
        <v>740</v>
      </c>
      <c r="B801" s="2" t="n">
        <v>5</v>
      </c>
      <c r="C801" s="2" t="n">
        <v>66</v>
      </c>
      <c r="D801" s="2" t="n">
        <v>5</v>
      </c>
      <c r="E801" s="2" t="n">
        <v>65</v>
      </c>
      <c r="F801" s="2" t="n">
        <v>5</v>
      </c>
      <c r="G801" s="2" t="n">
        <v>64</v>
      </c>
      <c r="K801" s="2"/>
      <c r="L801" s="2"/>
      <c r="W801" s="1"/>
    </row>
    <row r="802" customFormat="false" ht="13.8" hidden="false" customHeight="false" outlineLevel="0" collapsed="false">
      <c r="A802" s="27" t="s">
        <v>741</v>
      </c>
      <c r="B802" s="2" t="n">
        <v>14</v>
      </c>
      <c r="C802" s="2" t="n">
        <v>91</v>
      </c>
      <c r="D802" s="2" t="n">
        <v>13</v>
      </c>
      <c r="E802" s="2" t="n">
        <v>87</v>
      </c>
      <c r="F802" s="2" t="n">
        <v>14</v>
      </c>
      <c r="G802" s="2" t="n">
        <v>83</v>
      </c>
      <c r="K802" s="2"/>
      <c r="L802" s="2"/>
      <c r="W802" s="1"/>
    </row>
    <row r="803" customFormat="false" ht="13.8" hidden="false" customHeight="false" outlineLevel="0" collapsed="false">
      <c r="A803" s="27" t="s">
        <v>742</v>
      </c>
      <c r="B803" s="2" t="n">
        <v>23</v>
      </c>
      <c r="C803" s="2" t="n">
        <v>78</v>
      </c>
      <c r="D803" s="2" t="n">
        <v>22</v>
      </c>
      <c r="E803" s="2" t="n">
        <v>80</v>
      </c>
      <c r="F803" s="2" t="n">
        <v>22</v>
      </c>
      <c r="G803" s="2" t="n">
        <v>78</v>
      </c>
      <c r="K803" s="2"/>
      <c r="L803" s="2"/>
      <c r="W803" s="1"/>
    </row>
    <row r="804" customFormat="false" ht="13.8" hidden="false" customHeight="false" outlineLevel="0" collapsed="false">
      <c r="A804" s="27" t="s">
        <v>743</v>
      </c>
      <c r="B804" s="2" t="n">
        <v>16</v>
      </c>
      <c r="C804" s="2" t="n">
        <v>136</v>
      </c>
      <c r="D804" s="2" t="n">
        <v>14</v>
      </c>
      <c r="E804" s="2" t="n">
        <v>137</v>
      </c>
      <c r="F804" s="2" t="n">
        <v>16</v>
      </c>
      <c r="G804" s="2" t="n">
        <v>134</v>
      </c>
      <c r="K804" s="2"/>
      <c r="L804" s="2"/>
      <c r="W804" s="1"/>
    </row>
    <row r="805" customFormat="false" ht="13.8" hidden="false" customHeight="false" outlineLevel="0" collapsed="false">
      <c r="A805" s="27" t="s">
        <v>744</v>
      </c>
      <c r="B805" s="2" t="n">
        <v>15</v>
      </c>
      <c r="C805" s="2" t="n">
        <v>134</v>
      </c>
      <c r="D805" s="2" t="n">
        <v>15</v>
      </c>
      <c r="E805" s="2" t="n">
        <v>137</v>
      </c>
      <c r="F805" s="2" t="n">
        <v>14</v>
      </c>
      <c r="G805" s="2" t="n">
        <v>135</v>
      </c>
      <c r="K805" s="2"/>
      <c r="L805" s="2"/>
      <c r="W805" s="1"/>
    </row>
    <row r="806" customFormat="false" ht="13.8" hidden="false" customHeight="false" outlineLevel="0" collapsed="false">
      <c r="A806" s="27" t="s">
        <v>745</v>
      </c>
      <c r="B806" s="2" t="n">
        <v>17</v>
      </c>
      <c r="C806" s="2" t="n">
        <v>170</v>
      </c>
      <c r="D806" s="2" t="n">
        <v>17</v>
      </c>
      <c r="E806" s="2" t="n">
        <v>169</v>
      </c>
      <c r="F806" s="2" t="n">
        <v>16</v>
      </c>
      <c r="G806" s="2" t="n">
        <v>169</v>
      </c>
      <c r="K806" s="2"/>
      <c r="L806" s="2"/>
      <c r="W806" s="1"/>
    </row>
    <row r="807" customFormat="false" ht="13.8" hidden="false" customHeight="false" outlineLevel="0" collapsed="false">
      <c r="A807" s="27" t="s">
        <v>746</v>
      </c>
      <c r="B807" s="2" t="n">
        <v>8</v>
      </c>
      <c r="C807" s="2" t="n">
        <v>108</v>
      </c>
      <c r="D807" s="2" t="n">
        <v>8</v>
      </c>
      <c r="E807" s="2" t="n">
        <v>108</v>
      </c>
      <c r="F807" s="2" t="n">
        <v>8</v>
      </c>
      <c r="G807" s="2" t="n">
        <v>102</v>
      </c>
      <c r="K807" s="2"/>
      <c r="L807" s="2"/>
      <c r="W807" s="1"/>
    </row>
    <row r="808" customFormat="false" ht="13.8" hidden="false" customHeight="false" outlineLevel="0" collapsed="false">
      <c r="A808" s="27" t="s">
        <v>747</v>
      </c>
      <c r="B808" s="2" t="n">
        <v>14</v>
      </c>
      <c r="C808" s="2" t="n">
        <v>126</v>
      </c>
      <c r="D808" s="2" t="n">
        <v>15</v>
      </c>
      <c r="E808" s="2" t="n">
        <v>127</v>
      </c>
      <c r="F808" s="2" t="n">
        <v>15</v>
      </c>
      <c r="G808" s="2" t="n">
        <v>121</v>
      </c>
      <c r="K808" s="2"/>
      <c r="L808" s="2"/>
      <c r="W808" s="1"/>
    </row>
    <row r="809" customFormat="false" ht="13.8" hidden="false" customHeight="false" outlineLevel="0" collapsed="false">
      <c r="A809" s="27" t="s">
        <v>748</v>
      </c>
      <c r="B809" s="2" t="n">
        <v>13</v>
      </c>
      <c r="C809" s="2" t="n">
        <v>170</v>
      </c>
      <c r="D809" s="2" t="n">
        <v>12</v>
      </c>
      <c r="E809" s="2" t="n">
        <v>179</v>
      </c>
      <c r="F809" s="2" t="n">
        <v>16</v>
      </c>
      <c r="G809" s="2" t="n">
        <v>165</v>
      </c>
      <c r="K809" s="2"/>
      <c r="L809" s="2"/>
      <c r="W809" s="1"/>
    </row>
    <row r="810" customFormat="false" ht="13.8" hidden="false" customHeight="false" outlineLevel="0" collapsed="false">
      <c r="A810" s="9" t="s">
        <v>749</v>
      </c>
      <c r="B810" s="12" t="n">
        <f aca="false">SUM(B787:B809)</f>
        <v>344</v>
      </c>
      <c r="C810" s="12" t="n">
        <f aca="false">SUM(C787:C809)</f>
        <v>2767</v>
      </c>
      <c r="D810" s="12" t="n">
        <f aca="false">SUM(D787:D809)</f>
        <v>333</v>
      </c>
      <c r="E810" s="12" t="n">
        <f aca="false">SUM(E787:E809)</f>
        <v>2805</v>
      </c>
      <c r="F810" s="12" t="n">
        <f aca="false">SUM(F787:F809)</f>
        <v>359</v>
      </c>
      <c r="G810" s="12" t="n">
        <f aca="false">SUM(G787:G809)</f>
        <v>2699</v>
      </c>
      <c r="K810" s="2"/>
      <c r="L810" s="2"/>
      <c r="W810" s="1"/>
    </row>
    <row r="813" customFormat="false" ht="13.8" hidden="false" customHeight="false" outlineLevel="0" collapsed="false">
      <c r="A813" s="4" t="s">
        <v>750</v>
      </c>
      <c r="B813" s="5" t="s">
        <v>1</v>
      </c>
      <c r="C813" s="5" t="s">
        <v>2</v>
      </c>
      <c r="D813" s="5" t="s">
        <v>3</v>
      </c>
      <c r="J813" s="1"/>
      <c r="T813" s="3"/>
      <c r="U813" s="3"/>
      <c r="V813" s="3"/>
    </row>
    <row r="814" customFormat="false" ht="13.8" hidden="false" customHeight="false" outlineLevel="0" collapsed="false">
      <c r="A814" s="6"/>
      <c r="B814" s="2" t="s">
        <v>433</v>
      </c>
      <c r="C814" s="2" t="s">
        <v>751</v>
      </c>
      <c r="D814" s="2" t="s">
        <v>752</v>
      </c>
      <c r="J814" s="1"/>
      <c r="T814" s="3"/>
      <c r="U814" s="3"/>
      <c r="V814" s="3"/>
    </row>
    <row r="815" customFormat="false" ht="13.8" hidden="false" customHeight="false" outlineLevel="0" collapsed="false">
      <c r="A815" s="21"/>
      <c r="B815" s="2" t="s">
        <v>753</v>
      </c>
      <c r="C815" s="2" t="s">
        <v>754</v>
      </c>
      <c r="D815" s="2" t="s">
        <v>755</v>
      </c>
      <c r="J815" s="1"/>
      <c r="T815" s="3"/>
      <c r="U815" s="3"/>
      <c r="V815" s="3"/>
    </row>
    <row r="816" customFormat="false" ht="13.8" hidden="false" customHeight="false" outlineLevel="0" collapsed="false">
      <c r="A816" s="8" t="s">
        <v>756</v>
      </c>
      <c r="J816" s="1"/>
      <c r="T816" s="3"/>
      <c r="U816" s="3"/>
      <c r="V816" s="3"/>
    </row>
    <row r="817" customFormat="false" ht="13.8" hidden="false" customHeight="false" outlineLevel="0" collapsed="false">
      <c r="A817" s="1" t="s">
        <v>757</v>
      </c>
      <c r="B817" s="29" t="n">
        <v>115</v>
      </c>
      <c r="C817" s="29" t="n">
        <v>122</v>
      </c>
      <c r="D817" s="29" t="n">
        <v>113</v>
      </c>
      <c r="J817" s="1"/>
      <c r="T817" s="3"/>
      <c r="U817" s="3"/>
      <c r="V817" s="3"/>
    </row>
    <row r="818" customFormat="false" ht="13.8" hidden="false" customHeight="false" outlineLevel="0" collapsed="false">
      <c r="A818" s="1" t="s">
        <v>758</v>
      </c>
      <c r="B818" s="29" t="n">
        <v>310</v>
      </c>
      <c r="C818" s="29" t="n">
        <v>338</v>
      </c>
      <c r="D818" s="29" t="n">
        <v>308</v>
      </c>
      <c r="J818" s="1"/>
      <c r="T818" s="3"/>
      <c r="U818" s="3"/>
      <c r="V818" s="3"/>
    </row>
    <row r="819" customFormat="false" ht="13.8" hidden="false" customHeight="false" outlineLevel="0" collapsed="false">
      <c r="A819" s="1" t="s">
        <v>759</v>
      </c>
      <c r="B819" s="29" t="n">
        <v>107</v>
      </c>
      <c r="C819" s="29" t="n">
        <v>119</v>
      </c>
      <c r="D819" s="29" t="n">
        <v>109</v>
      </c>
      <c r="J819" s="1"/>
      <c r="T819" s="3"/>
      <c r="U819" s="3"/>
      <c r="V819" s="3"/>
    </row>
    <row r="820" customFormat="false" ht="13.8" hidden="false" customHeight="false" outlineLevel="0" collapsed="false">
      <c r="A820" s="1" t="s">
        <v>760</v>
      </c>
      <c r="B820" s="29" t="n">
        <v>106</v>
      </c>
      <c r="C820" s="29" t="n">
        <v>116</v>
      </c>
      <c r="D820" s="29" t="n">
        <v>105</v>
      </c>
      <c r="J820" s="1"/>
      <c r="T820" s="3"/>
      <c r="U820" s="3"/>
      <c r="V820" s="3"/>
    </row>
    <row r="821" customFormat="false" ht="13.8" hidden="false" customHeight="false" outlineLevel="0" collapsed="false">
      <c r="A821" s="1" t="s">
        <v>761</v>
      </c>
      <c r="B821" s="29" t="n">
        <v>213</v>
      </c>
      <c r="C821" s="29" t="n">
        <v>221</v>
      </c>
      <c r="D821" s="29" t="n">
        <v>212</v>
      </c>
      <c r="J821" s="1"/>
      <c r="T821" s="3"/>
      <c r="U821" s="3"/>
      <c r="V821" s="3"/>
    </row>
    <row r="822" customFormat="false" ht="13.8" hidden="false" customHeight="false" outlineLevel="0" collapsed="false">
      <c r="A822" s="1" t="s">
        <v>762</v>
      </c>
      <c r="B822" s="30" t="n">
        <v>161</v>
      </c>
      <c r="C822" s="30" t="n">
        <v>172</v>
      </c>
      <c r="D822" s="30" t="n">
        <v>159</v>
      </c>
      <c r="J822" s="1"/>
      <c r="T822" s="3"/>
      <c r="U822" s="3"/>
      <c r="V822" s="3"/>
    </row>
    <row r="823" customFormat="false" ht="13.8" hidden="false" customHeight="false" outlineLevel="0" collapsed="false">
      <c r="A823" s="1" t="s">
        <v>763</v>
      </c>
      <c r="B823" s="30" t="n">
        <v>113</v>
      </c>
      <c r="C823" s="30" t="n">
        <v>112</v>
      </c>
      <c r="D823" s="30" t="n">
        <v>110</v>
      </c>
      <c r="J823" s="1"/>
      <c r="T823" s="3"/>
      <c r="U823" s="3"/>
      <c r="V823" s="3"/>
    </row>
    <row r="824" customFormat="false" ht="13.8" hidden="false" customHeight="false" outlineLevel="0" collapsed="false">
      <c r="A824" s="1" t="s">
        <v>764</v>
      </c>
      <c r="B824" s="30" t="n">
        <v>163</v>
      </c>
      <c r="C824" s="30" t="n">
        <v>176</v>
      </c>
      <c r="D824" s="30" t="n">
        <v>161</v>
      </c>
      <c r="J824" s="1"/>
      <c r="T824" s="3"/>
      <c r="U824" s="3"/>
      <c r="V824" s="3"/>
    </row>
    <row r="825" customFormat="false" ht="13.8" hidden="false" customHeight="false" outlineLevel="0" collapsed="false">
      <c r="A825" s="1" t="s">
        <v>765</v>
      </c>
      <c r="B825" s="30" t="n">
        <v>63</v>
      </c>
      <c r="C825" s="30" t="n">
        <v>71</v>
      </c>
      <c r="D825" s="30" t="n">
        <v>65</v>
      </c>
      <c r="J825" s="1"/>
      <c r="T825" s="3"/>
      <c r="U825" s="3"/>
      <c r="V825" s="3"/>
    </row>
    <row r="826" customFormat="false" ht="13.8" hidden="false" customHeight="false" outlineLevel="0" collapsed="false">
      <c r="A826" s="1" t="s">
        <v>766</v>
      </c>
      <c r="B826" s="30" t="n">
        <v>134</v>
      </c>
      <c r="C826" s="30" t="n">
        <v>138</v>
      </c>
      <c r="D826" s="30" t="n">
        <v>133</v>
      </c>
      <c r="J826" s="1"/>
      <c r="T826" s="3"/>
      <c r="U826" s="3"/>
      <c r="V826" s="3"/>
    </row>
    <row r="827" customFormat="false" ht="13.8" hidden="false" customHeight="false" outlineLevel="0" collapsed="false">
      <c r="A827" s="1" t="s">
        <v>65</v>
      </c>
      <c r="B827" s="30" t="n">
        <v>193</v>
      </c>
      <c r="C827" s="30" t="n">
        <v>205</v>
      </c>
      <c r="D827" s="30" t="n">
        <v>192</v>
      </c>
      <c r="J827" s="1"/>
      <c r="T827" s="3"/>
      <c r="U827" s="3"/>
      <c r="V827" s="3"/>
    </row>
    <row r="828" customFormat="false" ht="13.8" hidden="false" customHeight="false" outlineLevel="0" collapsed="false">
      <c r="A828" s="9" t="s">
        <v>57</v>
      </c>
      <c r="B828" s="30" t="n">
        <f aca="false">SUM(B817:B827)</f>
        <v>1678</v>
      </c>
      <c r="C828" s="30" t="n">
        <f aca="false">SUM(C817:C827)</f>
        <v>1790</v>
      </c>
      <c r="D828" s="30" t="n">
        <f aca="false">SUM(D817:D827)</f>
        <v>1667</v>
      </c>
      <c r="J828" s="1"/>
      <c r="T828" s="3"/>
      <c r="U828" s="3"/>
      <c r="V828" s="3"/>
    </row>
    <row r="829" customFormat="false" ht="11.1" hidden="false" customHeight="true" outlineLevel="0" collapsed="false">
      <c r="A829" s="9"/>
      <c r="J829" s="1"/>
      <c r="T829" s="3"/>
      <c r="U829" s="3"/>
      <c r="V829" s="3"/>
    </row>
    <row r="830" customFormat="false" ht="13.8" hidden="false" customHeight="false" outlineLevel="0" collapsed="false">
      <c r="A830" s="8" t="s">
        <v>707</v>
      </c>
      <c r="J830" s="1"/>
      <c r="T830" s="3"/>
      <c r="U830" s="3"/>
      <c r="V830" s="3"/>
    </row>
    <row r="831" customFormat="false" ht="13.8" hidden="false" customHeight="false" outlineLevel="0" collapsed="false">
      <c r="A831" s="1" t="s">
        <v>767</v>
      </c>
      <c r="B831" s="2" t="n">
        <v>111</v>
      </c>
      <c r="C831" s="2" t="n">
        <v>112</v>
      </c>
      <c r="D831" s="2" t="n">
        <v>113</v>
      </c>
      <c r="J831" s="1"/>
      <c r="T831" s="3"/>
      <c r="U831" s="3"/>
      <c r="V831" s="3"/>
    </row>
    <row r="832" customFormat="false" ht="13.8" hidden="false" customHeight="false" outlineLevel="0" collapsed="false">
      <c r="A832" s="1" t="s">
        <v>768</v>
      </c>
      <c r="B832" s="2" t="n">
        <v>76</v>
      </c>
      <c r="C832" s="2" t="n">
        <v>78</v>
      </c>
      <c r="D832" s="2" t="n">
        <v>75</v>
      </c>
      <c r="J832" s="1"/>
      <c r="T832" s="3"/>
      <c r="U832" s="3"/>
      <c r="V832" s="3"/>
    </row>
    <row r="833" customFormat="false" ht="13.8" hidden="false" customHeight="false" outlineLevel="0" collapsed="false">
      <c r="A833" s="1" t="s">
        <v>769</v>
      </c>
      <c r="B833" s="2" t="n">
        <v>99</v>
      </c>
      <c r="C833" s="2" t="n">
        <v>103</v>
      </c>
      <c r="D833" s="2" t="n">
        <v>101</v>
      </c>
      <c r="J833" s="1"/>
      <c r="T833" s="3"/>
      <c r="U833" s="3"/>
      <c r="V833" s="3"/>
    </row>
    <row r="834" customFormat="false" ht="13.8" hidden="false" customHeight="false" outlineLevel="0" collapsed="false">
      <c r="A834" s="1" t="s">
        <v>770</v>
      </c>
      <c r="B834" s="2" t="n">
        <v>139</v>
      </c>
      <c r="C834" s="2" t="n">
        <v>137</v>
      </c>
      <c r="D834" s="2" t="n">
        <v>144</v>
      </c>
      <c r="J834" s="1"/>
      <c r="T834" s="3"/>
      <c r="U834" s="3"/>
      <c r="V834" s="3"/>
    </row>
    <row r="835" customFormat="false" ht="13.8" hidden="false" customHeight="false" outlineLevel="0" collapsed="false">
      <c r="A835" s="1" t="s">
        <v>771</v>
      </c>
      <c r="B835" s="2" t="n">
        <v>115</v>
      </c>
      <c r="C835" s="2" t="n">
        <v>118</v>
      </c>
      <c r="D835" s="2" t="n">
        <v>121</v>
      </c>
      <c r="J835" s="1"/>
      <c r="T835" s="3"/>
      <c r="U835" s="3"/>
      <c r="V835" s="3"/>
    </row>
    <row r="836" customFormat="false" ht="13.8" hidden="false" customHeight="false" outlineLevel="0" collapsed="false">
      <c r="A836" s="1" t="s">
        <v>772</v>
      </c>
      <c r="B836" s="2" t="n">
        <v>132</v>
      </c>
      <c r="C836" s="2" t="n">
        <v>132</v>
      </c>
      <c r="D836" s="2" t="n">
        <v>131</v>
      </c>
      <c r="J836" s="1"/>
      <c r="T836" s="3"/>
      <c r="U836" s="3"/>
      <c r="V836" s="3"/>
    </row>
    <row r="837" customFormat="false" ht="13.8" hidden="false" customHeight="false" outlineLevel="0" collapsed="false">
      <c r="A837" s="1" t="s">
        <v>773</v>
      </c>
      <c r="B837" s="2" t="n">
        <v>130</v>
      </c>
      <c r="C837" s="2" t="n">
        <v>127</v>
      </c>
      <c r="D837" s="2" t="n">
        <v>135</v>
      </c>
      <c r="J837" s="1"/>
      <c r="T837" s="3"/>
      <c r="U837" s="3"/>
      <c r="V837" s="3"/>
    </row>
    <row r="838" customFormat="false" ht="13.8" hidden="false" customHeight="false" outlineLevel="0" collapsed="false">
      <c r="A838" s="1" t="s">
        <v>774</v>
      </c>
      <c r="B838" s="2" t="n">
        <v>161</v>
      </c>
      <c r="C838" s="2" t="n">
        <v>169</v>
      </c>
      <c r="D838" s="2" t="n">
        <v>163</v>
      </c>
      <c r="J838" s="1"/>
      <c r="T838" s="3"/>
      <c r="U838" s="3"/>
      <c r="V838" s="3"/>
    </row>
    <row r="839" customFormat="false" ht="13.8" hidden="false" customHeight="false" outlineLevel="0" collapsed="false">
      <c r="A839" s="1" t="s">
        <v>775</v>
      </c>
      <c r="B839" s="2" t="n">
        <v>137</v>
      </c>
      <c r="C839" s="2" t="n">
        <v>141</v>
      </c>
      <c r="D839" s="2" t="n">
        <v>139</v>
      </c>
      <c r="J839" s="1"/>
      <c r="T839" s="3"/>
      <c r="U839" s="3"/>
      <c r="V839" s="3"/>
    </row>
    <row r="840" customFormat="false" ht="13.8" hidden="false" customHeight="false" outlineLevel="0" collapsed="false">
      <c r="A840" s="1" t="s">
        <v>776</v>
      </c>
      <c r="B840" s="2" t="n">
        <v>151</v>
      </c>
      <c r="C840" s="2" t="n">
        <v>154</v>
      </c>
      <c r="D840" s="2" t="n">
        <v>148</v>
      </c>
      <c r="J840" s="1"/>
      <c r="T840" s="3"/>
      <c r="U840" s="3"/>
      <c r="V840" s="3"/>
    </row>
    <row r="841" customFormat="false" ht="13.8" hidden="false" customHeight="false" outlineLevel="0" collapsed="false">
      <c r="A841" s="1" t="s">
        <v>777</v>
      </c>
      <c r="B841" s="2" t="n">
        <v>128</v>
      </c>
      <c r="C841" s="2" t="n">
        <v>130</v>
      </c>
      <c r="D841" s="2" t="n">
        <v>130</v>
      </c>
      <c r="J841" s="1"/>
      <c r="T841" s="3"/>
      <c r="U841" s="3"/>
      <c r="V841" s="3"/>
    </row>
    <row r="842" customFormat="false" ht="13.8" hidden="false" customHeight="false" outlineLevel="0" collapsed="false">
      <c r="A842" s="1" t="s">
        <v>778</v>
      </c>
      <c r="B842" s="2" t="n">
        <v>164</v>
      </c>
      <c r="C842" s="2" t="n">
        <v>166</v>
      </c>
      <c r="D842" s="2" t="n">
        <v>165</v>
      </c>
      <c r="J842" s="1"/>
      <c r="T842" s="3"/>
      <c r="U842" s="3"/>
      <c r="V842" s="3"/>
    </row>
    <row r="843" customFormat="false" ht="13.8" hidden="false" customHeight="false" outlineLevel="0" collapsed="false">
      <c r="A843" s="1" t="s">
        <v>779</v>
      </c>
      <c r="B843" s="2" t="n">
        <v>171</v>
      </c>
      <c r="C843" s="2" t="n">
        <v>171</v>
      </c>
      <c r="D843" s="2" t="n">
        <v>170</v>
      </c>
      <c r="J843" s="1"/>
      <c r="T843" s="3"/>
      <c r="U843" s="3"/>
      <c r="V843" s="3"/>
    </row>
    <row r="844" customFormat="false" ht="13.8" hidden="false" customHeight="false" outlineLevel="0" collapsed="false">
      <c r="A844" s="1" t="s">
        <v>780</v>
      </c>
      <c r="B844" s="2" t="n">
        <v>114</v>
      </c>
      <c r="C844" s="2" t="n">
        <v>111</v>
      </c>
      <c r="D844" s="2" t="n">
        <v>114</v>
      </c>
      <c r="J844" s="1"/>
      <c r="T844" s="3"/>
      <c r="U844" s="3"/>
      <c r="V844" s="3"/>
    </row>
    <row r="845" customFormat="false" ht="13.8" hidden="false" customHeight="false" outlineLevel="0" collapsed="false">
      <c r="A845" s="1" t="s">
        <v>781</v>
      </c>
      <c r="B845" s="2" t="n">
        <v>143</v>
      </c>
      <c r="C845" s="2" t="n">
        <v>144</v>
      </c>
      <c r="D845" s="2" t="n">
        <v>149</v>
      </c>
      <c r="J845" s="1"/>
      <c r="T845" s="3"/>
      <c r="U845" s="3"/>
      <c r="V845" s="3"/>
    </row>
    <row r="846" customFormat="false" ht="13.8" hidden="false" customHeight="false" outlineLevel="0" collapsed="false">
      <c r="A846" s="1" t="s">
        <v>782</v>
      </c>
      <c r="B846" s="2" t="n">
        <v>68</v>
      </c>
      <c r="C846" s="2" t="n">
        <v>72</v>
      </c>
      <c r="D846" s="2" t="n">
        <v>69</v>
      </c>
      <c r="J846" s="1"/>
      <c r="T846" s="3"/>
      <c r="U846" s="3"/>
      <c r="V846" s="3"/>
    </row>
    <row r="847" customFormat="false" ht="13.8" hidden="false" customHeight="false" outlineLevel="0" collapsed="false">
      <c r="A847" s="9" t="s">
        <v>57</v>
      </c>
      <c r="B847" s="10" t="n">
        <f aca="false">SUM(B831:B846)</f>
        <v>2039</v>
      </c>
      <c r="C847" s="10" t="n">
        <f aca="false">SUM(C831:C846)</f>
        <v>2065</v>
      </c>
      <c r="D847" s="10" t="n">
        <f aca="false">SUM(D831:D846)</f>
        <v>2067</v>
      </c>
      <c r="J847" s="1"/>
      <c r="T847" s="3"/>
      <c r="U847" s="3"/>
      <c r="V847" s="3"/>
    </row>
    <row r="848" customFormat="false" ht="11.1" hidden="false" customHeight="true" outlineLevel="0" collapsed="false">
      <c r="A848" s="6"/>
      <c r="J848" s="1"/>
      <c r="T848" s="3"/>
      <c r="U848" s="3"/>
      <c r="V848" s="3"/>
    </row>
    <row r="849" customFormat="false" ht="13.8" hidden="false" customHeight="false" outlineLevel="0" collapsed="false">
      <c r="A849" s="9" t="s">
        <v>783</v>
      </c>
      <c r="B849" s="12" t="n">
        <f aca="false">B828+B847</f>
        <v>3717</v>
      </c>
      <c r="C849" s="12" t="n">
        <f aca="false">C828+C847</f>
        <v>3855</v>
      </c>
      <c r="D849" s="12" t="n">
        <f aca="false">D828+D847</f>
        <v>3734</v>
      </c>
      <c r="J849" s="1"/>
      <c r="T849" s="3"/>
      <c r="U849" s="3"/>
      <c r="V849" s="3"/>
    </row>
    <row r="850" customFormat="false" ht="13.8" hidden="false" customHeight="false" outlineLevel="0" collapsed="false">
      <c r="A850" s="9"/>
      <c r="B850" s="12"/>
      <c r="C850" s="12"/>
      <c r="D850" s="12"/>
      <c r="U850" s="3"/>
      <c r="V850" s="3"/>
    </row>
    <row r="851" customFormat="false" ht="13.8" hidden="false" customHeight="false" outlineLevel="0" collapsed="false">
      <c r="A851" s="4" t="s">
        <v>784</v>
      </c>
      <c r="B851" s="5" t="s">
        <v>1</v>
      </c>
      <c r="C851" s="5"/>
      <c r="D851" s="5" t="s">
        <v>2</v>
      </c>
      <c r="E851" s="5"/>
      <c r="F851" s="5" t="s">
        <v>3</v>
      </c>
      <c r="G851" s="5"/>
      <c r="K851" s="2"/>
      <c r="L851" s="7"/>
      <c r="W851" s="1"/>
      <c r="X851" s="1"/>
    </row>
    <row r="852" customFormat="false" ht="13.8" hidden="false" customHeight="false" outlineLevel="0" collapsed="false">
      <c r="A852" s="6"/>
      <c r="B852" s="2" t="s">
        <v>94</v>
      </c>
      <c r="C852" s="2" t="s">
        <v>785</v>
      </c>
      <c r="D852" s="2" t="s">
        <v>570</v>
      </c>
      <c r="E852" s="2" t="s">
        <v>68</v>
      </c>
      <c r="F852" s="2" t="s">
        <v>786</v>
      </c>
      <c r="G852" s="2" t="s">
        <v>97</v>
      </c>
      <c r="K852" s="2"/>
      <c r="L852" s="7"/>
      <c r="W852" s="1"/>
      <c r="X852" s="1"/>
    </row>
    <row r="853" customFormat="false" ht="13.8" hidden="false" customHeight="false" outlineLevel="0" collapsed="false">
      <c r="A853" s="24"/>
      <c r="B853" s="2" t="s">
        <v>787</v>
      </c>
      <c r="C853" s="2" t="s">
        <v>788</v>
      </c>
      <c r="D853" s="2" t="s">
        <v>789</v>
      </c>
      <c r="E853" s="2" t="s">
        <v>535</v>
      </c>
      <c r="F853" s="2" t="s">
        <v>790</v>
      </c>
      <c r="G853" s="2" t="s">
        <v>791</v>
      </c>
      <c r="K853" s="2"/>
      <c r="L853" s="7"/>
      <c r="W853" s="1"/>
      <c r="X853" s="1"/>
    </row>
    <row r="854" customFormat="false" ht="13.8" hidden="false" customHeight="false" outlineLevel="0" collapsed="false">
      <c r="A854" s="8" t="s">
        <v>792</v>
      </c>
      <c r="K854" s="2"/>
      <c r="L854" s="7"/>
      <c r="W854" s="1"/>
      <c r="X854" s="1"/>
    </row>
    <row r="855" customFormat="false" ht="13.8" hidden="false" customHeight="false" outlineLevel="0" collapsed="false">
      <c r="A855" s="1" t="s">
        <v>793</v>
      </c>
      <c r="B855" s="2" t="n">
        <v>86</v>
      </c>
      <c r="C855" s="2" t="n">
        <v>79</v>
      </c>
      <c r="D855" s="2" t="n">
        <v>82</v>
      </c>
      <c r="E855" s="2" t="n">
        <v>79</v>
      </c>
      <c r="F855" s="2" t="n">
        <v>80</v>
      </c>
      <c r="G855" s="2" t="n">
        <v>72</v>
      </c>
      <c r="K855" s="2"/>
      <c r="L855" s="7"/>
      <c r="W855" s="1"/>
      <c r="X855" s="1"/>
    </row>
    <row r="856" customFormat="false" ht="13.8" hidden="false" customHeight="false" outlineLevel="0" collapsed="false">
      <c r="A856" s="1" t="s">
        <v>794</v>
      </c>
      <c r="B856" s="2" t="n">
        <v>54</v>
      </c>
      <c r="C856" s="2" t="n">
        <v>111</v>
      </c>
      <c r="D856" s="2" t="n">
        <v>52</v>
      </c>
      <c r="E856" s="2" t="n">
        <v>111</v>
      </c>
      <c r="F856" s="2" t="n">
        <v>52</v>
      </c>
      <c r="G856" s="2" t="n">
        <v>104</v>
      </c>
      <c r="K856" s="2"/>
      <c r="L856" s="7"/>
      <c r="W856" s="1"/>
      <c r="X856" s="1"/>
    </row>
    <row r="857" customFormat="false" ht="13.8" hidden="false" customHeight="false" outlineLevel="0" collapsed="false">
      <c r="A857" s="1" t="s">
        <v>795</v>
      </c>
      <c r="B857" s="2" t="n">
        <v>67</v>
      </c>
      <c r="C857" s="2" t="n">
        <v>66</v>
      </c>
      <c r="D857" s="2" t="n">
        <v>66</v>
      </c>
      <c r="E857" s="2" t="n">
        <v>65</v>
      </c>
      <c r="F857" s="2" t="n">
        <v>61</v>
      </c>
      <c r="G857" s="2" t="n">
        <v>60</v>
      </c>
      <c r="K857" s="2"/>
      <c r="L857" s="7"/>
      <c r="W857" s="1"/>
      <c r="X857" s="1"/>
    </row>
    <row r="858" customFormat="false" ht="13.8" hidden="false" customHeight="false" outlineLevel="0" collapsed="false">
      <c r="A858" s="1" t="s">
        <v>796</v>
      </c>
      <c r="B858" s="2" t="n">
        <v>88</v>
      </c>
      <c r="C858" s="2" t="n">
        <v>40</v>
      </c>
      <c r="D858" s="2" t="n">
        <v>84</v>
      </c>
      <c r="E858" s="2" t="n">
        <v>40</v>
      </c>
      <c r="F858" s="2" t="n">
        <v>80</v>
      </c>
      <c r="G858" s="2" t="n">
        <v>39</v>
      </c>
      <c r="K858" s="2"/>
      <c r="L858" s="7"/>
      <c r="W858" s="1"/>
      <c r="X858" s="1"/>
    </row>
    <row r="859" customFormat="false" ht="13.8" hidden="false" customHeight="false" outlineLevel="0" collapsed="false">
      <c r="A859" s="1" t="s">
        <v>797</v>
      </c>
      <c r="B859" s="2" t="n">
        <v>77</v>
      </c>
      <c r="C859" s="2" t="n">
        <v>74</v>
      </c>
      <c r="D859" s="2" t="n">
        <v>69</v>
      </c>
      <c r="E859" s="2" t="n">
        <v>69</v>
      </c>
      <c r="F859" s="2" t="n">
        <v>71</v>
      </c>
      <c r="G859" s="2" t="n">
        <v>67</v>
      </c>
      <c r="K859" s="2"/>
      <c r="L859" s="7"/>
      <c r="W859" s="1"/>
      <c r="X859" s="1"/>
    </row>
    <row r="860" customFormat="false" ht="13.8" hidden="false" customHeight="false" outlineLevel="0" collapsed="false">
      <c r="A860" s="1" t="s">
        <v>798</v>
      </c>
      <c r="B860" s="2" t="n">
        <v>37</v>
      </c>
      <c r="C860" s="2" t="n">
        <v>39</v>
      </c>
      <c r="D860" s="2" t="n">
        <v>36</v>
      </c>
      <c r="E860" s="2" t="n">
        <v>36</v>
      </c>
      <c r="F860" s="2" t="n">
        <v>36</v>
      </c>
      <c r="G860" s="2" t="n">
        <v>36</v>
      </c>
      <c r="K860" s="2"/>
      <c r="L860" s="7"/>
      <c r="W860" s="1"/>
      <c r="X860" s="1"/>
    </row>
    <row r="861" customFormat="false" ht="13.8" hidden="false" customHeight="false" outlineLevel="0" collapsed="false">
      <c r="A861" s="1" t="s">
        <v>799</v>
      </c>
      <c r="B861" s="2" t="n">
        <v>57</v>
      </c>
      <c r="C861" s="2" t="n">
        <v>39</v>
      </c>
      <c r="D861" s="2" t="n">
        <v>55</v>
      </c>
      <c r="E861" s="2" t="n">
        <v>37</v>
      </c>
      <c r="F861" s="2" t="n">
        <v>55</v>
      </c>
      <c r="G861" s="2" t="n">
        <v>34</v>
      </c>
      <c r="K861" s="2"/>
      <c r="L861" s="7"/>
      <c r="W861" s="1"/>
      <c r="X861" s="1"/>
    </row>
    <row r="862" customFormat="false" ht="13.8" hidden="false" customHeight="false" outlineLevel="0" collapsed="false">
      <c r="A862" s="1" t="s">
        <v>800</v>
      </c>
      <c r="B862" s="2" t="n">
        <v>72</v>
      </c>
      <c r="C862" s="2" t="n">
        <v>45</v>
      </c>
      <c r="D862" s="2" t="n">
        <v>70</v>
      </c>
      <c r="E862" s="2" t="n">
        <v>40</v>
      </c>
      <c r="F862" s="2" t="n">
        <v>68</v>
      </c>
      <c r="G862" s="2" t="n">
        <v>39</v>
      </c>
      <c r="K862" s="2"/>
      <c r="L862" s="7"/>
      <c r="W862" s="1"/>
      <c r="X862" s="1"/>
    </row>
    <row r="863" customFormat="false" ht="13.8" hidden="false" customHeight="false" outlineLevel="0" collapsed="false">
      <c r="A863" s="1" t="s">
        <v>801</v>
      </c>
      <c r="B863" s="2" t="n">
        <v>65</v>
      </c>
      <c r="C863" s="2" t="n">
        <v>37</v>
      </c>
      <c r="D863" s="2" t="n">
        <v>61</v>
      </c>
      <c r="E863" s="2" t="n">
        <v>33</v>
      </c>
      <c r="F863" s="2" t="n">
        <v>61</v>
      </c>
      <c r="G863" s="2" t="n">
        <v>30</v>
      </c>
      <c r="K863" s="2"/>
      <c r="L863" s="7"/>
      <c r="W863" s="1"/>
      <c r="X863" s="1"/>
    </row>
    <row r="864" customFormat="false" ht="13.8" hidden="false" customHeight="false" outlineLevel="0" collapsed="false">
      <c r="A864" s="1" t="s">
        <v>802</v>
      </c>
      <c r="B864" s="2" t="n">
        <v>31</v>
      </c>
      <c r="C864" s="2" t="n">
        <v>24</v>
      </c>
      <c r="D864" s="2" t="n">
        <v>31</v>
      </c>
      <c r="E864" s="2" t="n">
        <v>21</v>
      </c>
      <c r="F864" s="2" t="n">
        <v>30</v>
      </c>
      <c r="G864" s="2" t="n">
        <v>21</v>
      </c>
      <c r="K864" s="2"/>
      <c r="L864" s="7"/>
      <c r="W864" s="1"/>
      <c r="X864" s="1"/>
    </row>
    <row r="865" customFormat="false" ht="13.8" hidden="false" customHeight="false" outlineLevel="0" collapsed="false">
      <c r="A865" s="1" t="s">
        <v>803</v>
      </c>
      <c r="B865" s="2" t="n">
        <v>36</v>
      </c>
      <c r="C865" s="2" t="n">
        <v>34</v>
      </c>
      <c r="D865" s="2" t="n">
        <v>36</v>
      </c>
      <c r="E865" s="2" t="n">
        <v>30</v>
      </c>
      <c r="F865" s="2" t="n">
        <v>34</v>
      </c>
      <c r="G865" s="2" t="n">
        <v>30</v>
      </c>
      <c r="K865" s="2"/>
      <c r="L865" s="7"/>
      <c r="W865" s="1"/>
      <c r="X865" s="1"/>
    </row>
    <row r="866" customFormat="false" ht="13.8" hidden="false" customHeight="false" outlineLevel="0" collapsed="false">
      <c r="A866" s="1" t="s">
        <v>804</v>
      </c>
      <c r="B866" s="2" t="n">
        <v>32</v>
      </c>
      <c r="C866" s="2" t="n">
        <v>28</v>
      </c>
      <c r="D866" s="2" t="n">
        <v>34</v>
      </c>
      <c r="E866" s="2" t="n">
        <v>28</v>
      </c>
      <c r="F866" s="2" t="n">
        <v>33</v>
      </c>
      <c r="G866" s="2" t="n">
        <v>26</v>
      </c>
      <c r="K866" s="2"/>
      <c r="L866" s="7"/>
      <c r="W866" s="1"/>
      <c r="X866" s="1"/>
    </row>
    <row r="867" customFormat="false" ht="13.8" hidden="false" customHeight="false" outlineLevel="0" collapsed="false">
      <c r="A867" s="1" t="s">
        <v>805</v>
      </c>
      <c r="B867" s="2" t="n">
        <v>61</v>
      </c>
      <c r="C867" s="2" t="n">
        <v>83</v>
      </c>
      <c r="D867" s="2" t="n">
        <v>57</v>
      </c>
      <c r="E867" s="2" t="n">
        <v>81</v>
      </c>
      <c r="F867" s="2" t="n">
        <v>59</v>
      </c>
      <c r="G867" s="2" t="n">
        <v>77</v>
      </c>
      <c r="K867" s="2"/>
      <c r="L867" s="7"/>
      <c r="W867" s="1"/>
      <c r="X867" s="1"/>
    </row>
    <row r="868" customFormat="false" ht="13.8" hidden="false" customHeight="false" outlineLevel="0" collapsed="false">
      <c r="A868" s="1" t="s">
        <v>806</v>
      </c>
      <c r="B868" s="2" t="n">
        <v>21</v>
      </c>
      <c r="C868" s="2" t="n">
        <v>97</v>
      </c>
      <c r="D868" s="2" t="n">
        <v>18</v>
      </c>
      <c r="E868" s="2" t="n">
        <v>93</v>
      </c>
      <c r="F868" s="2" t="n">
        <v>19</v>
      </c>
      <c r="G868" s="2" t="n">
        <v>91</v>
      </c>
      <c r="K868" s="2"/>
      <c r="L868" s="7"/>
      <c r="W868" s="1"/>
      <c r="X868" s="1"/>
    </row>
    <row r="869" customFormat="false" ht="13.8" hidden="false" customHeight="false" outlineLevel="0" collapsed="false">
      <c r="A869" s="1" t="s">
        <v>807</v>
      </c>
      <c r="B869" s="2" t="n">
        <v>14</v>
      </c>
      <c r="C869" s="2" t="n">
        <v>57</v>
      </c>
      <c r="D869" s="2" t="n">
        <v>13</v>
      </c>
      <c r="E869" s="2" t="n">
        <v>51</v>
      </c>
      <c r="F869" s="2" t="n">
        <v>13</v>
      </c>
      <c r="G869" s="2" t="n">
        <v>48</v>
      </c>
      <c r="K869" s="2"/>
      <c r="L869" s="7"/>
      <c r="W869" s="1"/>
      <c r="X869" s="1"/>
    </row>
    <row r="870" customFormat="false" ht="13.8" hidden="false" customHeight="false" outlineLevel="0" collapsed="false">
      <c r="A870" s="1" t="s">
        <v>808</v>
      </c>
      <c r="B870" s="2" t="n">
        <v>0</v>
      </c>
      <c r="C870" s="2" t="n">
        <v>2</v>
      </c>
      <c r="D870" s="2" t="n">
        <v>0</v>
      </c>
      <c r="E870" s="2" t="n">
        <v>2</v>
      </c>
      <c r="F870" s="2" t="n">
        <v>0</v>
      </c>
      <c r="G870" s="2" t="n">
        <v>2</v>
      </c>
      <c r="K870" s="2"/>
      <c r="L870" s="7"/>
      <c r="W870" s="1"/>
      <c r="X870" s="1"/>
    </row>
    <row r="871" customFormat="false" ht="13.8" hidden="false" customHeight="false" outlineLevel="0" collapsed="false">
      <c r="A871" s="9" t="s">
        <v>57</v>
      </c>
      <c r="B871" s="10" t="n">
        <f aca="false">SUM(B855:B870)</f>
        <v>798</v>
      </c>
      <c r="C871" s="10" t="n">
        <f aca="false">SUM(C855:C870)</f>
        <v>855</v>
      </c>
      <c r="D871" s="10" t="n">
        <f aca="false">SUM(D855:D870)</f>
        <v>764</v>
      </c>
      <c r="E871" s="10" t="n">
        <f aca="false">SUM(E855:E870)</f>
        <v>816</v>
      </c>
      <c r="F871" s="10" t="n">
        <f aca="false">SUM(F855:F870)</f>
        <v>752</v>
      </c>
      <c r="G871" s="10" t="n">
        <f aca="false">SUM(G855:G870)</f>
        <v>776</v>
      </c>
      <c r="K871" s="2"/>
      <c r="L871" s="7"/>
      <c r="W871" s="1"/>
      <c r="X871" s="1"/>
    </row>
    <row r="872" customFormat="false" ht="13.8" hidden="false" customHeight="false" outlineLevel="0" collapsed="false">
      <c r="K872" s="2"/>
      <c r="L872" s="7"/>
      <c r="W872" s="1"/>
      <c r="X872" s="1"/>
    </row>
    <row r="873" customFormat="false" ht="13.8" hidden="false" customHeight="false" outlineLevel="0" collapsed="false">
      <c r="A873" s="8" t="s">
        <v>809</v>
      </c>
      <c r="K873" s="2"/>
      <c r="L873" s="7"/>
      <c r="W873" s="1"/>
      <c r="X873" s="1"/>
    </row>
    <row r="874" customFormat="false" ht="13.8" hidden="false" customHeight="false" outlineLevel="0" collapsed="false">
      <c r="A874" s="1" t="s">
        <v>810</v>
      </c>
      <c r="B874" s="2" t="n">
        <v>2</v>
      </c>
      <c r="C874" s="2" t="n">
        <v>109</v>
      </c>
      <c r="D874" s="2" t="n">
        <v>2</v>
      </c>
      <c r="E874" s="2" t="n">
        <v>122</v>
      </c>
      <c r="F874" s="2" t="n">
        <v>2</v>
      </c>
      <c r="G874" s="2" t="n">
        <v>105</v>
      </c>
      <c r="K874" s="2"/>
      <c r="L874" s="7"/>
      <c r="W874" s="1"/>
      <c r="X874" s="1"/>
    </row>
    <row r="875" customFormat="false" ht="13.8" hidden="false" customHeight="false" outlineLevel="0" collapsed="false">
      <c r="A875" s="1" t="s">
        <v>811</v>
      </c>
      <c r="B875" s="2" t="n">
        <v>0</v>
      </c>
      <c r="C875" s="2" t="n">
        <v>103</v>
      </c>
      <c r="D875" s="2" t="n">
        <v>0</v>
      </c>
      <c r="E875" s="2" t="n">
        <v>133</v>
      </c>
      <c r="F875" s="2" t="n">
        <v>0</v>
      </c>
      <c r="G875" s="2" t="n">
        <v>96</v>
      </c>
      <c r="K875" s="2"/>
      <c r="L875" s="7"/>
      <c r="W875" s="1"/>
      <c r="X875" s="1"/>
    </row>
    <row r="876" customFormat="false" ht="13.8" hidden="false" customHeight="false" outlineLevel="0" collapsed="false">
      <c r="A876" s="9" t="s">
        <v>57</v>
      </c>
      <c r="B876" s="10" t="n">
        <f aca="false">SUM(B874:B875)</f>
        <v>2</v>
      </c>
      <c r="C876" s="10" t="n">
        <f aca="false">SUM(C874:C875)</f>
        <v>212</v>
      </c>
      <c r="D876" s="10" t="n">
        <f aca="false">SUM(D874:D875)</f>
        <v>2</v>
      </c>
      <c r="E876" s="10" t="n">
        <f aca="false">SUM(E874:E875)</f>
        <v>255</v>
      </c>
      <c r="F876" s="10" t="n">
        <f aca="false">SUM(F874:F875)</f>
        <v>2</v>
      </c>
      <c r="G876" s="10" t="n">
        <f aca="false">SUM(G874:G875)</f>
        <v>201</v>
      </c>
      <c r="K876" s="2"/>
      <c r="L876" s="7"/>
      <c r="W876" s="1"/>
      <c r="X876" s="1"/>
    </row>
    <row r="877" customFormat="false" ht="13.8" hidden="false" customHeight="false" outlineLevel="0" collapsed="false">
      <c r="A877" s="8"/>
      <c r="K877" s="2"/>
      <c r="L877" s="7"/>
      <c r="W877" s="1"/>
      <c r="X877" s="1"/>
    </row>
    <row r="878" customFormat="false" ht="13.8" hidden="false" customHeight="false" outlineLevel="0" collapsed="false">
      <c r="A878" s="8" t="s">
        <v>812</v>
      </c>
      <c r="K878" s="2"/>
      <c r="L878" s="7"/>
      <c r="W878" s="1"/>
      <c r="X878" s="1"/>
    </row>
    <row r="879" customFormat="false" ht="13.8" hidden="false" customHeight="false" outlineLevel="0" collapsed="false">
      <c r="A879" s="1" t="s">
        <v>813</v>
      </c>
      <c r="B879" s="2" t="n">
        <v>53</v>
      </c>
      <c r="C879" s="2" t="n">
        <v>229</v>
      </c>
      <c r="D879" s="2" t="n">
        <v>42</v>
      </c>
      <c r="E879" s="2" t="n">
        <v>233</v>
      </c>
      <c r="F879" s="2" t="n">
        <v>54</v>
      </c>
      <c r="G879" s="2" t="n">
        <v>232</v>
      </c>
      <c r="K879" s="2"/>
      <c r="L879" s="7"/>
      <c r="W879" s="1"/>
      <c r="X879" s="1"/>
    </row>
    <row r="880" customFormat="false" ht="13.8" hidden="false" customHeight="false" outlineLevel="0" collapsed="false">
      <c r="A880" s="1" t="s">
        <v>814</v>
      </c>
      <c r="B880" s="2" t="n">
        <v>19</v>
      </c>
      <c r="C880" s="2" t="n">
        <v>360</v>
      </c>
      <c r="D880" s="2" t="n">
        <v>18</v>
      </c>
      <c r="E880" s="2" t="n">
        <v>373</v>
      </c>
      <c r="F880" s="2" t="n">
        <v>20</v>
      </c>
      <c r="G880" s="2" t="n">
        <v>349</v>
      </c>
      <c r="K880" s="2"/>
      <c r="L880" s="7"/>
      <c r="W880" s="1"/>
      <c r="X880" s="1"/>
    </row>
    <row r="881" customFormat="false" ht="13.8" hidden="false" customHeight="false" outlineLevel="0" collapsed="false">
      <c r="A881" s="1" t="s">
        <v>815</v>
      </c>
      <c r="B881" s="2" t="n">
        <v>41</v>
      </c>
      <c r="C881" s="2" t="n">
        <v>188</v>
      </c>
      <c r="D881" s="2" t="n">
        <v>37</v>
      </c>
      <c r="E881" s="2" t="n">
        <v>188</v>
      </c>
      <c r="F881" s="2" t="n">
        <v>45</v>
      </c>
      <c r="G881" s="2" t="n">
        <v>186</v>
      </c>
      <c r="K881" s="2"/>
      <c r="L881" s="7"/>
      <c r="W881" s="1"/>
      <c r="X881" s="1"/>
    </row>
    <row r="882" customFormat="false" ht="13.8" hidden="false" customHeight="false" outlineLevel="0" collapsed="false">
      <c r="A882" s="1" t="s">
        <v>816</v>
      </c>
      <c r="B882" s="2" t="n">
        <v>12</v>
      </c>
      <c r="C882" s="2" t="n">
        <v>232</v>
      </c>
      <c r="D882" s="2" t="n">
        <v>10</v>
      </c>
      <c r="E882" s="2" t="n">
        <v>237</v>
      </c>
      <c r="F882" s="2" t="n">
        <v>12</v>
      </c>
      <c r="G882" s="2" t="n">
        <v>235</v>
      </c>
      <c r="K882" s="2"/>
      <c r="L882" s="7"/>
      <c r="W882" s="1"/>
      <c r="X882" s="1"/>
    </row>
    <row r="883" customFormat="false" ht="13.8" hidden="false" customHeight="false" outlineLevel="0" collapsed="false">
      <c r="A883" s="1" t="s">
        <v>817</v>
      </c>
      <c r="B883" s="2" t="n">
        <v>15</v>
      </c>
      <c r="C883" s="2" t="n">
        <v>86</v>
      </c>
      <c r="D883" s="2" t="n">
        <v>15</v>
      </c>
      <c r="E883" s="2" t="n">
        <v>89</v>
      </c>
      <c r="F883" s="2" t="n">
        <v>15</v>
      </c>
      <c r="G883" s="2" t="n">
        <v>83</v>
      </c>
      <c r="K883" s="2"/>
      <c r="L883" s="7"/>
      <c r="W883" s="1"/>
      <c r="X883" s="1"/>
    </row>
    <row r="884" customFormat="false" ht="13.8" hidden="false" customHeight="false" outlineLevel="0" collapsed="false">
      <c r="A884" s="1" t="s">
        <v>818</v>
      </c>
      <c r="B884" s="2" t="n">
        <v>30</v>
      </c>
      <c r="C884" s="2" t="n">
        <v>278</v>
      </c>
      <c r="D884" s="2" t="n">
        <v>26</v>
      </c>
      <c r="E884" s="2" t="n">
        <v>288</v>
      </c>
      <c r="F884" s="2" t="n">
        <v>32</v>
      </c>
      <c r="G884" s="2" t="n">
        <v>275</v>
      </c>
      <c r="K884" s="2"/>
      <c r="L884" s="7"/>
      <c r="W884" s="1"/>
      <c r="X884" s="1"/>
    </row>
    <row r="885" customFormat="false" ht="13.8" hidden="false" customHeight="false" outlineLevel="0" collapsed="false">
      <c r="A885" s="9" t="s">
        <v>57</v>
      </c>
      <c r="B885" s="10" t="n">
        <f aca="false">SUM(B879:B884)</f>
        <v>170</v>
      </c>
      <c r="C885" s="10" t="n">
        <f aca="false">SUM(C879:C884)</f>
        <v>1373</v>
      </c>
      <c r="D885" s="10" t="n">
        <f aca="false">SUM(D879:D884)</f>
        <v>148</v>
      </c>
      <c r="E885" s="10" t="n">
        <f aca="false">SUM(E879:E884)</f>
        <v>1408</v>
      </c>
      <c r="F885" s="10" t="n">
        <f aca="false">SUM(F879:F884)</f>
        <v>178</v>
      </c>
      <c r="G885" s="10" t="n">
        <f aca="false">SUM(G879:G884)</f>
        <v>1360</v>
      </c>
      <c r="K885" s="2"/>
      <c r="L885" s="7"/>
      <c r="W885" s="1"/>
      <c r="X885" s="1"/>
    </row>
    <row r="886" customFormat="false" ht="13.8" hidden="false" customHeight="false" outlineLevel="0" collapsed="false">
      <c r="K886" s="2"/>
      <c r="L886" s="7"/>
      <c r="W886" s="1"/>
      <c r="X886" s="1"/>
    </row>
    <row r="887" customFormat="false" ht="13.8" hidden="false" customHeight="false" outlineLevel="0" collapsed="false">
      <c r="A887" s="8" t="s">
        <v>819</v>
      </c>
      <c r="K887" s="2"/>
      <c r="L887" s="7"/>
      <c r="W887" s="1"/>
      <c r="X887" s="1"/>
    </row>
    <row r="888" customFormat="false" ht="13.8" hidden="false" customHeight="false" outlineLevel="0" collapsed="false">
      <c r="A888" s="1" t="s">
        <v>820</v>
      </c>
      <c r="B888" s="2" t="n">
        <v>29</v>
      </c>
      <c r="C888" s="2" t="n">
        <v>158</v>
      </c>
      <c r="D888" s="2" t="n">
        <v>22</v>
      </c>
      <c r="E888" s="2" t="n">
        <v>165</v>
      </c>
      <c r="F888" s="2" t="n">
        <v>27</v>
      </c>
      <c r="G888" s="2" t="n">
        <v>173</v>
      </c>
      <c r="K888" s="2"/>
      <c r="L888" s="7"/>
      <c r="W888" s="1"/>
      <c r="X888" s="1"/>
    </row>
    <row r="889" customFormat="false" ht="13.8" hidden="false" customHeight="false" outlineLevel="0" collapsed="false">
      <c r="A889" s="1" t="s">
        <v>821</v>
      </c>
      <c r="B889" s="2" t="n">
        <v>12</v>
      </c>
      <c r="C889" s="2" t="n">
        <v>108</v>
      </c>
      <c r="D889" s="2" t="n">
        <v>10</v>
      </c>
      <c r="E889" s="2" t="n">
        <v>114</v>
      </c>
      <c r="F889" s="2" t="n">
        <v>12</v>
      </c>
      <c r="G889" s="2" t="n">
        <v>104</v>
      </c>
      <c r="K889" s="2"/>
      <c r="L889" s="7"/>
      <c r="W889" s="1"/>
      <c r="X889" s="1"/>
    </row>
    <row r="890" customFormat="false" ht="13.8" hidden="false" customHeight="false" outlineLevel="0" collapsed="false">
      <c r="A890" s="1" t="s">
        <v>822</v>
      </c>
      <c r="B890" s="2" t="n">
        <v>15</v>
      </c>
      <c r="C890" s="2" t="n">
        <v>154</v>
      </c>
      <c r="D890" s="2" t="n">
        <v>13</v>
      </c>
      <c r="E890" s="2" t="n">
        <v>162</v>
      </c>
      <c r="F890" s="2" t="n">
        <v>16</v>
      </c>
      <c r="G890" s="2" t="n">
        <v>154</v>
      </c>
      <c r="K890" s="2"/>
      <c r="L890" s="7"/>
      <c r="W890" s="1"/>
      <c r="X890" s="1"/>
    </row>
    <row r="891" customFormat="false" ht="13.8" hidden="false" customHeight="false" outlineLevel="0" collapsed="false">
      <c r="A891" s="1" t="s">
        <v>823</v>
      </c>
      <c r="B891" s="2" t="n">
        <v>0</v>
      </c>
      <c r="C891" s="2" t="n">
        <v>104</v>
      </c>
      <c r="D891" s="2" t="n">
        <v>0</v>
      </c>
      <c r="E891" s="2" t="n">
        <v>107</v>
      </c>
      <c r="F891" s="2" t="n">
        <v>0</v>
      </c>
      <c r="G891" s="2" t="n">
        <v>96</v>
      </c>
      <c r="K891" s="2"/>
      <c r="L891" s="7"/>
      <c r="W891" s="1"/>
      <c r="X891" s="1"/>
    </row>
    <row r="892" customFormat="false" ht="13.8" hidden="false" customHeight="false" outlineLevel="0" collapsed="false">
      <c r="A892" s="1" t="s">
        <v>824</v>
      </c>
      <c r="B892" s="2" t="n">
        <v>0</v>
      </c>
      <c r="C892" s="2" t="n">
        <v>20</v>
      </c>
      <c r="D892" s="2" t="n">
        <v>0</v>
      </c>
      <c r="E892" s="2" t="n">
        <v>20</v>
      </c>
      <c r="F892" s="2" t="n">
        <v>0</v>
      </c>
      <c r="G892" s="2" t="n">
        <v>20</v>
      </c>
      <c r="K892" s="2"/>
      <c r="L892" s="7"/>
      <c r="W892" s="1"/>
      <c r="X892" s="1"/>
    </row>
    <row r="893" customFormat="false" ht="13.8" hidden="false" customHeight="false" outlineLevel="0" collapsed="false">
      <c r="A893" s="9" t="s">
        <v>57</v>
      </c>
      <c r="B893" s="10" t="n">
        <f aca="false">SUM(B888:B892)</f>
        <v>56</v>
      </c>
      <c r="C893" s="10" t="n">
        <f aca="false">SUM(C888:C892)</f>
        <v>544</v>
      </c>
      <c r="D893" s="10" t="n">
        <f aca="false">SUM(D888:D892)</f>
        <v>45</v>
      </c>
      <c r="E893" s="10" t="n">
        <f aca="false">SUM(E888:E892)</f>
        <v>568</v>
      </c>
      <c r="F893" s="10" t="n">
        <f aca="false">SUM(F888:F892)</f>
        <v>55</v>
      </c>
      <c r="G893" s="10" t="n">
        <f aca="false">SUM(G888:G892)</f>
        <v>547</v>
      </c>
      <c r="K893" s="2"/>
      <c r="L893" s="7"/>
      <c r="W893" s="1"/>
      <c r="X893" s="1"/>
    </row>
    <row r="894" customFormat="false" ht="13.8" hidden="false" customHeight="false" outlineLevel="0" collapsed="false">
      <c r="K894" s="2"/>
      <c r="L894" s="7"/>
      <c r="W894" s="1"/>
      <c r="X894" s="1"/>
    </row>
    <row r="895" customFormat="false" ht="13.8" hidden="false" customHeight="false" outlineLevel="0" collapsed="false">
      <c r="A895" s="9" t="s">
        <v>825</v>
      </c>
      <c r="B895" s="12" t="n">
        <f aca="false">B871+B876+B885+B893</f>
        <v>1026</v>
      </c>
      <c r="C895" s="12" t="n">
        <f aca="false">C871+C876+C885+C893</f>
        <v>2984</v>
      </c>
      <c r="D895" s="12" t="n">
        <f aca="false">D871+D876+D885+D893</f>
        <v>959</v>
      </c>
      <c r="E895" s="12" t="n">
        <f aca="false">E871+E876+E885+E893</f>
        <v>3047</v>
      </c>
      <c r="F895" s="12" t="n">
        <f aca="false">F871+F876+F885+F893</f>
        <v>987</v>
      </c>
      <c r="G895" s="12" t="n">
        <f aca="false">G871+G876+G885+G893</f>
        <v>2884</v>
      </c>
      <c r="K895" s="2"/>
      <c r="L895" s="7"/>
      <c r="W895" s="1"/>
      <c r="X895" s="1"/>
    </row>
    <row r="896" customFormat="false" ht="13.8" hidden="false" customHeight="false" outlineLevel="0" collapsed="false">
      <c r="A896" s="9"/>
    </row>
    <row r="897" customFormat="false" ht="13.8" hidden="false" customHeight="false" outlineLevel="0" collapsed="false">
      <c r="A897" s="4" t="s">
        <v>826</v>
      </c>
      <c r="B897" s="13" t="s">
        <v>1</v>
      </c>
      <c r="C897" s="13" t="s">
        <v>2</v>
      </c>
      <c r="D897" s="5" t="s">
        <v>3</v>
      </c>
      <c r="F897" s="7"/>
      <c r="G897" s="1"/>
      <c r="H897" s="1"/>
      <c r="I897" s="1"/>
      <c r="J897" s="1"/>
      <c r="O897" s="3"/>
      <c r="P897" s="3"/>
      <c r="Q897" s="3"/>
      <c r="R897" s="3"/>
      <c r="S897" s="3"/>
      <c r="T897" s="3"/>
      <c r="U897" s="3"/>
      <c r="V897" s="3"/>
    </row>
    <row r="898" customFormat="false" ht="13.8" hidden="false" customHeight="false" outlineLevel="0" collapsed="false">
      <c r="A898" s="21"/>
      <c r="B898" s="2" t="s">
        <v>827</v>
      </c>
      <c r="C898" s="2" t="s">
        <v>828</v>
      </c>
      <c r="D898" s="2" t="s">
        <v>829</v>
      </c>
      <c r="G898" s="1"/>
      <c r="H898" s="1"/>
      <c r="I898" s="1"/>
      <c r="J898" s="1"/>
      <c r="P898" s="3"/>
      <c r="Q898" s="3"/>
      <c r="R898" s="3"/>
      <c r="S898" s="3"/>
      <c r="T898" s="3"/>
      <c r="U898" s="3"/>
      <c r="V898" s="3"/>
    </row>
    <row r="899" customFormat="false" ht="13.8" hidden="false" customHeight="false" outlineLevel="0" collapsed="false">
      <c r="A899" s="7"/>
      <c r="B899" s="2" t="s">
        <v>830</v>
      </c>
      <c r="C899" s="2" t="s">
        <v>831</v>
      </c>
      <c r="D899" s="2" t="s">
        <v>832</v>
      </c>
      <c r="G899" s="1"/>
      <c r="H899" s="1"/>
      <c r="I899" s="1"/>
      <c r="J899" s="1"/>
      <c r="P899" s="3"/>
      <c r="Q899" s="3"/>
      <c r="R899" s="3"/>
      <c r="S899" s="3"/>
      <c r="T899" s="3"/>
      <c r="U899" s="3"/>
      <c r="V899" s="3"/>
    </row>
    <row r="900" customFormat="false" ht="13.8" hidden="false" customHeight="false" outlineLevel="0" collapsed="false">
      <c r="A900" s="8" t="s">
        <v>833</v>
      </c>
      <c r="G900" s="1"/>
      <c r="H900" s="1"/>
      <c r="I900" s="1"/>
      <c r="J900" s="1"/>
      <c r="P900" s="3"/>
      <c r="Q900" s="3"/>
      <c r="R900" s="3"/>
      <c r="S900" s="3"/>
      <c r="T900" s="3"/>
      <c r="U900" s="3"/>
      <c r="V900" s="3"/>
    </row>
    <row r="901" customFormat="false" ht="13.8" hidden="false" customHeight="false" outlineLevel="0" collapsed="false">
      <c r="A901" s="1" t="s">
        <v>834</v>
      </c>
      <c r="B901" s="2" t="n">
        <v>33</v>
      </c>
      <c r="C901" s="2" t="n">
        <v>32</v>
      </c>
      <c r="D901" s="2" t="n">
        <v>31</v>
      </c>
      <c r="G901" s="1"/>
      <c r="H901" s="1"/>
      <c r="I901" s="1"/>
      <c r="J901" s="1"/>
      <c r="P901" s="3"/>
      <c r="Q901" s="3"/>
      <c r="R901" s="3"/>
      <c r="S901" s="3"/>
      <c r="T901" s="3"/>
      <c r="U901" s="3"/>
      <c r="V901" s="3"/>
    </row>
    <row r="902" customFormat="false" ht="13.8" hidden="false" customHeight="false" outlineLevel="0" collapsed="false">
      <c r="A902" s="1" t="s">
        <v>835</v>
      </c>
      <c r="B902" s="2" t="n">
        <v>85</v>
      </c>
      <c r="C902" s="2" t="n">
        <v>86</v>
      </c>
      <c r="D902" s="2" t="n">
        <v>85</v>
      </c>
      <c r="G902" s="1"/>
      <c r="H902" s="1"/>
      <c r="I902" s="1"/>
      <c r="J902" s="1"/>
      <c r="P902" s="3"/>
      <c r="Q902" s="3"/>
      <c r="R902" s="3"/>
      <c r="S902" s="3"/>
      <c r="T902" s="3"/>
      <c r="U902" s="3"/>
      <c r="V902" s="3"/>
    </row>
    <row r="903" customFormat="false" ht="13.8" hidden="false" customHeight="false" outlineLevel="0" collapsed="false">
      <c r="A903" s="1" t="s">
        <v>836</v>
      </c>
      <c r="B903" s="2" t="n">
        <v>153</v>
      </c>
      <c r="C903" s="2" t="n">
        <v>154</v>
      </c>
      <c r="D903" s="2" t="n">
        <v>156</v>
      </c>
      <c r="G903" s="1"/>
      <c r="H903" s="1"/>
      <c r="I903" s="1"/>
      <c r="J903" s="1"/>
      <c r="P903" s="3"/>
      <c r="Q903" s="3"/>
      <c r="R903" s="3"/>
      <c r="S903" s="3"/>
      <c r="T903" s="3"/>
      <c r="U903" s="3"/>
      <c r="V903" s="3"/>
    </row>
    <row r="904" customFormat="false" ht="13.8" hidden="false" customHeight="false" outlineLevel="0" collapsed="false">
      <c r="A904" s="1" t="s">
        <v>837</v>
      </c>
      <c r="B904" s="2" t="n">
        <v>251</v>
      </c>
      <c r="C904" s="2" t="n">
        <v>243</v>
      </c>
      <c r="D904" s="2" t="n">
        <v>247</v>
      </c>
      <c r="G904" s="1"/>
      <c r="H904" s="1"/>
      <c r="I904" s="1"/>
      <c r="J904" s="1"/>
      <c r="P904" s="3"/>
      <c r="Q904" s="3"/>
      <c r="R904" s="3"/>
      <c r="S904" s="3"/>
      <c r="T904" s="3"/>
      <c r="U904" s="3"/>
      <c r="V904" s="3"/>
    </row>
    <row r="905" customFormat="false" ht="13.8" hidden="false" customHeight="false" outlineLevel="0" collapsed="false">
      <c r="A905" s="1" t="s">
        <v>838</v>
      </c>
      <c r="B905" s="2" t="n">
        <v>135</v>
      </c>
      <c r="C905" s="2" t="n">
        <v>135</v>
      </c>
      <c r="D905" s="2" t="n">
        <v>135</v>
      </c>
      <c r="G905" s="1"/>
      <c r="H905" s="1"/>
      <c r="I905" s="1"/>
      <c r="J905" s="1"/>
      <c r="P905" s="3"/>
      <c r="Q905" s="3"/>
      <c r="R905" s="3"/>
      <c r="S905" s="3"/>
      <c r="T905" s="3"/>
      <c r="U905" s="3"/>
      <c r="V905" s="3"/>
    </row>
    <row r="906" customFormat="false" ht="13.8" hidden="false" customHeight="false" outlineLevel="0" collapsed="false">
      <c r="A906" s="1" t="s">
        <v>839</v>
      </c>
      <c r="B906" s="2" t="n">
        <v>171</v>
      </c>
      <c r="C906" s="2" t="n">
        <v>168</v>
      </c>
      <c r="D906" s="2" t="n">
        <v>170</v>
      </c>
      <c r="G906" s="1"/>
      <c r="H906" s="1"/>
      <c r="I906" s="1"/>
      <c r="J906" s="1"/>
      <c r="P906" s="3"/>
      <c r="Q906" s="3"/>
      <c r="R906" s="3"/>
      <c r="S906" s="3"/>
      <c r="T906" s="3"/>
      <c r="U906" s="3"/>
      <c r="V906" s="3"/>
    </row>
    <row r="907" customFormat="false" ht="13.8" hidden="false" customHeight="false" outlineLevel="0" collapsed="false">
      <c r="A907" s="1" t="s">
        <v>840</v>
      </c>
      <c r="B907" s="2" t="n">
        <v>27</v>
      </c>
      <c r="C907" s="2" t="n">
        <v>27</v>
      </c>
      <c r="D907" s="2" t="n">
        <v>27</v>
      </c>
      <c r="G907" s="1"/>
      <c r="H907" s="1"/>
      <c r="I907" s="1"/>
      <c r="J907" s="1"/>
      <c r="P907" s="3"/>
      <c r="Q907" s="3"/>
      <c r="R907" s="3"/>
      <c r="S907" s="3"/>
      <c r="T907" s="3"/>
      <c r="U907" s="3"/>
      <c r="V907" s="3"/>
    </row>
    <row r="908" customFormat="false" ht="13.8" hidden="false" customHeight="false" outlineLevel="0" collapsed="false">
      <c r="A908" s="1" t="s">
        <v>841</v>
      </c>
      <c r="B908" s="2" t="n">
        <v>89</v>
      </c>
      <c r="C908" s="2" t="n">
        <v>86</v>
      </c>
      <c r="D908" s="2" t="n">
        <v>84</v>
      </c>
      <c r="G908" s="1"/>
      <c r="H908" s="1"/>
      <c r="I908" s="1"/>
      <c r="J908" s="1"/>
      <c r="P908" s="3"/>
      <c r="Q908" s="3"/>
      <c r="R908" s="3"/>
      <c r="S908" s="3"/>
      <c r="T908" s="3"/>
      <c r="U908" s="3"/>
      <c r="V908" s="3"/>
    </row>
    <row r="909" customFormat="false" ht="13.8" hidden="false" customHeight="false" outlineLevel="0" collapsed="false">
      <c r="A909" s="1" t="s">
        <v>842</v>
      </c>
      <c r="B909" s="2" t="n">
        <v>51</v>
      </c>
      <c r="C909" s="2" t="n">
        <v>47</v>
      </c>
      <c r="D909" s="2" t="n">
        <v>49</v>
      </c>
      <c r="G909" s="1"/>
      <c r="H909" s="1"/>
      <c r="I909" s="1"/>
      <c r="J909" s="1"/>
      <c r="P909" s="3"/>
      <c r="Q909" s="3"/>
      <c r="R909" s="3"/>
      <c r="S909" s="3"/>
      <c r="T909" s="3"/>
      <c r="U909" s="3"/>
      <c r="V909" s="3"/>
    </row>
    <row r="910" customFormat="false" ht="13.8" hidden="false" customHeight="false" outlineLevel="0" collapsed="false">
      <c r="A910" s="1" t="s">
        <v>843</v>
      </c>
      <c r="B910" s="2" t="n">
        <v>13</v>
      </c>
      <c r="C910" s="2" t="n">
        <v>12</v>
      </c>
      <c r="D910" s="2" t="n">
        <v>12</v>
      </c>
      <c r="G910" s="1"/>
      <c r="H910" s="1"/>
      <c r="I910" s="1"/>
      <c r="J910" s="1"/>
      <c r="P910" s="3"/>
      <c r="Q910" s="3"/>
      <c r="R910" s="3"/>
      <c r="S910" s="3"/>
      <c r="T910" s="3"/>
      <c r="U910" s="3"/>
      <c r="V910" s="3"/>
    </row>
    <row r="911" customFormat="false" ht="13.8" hidden="false" customHeight="false" outlineLevel="0" collapsed="false">
      <c r="A911" s="1" t="s">
        <v>844</v>
      </c>
      <c r="B911" s="2" t="n">
        <v>178</v>
      </c>
      <c r="C911" s="2" t="n">
        <v>164</v>
      </c>
      <c r="D911" s="2" t="n">
        <v>177</v>
      </c>
      <c r="G911" s="1"/>
      <c r="H911" s="1"/>
      <c r="I911" s="1"/>
      <c r="J911" s="1"/>
      <c r="P911" s="3"/>
      <c r="Q911" s="3"/>
      <c r="R911" s="3"/>
      <c r="S911" s="3"/>
      <c r="T911" s="3"/>
      <c r="U911" s="3"/>
      <c r="V911" s="3"/>
    </row>
    <row r="912" customFormat="false" ht="13.8" hidden="false" customHeight="false" outlineLevel="0" collapsed="false">
      <c r="A912" s="1" t="s">
        <v>845</v>
      </c>
      <c r="B912" s="2" t="n">
        <v>35</v>
      </c>
      <c r="C912" s="2" t="n">
        <v>36</v>
      </c>
      <c r="D912" s="2" t="n">
        <v>36</v>
      </c>
      <c r="G912" s="1"/>
      <c r="H912" s="1"/>
      <c r="I912" s="1"/>
      <c r="J912" s="1"/>
      <c r="P912" s="3"/>
      <c r="Q912" s="3"/>
      <c r="R912" s="3"/>
      <c r="S912" s="3"/>
      <c r="T912" s="3"/>
      <c r="U912" s="3"/>
      <c r="V912" s="3"/>
    </row>
    <row r="913" customFormat="false" ht="13.8" hidden="false" customHeight="false" outlineLevel="0" collapsed="false">
      <c r="A913" s="1" t="s">
        <v>846</v>
      </c>
      <c r="B913" s="2" t="n">
        <v>165</v>
      </c>
      <c r="C913" s="2" t="n">
        <v>158</v>
      </c>
      <c r="D913" s="2" t="n">
        <v>164</v>
      </c>
      <c r="G913" s="1"/>
      <c r="H913" s="1"/>
      <c r="I913" s="1"/>
      <c r="J913" s="1"/>
      <c r="P913" s="3"/>
      <c r="Q913" s="3"/>
      <c r="R913" s="3"/>
      <c r="S913" s="3"/>
      <c r="T913" s="3"/>
      <c r="U913" s="3"/>
      <c r="V913" s="3"/>
    </row>
    <row r="914" customFormat="false" ht="13.8" hidden="false" customHeight="false" outlineLevel="0" collapsed="false">
      <c r="A914" s="1" t="s">
        <v>847</v>
      </c>
      <c r="B914" s="2" t="n">
        <v>51</v>
      </c>
      <c r="C914" s="2" t="n">
        <v>49</v>
      </c>
      <c r="D914" s="2" t="n">
        <v>49</v>
      </c>
      <c r="G914" s="1"/>
      <c r="H914" s="1"/>
      <c r="I914" s="1"/>
      <c r="J914" s="1"/>
      <c r="P914" s="3"/>
      <c r="Q914" s="3"/>
      <c r="R914" s="3"/>
      <c r="S914" s="3"/>
      <c r="T914" s="3"/>
      <c r="U914" s="3"/>
      <c r="V914" s="3"/>
    </row>
    <row r="915" customFormat="false" ht="13.8" hidden="false" customHeight="false" outlineLevel="0" collapsed="false">
      <c r="A915" s="1" t="s">
        <v>848</v>
      </c>
      <c r="B915" s="2" t="n">
        <v>67</v>
      </c>
      <c r="C915" s="2" t="n">
        <v>67</v>
      </c>
      <c r="D915" s="2" t="n">
        <v>67</v>
      </c>
      <c r="G915" s="1"/>
      <c r="H915" s="1"/>
      <c r="I915" s="1"/>
      <c r="J915" s="1"/>
      <c r="P915" s="3"/>
      <c r="Q915" s="3"/>
      <c r="R915" s="3"/>
      <c r="S915" s="3"/>
      <c r="T915" s="3"/>
      <c r="U915" s="3"/>
      <c r="V915" s="3"/>
    </row>
    <row r="916" customFormat="false" ht="13.8" hidden="false" customHeight="false" outlineLevel="0" collapsed="false">
      <c r="A916" s="1" t="s">
        <v>849</v>
      </c>
      <c r="B916" s="2" t="n">
        <v>73</v>
      </c>
      <c r="C916" s="2" t="n">
        <v>68</v>
      </c>
      <c r="D916" s="2" t="n">
        <v>74</v>
      </c>
      <c r="G916" s="1"/>
      <c r="H916" s="1"/>
      <c r="I916" s="1"/>
      <c r="J916" s="1"/>
      <c r="P916" s="3"/>
      <c r="Q916" s="3"/>
      <c r="R916" s="3"/>
      <c r="S916" s="3"/>
      <c r="T916" s="3"/>
      <c r="U916" s="3"/>
      <c r="V916" s="3"/>
    </row>
    <row r="917" customFormat="false" ht="13.8" hidden="false" customHeight="false" outlineLevel="0" collapsed="false">
      <c r="A917" s="1" t="s">
        <v>850</v>
      </c>
      <c r="B917" s="2" t="n">
        <v>99</v>
      </c>
      <c r="C917" s="2" t="n">
        <v>107</v>
      </c>
      <c r="D917" s="2" t="n">
        <v>106</v>
      </c>
      <c r="G917" s="1"/>
      <c r="H917" s="1"/>
      <c r="I917" s="1"/>
      <c r="J917" s="1"/>
      <c r="P917" s="3"/>
      <c r="Q917" s="3"/>
      <c r="R917" s="3"/>
      <c r="S917" s="3"/>
      <c r="T917" s="3"/>
      <c r="U917" s="3"/>
      <c r="V917" s="3"/>
    </row>
    <row r="918" customFormat="false" ht="13.8" hidden="false" customHeight="false" outlineLevel="0" collapsed="false">
      <c r="A918" s="1" t="s">
        <v>851</v>
      </c>
      <c r="B918" s="2" t="n">
        <v>127</v>
      </c>
      <c r="C918" s="2" t="n">
        <v>129</v>
      </c>
      <c r="D918" s="2" t="n">
        <v>130</v>
      </c>
      <c r="G918" s="1"/>
      <c r="H918" s="1"/>
      <c r="I918" s="1"/>
      <c r="J918" s="1"/>
      <c r="P918" s="3"/>
      <c r="Q918" s="3"/>
      <c r="R918" s="3"/>
      <c r="S918" s="3"/>
      <c r="T918" s="3"/>
      <c r="U918" s="3"/>
      <c r="V918" s="3"/>
    </row>
    <row r="919" customFormat="false" ht="13.8" hidden="false" customHeight="false" outlineLevel="0" collapsed="false">
      <c r="A919" s="1" t="s">
        <v>852</v>
      </c>
      <c r="B919" s="11" t="n">
        <v>25</v>
      </c>
      <c r="C919" s="2" t="n">
        <v>25</v>
      </c>
      <c r="D919" s="2" t="n">
        <v>25</v>
      </c>
      <c r="G919" s="1"/>
      <c r="H919" s="1"/>
      <c r="I919" s="1"/>
      <c r="J919" s="1"/>
      <c r="P919" s="3"/>
      <c r="Q919" s="3"/>
      <c r="R919" s="3"/>
      <c r="S919" s="3"/>
      <c r="T919" s="3"/>
      <c r="U919" s="3"/>
      <c r="V919" s="3"/>
    </row>
    <row r="920" customFormat="false" ht="13.8" hidden="false" customHeight="false" outlineLevel="0" collapsed="false">
      <c r="A920" s="1" t="s">
        <v>853</v>
      </c>
      <c r="B920" s="11" t="n">
        <v>83</v>
      </c>
      <c r="C920" s="2" t="n">
        <v>85</v>
      </c>
      <c r="D920" s="2" t="n">
        <v>85</v>
      </c>
      <c r="G920" s="1"/>
      <c r="H920" s="1"/>
      <c r="I920" s="1"/>
      <c r="J920" s="1"/>
      <c r="P920" s="3"/>
      <c r="Q920" s="3"/>
      <c r="R920" s="3"/>
      <c r="S920" s="3"/>
      <c r="T920" s="3"/>
      <c r="U920" s="3"/>
      <c r="V920" s="3"/>
    </row>
    <row r="921" customFormat="false" ht="13.8" hidden="false" customHeight="false" outlineLevel="0" collapsed="false">
      <c r="A921" s="1" t="s">
        <v>854</v>
      </c>
      <c r="B921" s="11" t="n">
        <v>185</v>
      </c>
      <c r="C921" s="2" t="n">
        <v>182</v>
      </c>
      <c r="D921" s="2" t="n">
        <v>182</v>
      </c>
      <c r="G921" s="1"/>
      <c r="H921" s="1"/>
      <c r="I921" s="1"/>
      <c r="J921" s="1"/>
      <c r="P921" s="3"/>
      <c r="Q921" s="3"/>
      <c r="R921" s="3"/>
      <c r="S921" s="3"/>
      <c r="T921" s="3"/>
      <c r="U921" s="3"/>
      <c r="V921" s="3"/>
    </row>
    <row r="922" customFormat="false" ht="13.8" hidden="false" customHeight="false" outlineLevel="0" collapsed="false">
      <c r="A922" s="1" t="s">
        <v>855</v>
      </c>
      <c r="B922" s="11" t="n">
        <v>209</v>
      </c>
      <c r="C922" s="2" t="n">
        <v>209</v>
      </c>
      <c r="D922" s="2" t="n">
        <v>213</v>
      </c>
      <c r="G922" s="1"/>
      <c r="H922" s="1"/>
      <c r="I922" s="1"/>
      <c r="J922" s="1"/>
      <c r="P922" s="3"/>
      <c r="Q922" s="3"/>
      <c r="R922" s="3"/>
      <c r="S922" s="3"/>
      <c r="T922" s="3"/>
      <c r="U922" s="3"/>
      <c r="V922" s="3"/>
    </row>
    <row r="923" customFormat="false" ht="13.8" hidden="false" customHeight="false" outlineLevel="0" collapsed="false">
      <c r="A923" s="1" t="s">
        <v>856</v>
      </c>
      <c r="B923" s="11" t="n">
        <v>21</v>
      </c>
      <c r="C923" s="2" t="n">
        <v>21</v>
      </c>
      <c r="D923" s="2" t="n">
        <v>20</v>
      </c>
      <c r="G923" s="1"/>
      <c r="H923" s="1"/>
      <c r="I923" s="1"/>
      <c r="J923" s="1"/>
      <c r="P923" s="3"/>
      <c r="Q923" s="3"/>
      <c r="R923" s="3"/>
      <c r="S923" s="3"/>
      <c r="T923" s="3"/>
      <c r="U923" s="3"/>
      <c r="V923" s="3"/>
    </row>
    <row r="924" customFormat="false" ht="13.8" hidden="false" customHeight="false" outlineLevel="0" collapsed="false">
      <c r="A924" s="1" t="s">
        <v>857</v>
      </c>
      <c r="B924" s="11" t="n">
        <v>168</v>
      </c>
      <c r="C924" s="2" t="n">
        <v>170</v>
      </c>
      <c r="D924" s="2" t="n">
        <v>169</v>
      </c>
      <c r="G924" s="1"/>
      <c r="H924" s="1"/>
      <c r="I924" s="1"/>
      <c r="J924" s="1"/>
      <c r="P924" s="3"/>
      <c r="Q924" s="3"/>
      <c r="R924" s="3"/>
      <c r="S924" s="3"/>
      <c r="T924" s="3"/>
      <c r="U924" s="3"/>
      <c r="V924" s="3"/>
    </row>
    <row r="925" customFormat="false" ht="13.8" hidden="false" customHeight="false" outlineLevel="0" collapsed="false">
      <c r="A925" s="1" t="s">
        <v>858</v>
      </c>
      <c r="B925" s="11" t="n">
        <v>92</v>
      </c>
      <c r="C925" s="2" t="n">
        <v>96</v>
      </c>
      <c r="D925" s="2" t="n">
        <v>95</v>
      </c>
      <c r="G925" s="1"/>
      <c r="H925" s="1"/>
      <c r="I925" s="1"/>
      <c r="J925" s="1"/>
      <c r="P925" s="3"/>
      <c r="Q925" s="3"/>
      <c r="R925" s="3"/>
      <c r="S925" s="3"/>
      <c r="T925" s="3"/>
      <c r="U925" s="3"/>
      <c r="V925" s="3"/>
    </row>
    <row r="926" customFormat="false" ht="13.8" hidden="false" customHeight="false" outlineLevel="0" collapsed="false">
      <c r="A926" s="9" t="s">
        <v>57</v>
      </c>
      <c r="B926" s="10" t="n">
        <f aca="false">SUM(B901:B925)</f>
        <v>2586</v>
      </c>
      <c r="C926" s="10" t="n">
        <f aca="false">SUM(C901:C925)</f>
        <v>2556</v>
      </c>
      <c r="D926" s="10" t="n">
        <f aca="false">SUM(D901:D925)</f>
        <v>2588</v>
      </c>
      <c r="G926" s="1"/>
      <c r="H926" s="1"/>
      <c r="I926" s="1"/>
      <c r="J926" s="1"/>
      <c r="P926" s="3"/>
      <c r="Q926" s="3"/>
      <c r="R926" s="3"/>
      <c r="S926" s="3"/>
      <c r="T926" s="3"/>
      <c r="U926" s="3"/>
      <c r="V926" s="3"/>
    </row>
    <row r="927" customFormat="false" ht="13.8" hidden="false" customHeight="false" outlineLevel="0" collapsed="false">
      <c r="B927" s="11"/>
      <c r="G927" s="1"/>
      <c r="H927" s="1"/>
      <c r="I927" s="1"/>
      <c r="J927" s="1"/>
      <c r="P927" s="3"/>
      <c r="Q927" s="3"/>
      <c r="R927" s="3"/>
      <c r="S927" s="3"/>
      <c r="T927" s="3"/>
      <c r="U927" s="3"/>
      <c r="V927" s="3"/>
    </row>
    <row r="928" customFormat="false" ht="13.8" hidden="false" customHeight="false" outlineLevel="0" collapsed="false">
      <c r="A928" s="8" t="s">
        <v>859</v>
      </c>
      <c r="G928" s="1"/>
      <c r="H928" s="1"/>
      <c r="I928" s="1"/>
      <c r="J928" s="1"/>
      <c r="P928" s="3"/>
      <c r="Q928" s="3"/>
      <c r="R928" s="3"/>
      <c r="S928" s="3"/>
      <c r="T928" s="3"/>
      <c r="U928" s="3"/>
      <c r="V928" s="3"/>
    </row>
    <row r="929" customFormat="false" ht="13.8" hidden="false" customHeight="false" outlineLevel="0" collapsed="false">
      <c r="A929" s="1" t="s">
        <v>860</v>
      </c>
      <c r="B929" s="2" t="n">
        <v>245</v>
      </c>
      <c r="C929" s="2" t="n">
        <v>239</v>
      </c>
      <c r="D929" s="2" t="n">
        <v>230</v>
      </c>
      <c r="G929" s="1"/>
      <c r="H929" s="1"/>
      <c r="I929" s="1"/>
      <c r="J929" s="1"/>
      <c r="P929" s="3"/>
      <c r="Q929" s="3"/>
      <c r="R929" s="3"/>
      <c r="S929" s="3"/>
      <c r="T929" s="3"/>
      <c r="U929" s="3"/>
      <c r="V929" s="3"/>
    </row>
    <row r="930" customFormat="false" ht="13.8" hidden="false" customHeight="false" outlineLevel="0" collapsed="false">
      <c r="A930" s="1" t="s">
        <v>861</v>
      </c>
      <c r="B930" s="2" t="n">
        <v>287</v>
      </c>
      <c r="C930" s="2" t="n">
        <v>282</v>
      </c>
      <c r="D930" s="2" t="n">
        <v>277</v>
      </c>
      <c r="G930" s="1"/>
      <c r="H930" s="1"/>
      <c r="I930" s="1"/>
      <c r="J930" s="1"/>
      <c r="P930" s="3"/>
      <c r="Q930" s="3"/>
      <c r="R930" s="3"/>
      <c r="S930" s="3"/>
      <c r="T930" s="3"/>
      <c r="U930" s="3"/>
      <c r="V930" s="3"/>
    </row>
    <row r="931" customFormat="false" ht="13.8" hidden="false" customHeight="false" outlineLevel="0" collapsed="false">
      <c r="A931" s="1" t="s">
        <v>862</v>
      </c>
      <c r="B931" s="2" t="n">
        <v>170</v>
      </c>
      <c r="C931" s="2" t="n">
        <v>169</v>
      </c>
      <c r="D931" s="2" t="n">
        <v>169</v>
      </c>
      <c r="G931" s="1"/>
      <c r="H931" s="1"/>
      <c r="I931" s="1"/>
      <c r="J931" s="1"/>
      <c r="P931" s="3"/>
      <c r="Q931" s="3"/>
      <c r="R931" s="3"/>
      <c r="S931" s="3"/>
      <c r="T931" s="3"/>
      <c r="U931" s="3"/>
      <c r="V931" s="3"/>
    </row>
    <row r="932" customFormat="false" ht="13.8" hidden="false" customHeight="false" outlineLevel="0" collapsed="false">
      <c r="A932" s="1" t="s">
        <v>863</v>
      </c>
      <c r="B932" s="2" t="n">
        <v>238</v>
      </c>
      <c r="C932" s="2" t="n">
        <v>236</v>
      </c>
      <c r="D932" s="2" t="n">
        <v>234</v>
      </c>
      <c r="G932" s="1"/>
      <c r="H932" s="1"/>
      <c r="I932" s="1"/>
      <c r="J932" s="1"/>
      <c r="P932" s="3"/>
      <c r="Q932" s="3"/>
      <c r="R932" s="3"/>
      <c r="S932" s="3"/>
      <c r="T932" s="3"/>
      <c r="U932" s="3"/>
      <c r="V932" s="3"/>
    </row>
    <row r="933" customFormat="false" ht="13.8" hidden="false" customHeight="false" outlineLevel="0" collapsed="false">
      <c r="A933" s="1" t="s">
        <v>864</v>
      </c>
      <c r="B933" s="2" t="n">
        <v>242</v>
      </c>
      <c r="C933" s="2" t="n">
        <v>239</v>
      </c>
      <c r="D933" s="2" t="n">
        <v>231</v>
      </c>
      <c r="G933" s="1"/>
      <c r="H933" s="1"/>
      <c r="I933" s="1"/>
      <c r="J933" s="1"/>
      <c r="P933" s="3"/>
      <c r="Q933" s="3"/>
      <c r="R933" s="3"/>
      <c r="S933" s="3"/>
      <c r="T933" s="3"/>
      <c r="U933" s="3"/>
      <c r="V933" s="3"/>
    </row>
    <row r="934" customFormat="false" ht="13.8" hidden="false" customHeight="false" outlineLevel="0" collapsed="false">
      <c r="A934" s="1" t="s">
        <v>865</v>
      </c>
      <c r="B934" s="2" t="n">
        <v>247</v>
      </c>
      <c r="C934" s="2" t="n">
        <v>243</v>
      </c>
      <c r="D934" s="2" t="n">
        <v>238</v>
      </c>
      <c r="G934" s="1"/>
      <c r="H934" s="1"/>
      <c r="I934" s="1"/>
      <c r="J934" s="1"/>
      <c r="P934" s="3"/>
      <c r="Q934" s="3"/>
      <c r="R934" s="3"/>
      <c r="S934" s="3"/>
      <c r="T934" s="3"/>
      <c r="U934" s="3"/>
      <c r="V934" s="3"/>
    </row>
    <row r="935" customFormat="false" ht="13.8" hidden="false" customHeight="false" outlineLevel="0" collapsed="false">
      <c r="A935" s="1" t="s">
        <v>866</v>
      </c>
      <c r="B935" s="2" t="n">
        <v>275</v>
      </c>
      <c r="C935" s="2" t="n">
        <v>266</v>
      </c>
      <c r="D935" s="2" t="n">
        <v>260</v>
      </c>
      <c r="G935" s="1"/>
      <c r="H935" s="1"/>
      <c r="I935" s="1"/>
      <c r="J935" s="1"/>
      <c r="P935" s="3"/>
      <c r="Q935" s="3"/>
      <c r="R935" s="3"/>
      <c r="S935" s="3"/>
      <c r="T935" s="3"/>
      <c r="U935" s="3"/>
      <c r="V935" s="3"/>
    </row>
    <row r="936" customFormat="false" ht="13.8" hidden="false" customHeight="false" outlineLevel="0" collapsed="false">
      <c r="A936" s="1" t="s">
        <v>867</v>
      </c>
      <c r="B936" s="11" t="n">
        <v>205</v>
      </c>
      <c r="C936" s="2" t="n">
        <v>205</v>
      </c>
      <c r="D936" s="2" t="n">
        <v>206</v>
      </c>
      <c r="G936" s="1"/>
      <c r="H936" s="1"/>
      <c r="I936" s="1"/>
      <c r="J936" s="1"/>
      <c r="P936" s="3"/>
      <c r="Q936" s="3"/>
      <c r="R936" s="3"/>
      <c r="S936" s="3"/>
      <c r="T936" s="3"/>
      <c r="U936" s="3"/>
      <c r="V936" s="3"/>
    </row>
    <row r="937" customFormat="false" ht="13.8" hidden="false" customHeight="false" outlineLevel="0" collapsed="false">
      <c r="A937" s="1" t="s">
        <v>868</v>
      </c>
      <c r="B937" s="11" t="n">
        <v>166</v>
      </c>
      <c r="C937" s="2" t="n">
        <v>165</v>
      </c>
      <c r="D937" s="2" t="n">
        <v>163</v>
      </c>
      <c r="G937" s="1"/>
      <c r="H937" s="1"/>
      <c r="I937" s="1"/>
      <c r="J937" s="1"/>
      <c r="P937" s="3"/>
      <c r="Q937" s="3"/>
      <c r="R937" s="3"/>
      <c r="S937" s="3"/>
      <c r="T937" s="3"/>
      <c r="U937" s="3"/>
      <c r="V937" s="3"/>
    </row>
    <row r="938" customFormat="false" ht="13.8" hidden="false" customHeight="false" outlineLevel="0" collapsed="false">
      <c r="A938" s="1" t="s">
        <v>869</v>
      </c>
      <c r="B938" s="2" t="n">
        <v>199</v>
      </c>
      <c r="C938" s="2" t="n">
        <v>195</v>
      </c>
      <c r="D938" s="2" t="n">
        <v>195</v>
      </c>
      <c r="G938" s="1"/>
      <c r="H938" s="1"/>
      <c r="I938" s="1"/>
      <c r="J938" s="1"/>
      <c r="P938" s="3"/>
      <c r="Q938" s="3"/>
      <c r="R938" s="3"/>
      <c r="S938" s="3"/>
      <c r="T938" s="3"/>
      <c r="U938" s="3"/>
      <c r="V938" s="3"/>
    </row>
    <row r="939" customFormat="false" ht="13.8" hidden="false" customHeight="false" outlineLevel="0" collapsed="false">
      <c r="A939" s="1" t="s">
        <v>870</v>
      </c>
      <c r="B939" s="2" t="n">
        <v>174</v>
      </c>
      <c r="C939" s="2" t="n">
        <v>169</v>
      </c>
      <c r="D939" s="2" t="n">
        <v>172</v>
      </c>
      <c r="G939" s="1"/>
      <c r="H939" s="1"/>
      <c r="I939" s="1"/>
      <c r="J939" s="1"/>
      <c r="P939" s="3"/>
      <c r="Q939" s="3"/>
      <c r="R939" s="3"/>
      <c r="S939" s="3"/>
      <c r="T939" s="3"/>
      <c r="U939" s="3"/>
      <c r="V939" s="3"/>
    </row>
    <row r="940" customFormat="false" ht="13.8" hidden="false" customHeight="false" outlineLevel="0" collapsed="false">
      <c r="A940" s="9" t="s">
        <v>57</v>
      </c>
      <c r="B940" s="10" t="n">
        <f aca="false">SUM(B929:B939)</f>
        <v>2448</v>
      </c>
      <c r="C940" s="10" t="n">
        <f aca="false">SUM(C929:C939)</f>
        <v>2408</v>
      </c>
      <c r="D940" s="10" t="n">
        <f aca="false">SUM(D929:D939)</f>
        <v>2375</v>
      </c>
      <c r="G940" s="1"/>
      <c r="H940" s="1"/>
      <c r="I940" s="1"/>
      <c r="J940" s="1"/>
      <c r="P940" s="3"/>
      <c r="Q940" s="3"/>
      <c r="R940" s="3"/>
      <c r="S940" s="3"/>
      <c r="T940" s="3"/>
      <c r="U940" s="3"/>
      <c r="V940" s="3"/>
    </row>
    <row r="941" customFormat="false" ht="13.8" hidden="false" customHeight="false" outlineLevel="0" collapsed="false">
      <c r="A941" s="9"/>
      <c r="B941" s="10"/>
      <c r="C941" s="10"/>
      <c r="D941" s="10"/>
      <c r="G941" s="1"/>
      <c r="H941" s="1"/>
      <c r="I941" s="1"/>
      <c r="J941" s="1"/>
      <c r="P941" s="3"/>
      <c r="Q941" s="3"/>
      <c r="R941" s="3"/>
      <c r="S941" s="3"/>
      <c r="T941" s="3"/>
      <c r="U941" s="3"/>
      <c r="V941" s="3"/>
    </row>
    <row r="942" customFormat="false" ht="13.8" hidden="false" customHeight="false" outlineLevel="0" collapsed="false">
      <c r="A942" s="9" t="s">
        <v>871</v>
      </c>
      <c r="B942" s="12" t="n">
        <f aca="false">B926+B940</f>
        <v>5034</v>
      </c>
      <c r="C942" s="12" t="n">
        <f aca="false">C926+C940</f>
        <v>4964</v>
      </c>
      <c r="D942" s="12" t="n">
        <f aca="false">D926+D940</f>
        <v>4963</v>
      </c>
      <c r="G942" s="1"/>
      <c r="H942" s="1"/>
      <c r="I942" s="1"/>
      <c r="J942" s="1"/>
      <c r="P942" s="3"/>
      <c r="Q942" s="3"/>
      <c r="R942" s="3"/>
      <c r="S942" s="3"/>
      <c r="T942" s="3"/>
      <c r="U942" s="3"/>
      <c r="V942" s="3"/>
    </row>
    <row r="943" customFormat="false" ht="11.4" hidden="false" customHeight="true" outlineLevel="0" collapsed="false">
      <c r="A943" s="6"/>
    </row>
    <row r="944" customFormat="false" ht="11.4" hidden="false" customHeight="true" outlineLevel="0" collapsed="false">
      <c r="A944" s="4"/>
    </row>
    <row r="945" customFormat="false" ht="13.8" hidden="false" customHeight="false" outlineLevel="0" collapsed="false">
      <c r="A945" s="4" t="s">
        <v>872</v>
      </c>
      <c r="B945" s="5" t="s">
        <v>1</v>
      </c>
      <c r="C945" s="5"/>
      <c r="D945" s="5" t="s">
        <v>2</v>
      </c>
      <c r="E945" s="5"/>
      <c r="F945" s="5" t="s">
        <v>3</v>
      </c>
      <c r="G945" s="5"/>
      <c r="H945" s="5"/>
      <c r="I945" s="1"/>
      <c r="J945" s="1"/>
      <c r="T945" s="3"/>
      <c r="U945" s="3"/>
      <c r="V945" s="3"/>
    </row>
    <row r="946" customFormat="false" ht="13.8" hidden="false" customHeight="false" outlineLevel="0" collapsed="false">
      <c r="A946" s="7"/>
      <c r="B946" s="2" t="s">
        <v>873</v>
      </c>
      <c r="C946" s="2" t="s">
        <v>433</v>
      </c>
      <c r="D946" s="2" t="s">
        <v>874</v>
      </c>
      <c r="E946" s="2" t="s">
        <v>875</v>
      </c>
      <c r="F946" s="2" t="s">
        <v>876</v>
      </c>
      <c r="G946" s="2" t="s">
        <v>877</v>
      </c>
      <c r="H946" s="2" t="s">
        <v>878</v>
      </c>
      <c r="I946" s="1"/>
      <c r="J946" s="1"/>
      <c r="T946" s="3"/>
      <c r="U946" s="3"/>
      <c r="V946" s="3"/>
    </row>
    <row r="947" customFormat="false" ht="13.8" hidden="false" customHeight="false" outlineLevel="0" collapsed="false">
      <c r="A947" s="7"/>
      <c r="B947" s="11" t="s">
        <v>879</v>
      </c>
      <c r="C947" s="11" t="s">
        <v>880</v>
      </c>
      <c r="D947" s="2" t="s">
        <v>881</v>
      </c>
      <c r="E947" s="2" t="s">
        <v>882</v>
      </c>
      <c r="F947" s="2" t="s">
        <v>881</v>
      </c>
      <c r="G947" s="2" t="s">
        <v>883</v>
      </c>
      <c r="H947" s="2" t="s">
        <v>884</v>
      </c>
      <c r="I947" s="1"/>
      <c r="J947" s="1"/>
      <c r="T947" s="3"/>
      <c r="U947" s="3"/>
      <c r="V947" s="3"/>
    </row>
    <row r="948" customFormat="false" ht="13.8" hidden="false" customHeight="false" outlineLevel="0" collapsed="false">
      <c r="A948" s="8" t="s">
        <v>885</v>
      </c>
      <c r="B948" s="11"/>
      <c r="C948" s="11"/>
      <c r="I948" s="1"/>
      <c r="J948" s="1"/>
      <c r="T948" s="3"/>
      <c r="U948" s="3"/>
      <c r="V948" s="3"/>
    </row>
    <row r="949" customFormat="false" ht="13.8" hidden="false" customHeight="false" outlineLevel="0" collapsed="false">
      <c r="A949" s="1" t="s">
        <v>886</v>
      </c>
      <c r="B949" s="29" t="n">
        <v>57</v>
      </c>
      <c r="C949" s="29" t="n">
        <v>118</v>
      </c>
      <c r="D949" s="29" t="n">
        <v>55</v>
      </c>
      <c r="E949" s="29" t="n">
        <v>116</v>
      </c>
      <c r="F949" s="29" t="n">
        <v>56</v>
      </c>
      <c r="G949" s="29" t="n">
        <v>43</v>
      </c>
      <c r="H949" s="29" t="n">
        <v>90</v>
      </c>
      <c r="I949" s="1"/>
      <c r="J949" s="1"/>
      <c r="T949" s="3"/>
      <c r="U949" s="3"/>
      <c r="V949" s="3"/>
    </row>
    <row r="950" customFormat="false" ht="13.8" hidden="false" customHeight="false" outlineLevel="0" collapsed="false">
      <c r="A950" s="1" t="s">
        <v>887</v>
      </c>
      <c r="B950" s="29" t="n">
        <v>49</v>
      </c>
      <c r="C950" s="29" t="n">
        <v>138</v>
      </c>
      <c r="D950" s="29" t="n">
        <v>46</v>
      </c>
      <c r="E950" s="29" t="n">
        <v>132</v>
      </c>
      <c r="F950" s="29" t="n">
        <v>50</v>
      </c>
      <c r="G950" s="29" t="n">
        <v>43</v>
      </c>
      <c r="H950" s="29" t="n">
        <v>98</v>
      </c>
      <c r="I950" s="1"/>
      <c r="J950" s="1"/>
      <c r="T950" s="3"/>
      <c r="U950" s="3"/>
      <c r="V950" s="3"/>
    </row>
    <row r="951" customFormat="false" ht="13.8" hidden="false" customHeight="false" outlineLevel="0" collapsed="false">
      <c r="A951" s="1" t="s">
        <v>888</v>
      </c>
      <c r="B951" s="29" t="n">
        <v>81</v>
      </c>
      <c r="C951" s="29" t="n">
        <v>213</v>
      </c>
      <c r="D951" s="29" t="n">
        <v>78</v>
      </c>
      <c r="E951" s="29" t="n">
        <v>216</v>
      </c>
      <c r="F951" s="29" t="n">
        <v>76</v>
      </c>
      <c r="G951" s="29" t="n">
        <v>84</v>
      </c>
      <c r="H951" s="29" t="n">
        <v>160</v>
      </c>
      <c r="I951" s="1"/>
      <c r="J951" s="1"/>
      <c r="T951" s="3"/>
      <c r="U951" s="3"/>
      <c r="V951" s="3"/>
    </row>
    <row r="952" customFormat="false" ht="13.8" hidden="false" customHeight="false" outlineLevel="0" collapsed="false">
      <c r="A952" s="1" t="s">
        <v>889</v>
      </c>
      <c r="B952" s="29" t="n">
        <v>48</v>
      </c>
      <c r="C952" s="29" t="n">
        <v>223</v>
      </c>
      <c r="D952" s="29" t="n">
        <v>49</v>
      </c>
      <c r="E952" s="29" t="n">
        <v>229</v>
      </c>
      <c r="F952" s="29" t="n">
        <v>48</v>
      </c>
      <c r="G952" s="29" t="n">
        <v>100</v>
      </c>
      <c r="H952" s="29" t="n">
        <v>148</v>
      </c>
      <c r="I952" s="1"/>
      <c r="J952" s="1"/>
      <c r="T952" s="3"/>
      <c r="U952" s="3"/>
      <c r="V952" s="3"/>
    </row>
    <row r="953" customFormat="false" ht="13.8" hidden="false" customHeight="false" outlineLevel="0" collapsed="false">
      <c r="A953" s="1" t="s">
        <v>890</v>
      </c>
      <c r="B953" s="29" t="n">
        <v>47</v>
      </c>
      <c r="C953" s="29" t="n">
        <v>208</v>
      </c>
      <c r="D953" s="29" t="n">
        <v>46</v>
      </c>
      <c r="E953" s="29" t="n">
        <v>213</v>
      </c>
      <c r="F953" s="29" t="n">
        <v>46</v>
      </c>
      <c r="G953" s="29" t="n">
        <v>74</v>
      </c>
      <c r="H953" s="29" t="n">
        <v>155</v>
      </c>
      <c r="I953" s="1"/>
      <c r="J953" s="1"/>
      <c r="T953" s="3"/>
      <c r="U953" s="3"/>
      <c r="V953" s="3"/>
    </row>
    <row r="954" customFormat="false" ht="13.8" hidden="false" customHeight="false" outlineLevel="0" collapsed="false">
      <c r="A954" s="1" t="s">
        <v>891</v>
      </c>
      <c r="B954" s="29" t="n">
        <v>53</v>
      </c>
      <c r="C954" s="29" t="n">
        <v>136</v>
      </c>
      <c r="D954" s="29" t="n">
        <v>51</v>
      </c>
      <c r="E954" s="29" t="n">
        <v>128</v>
      </c>
      <c r="F954" s="29" t="n">
        <v>51</v>
      </c>
      <c r="G954" s="29" t="n">
        <v>53</v>
      </c>
      <c r="H954" s="29" t="n">
        <v>91</v>
      </c>
      <c r="I954" s="1"/>
      <c r="J954" s="1"/>
      <c r="T954" s="3"/>
      <c r="U954" s="3"/>
      <c r="V954" s="3"/>
    </row>
    <row r="955" customFormat="false" ht="13.8" hidden="false" customHeight="false" outlineLevel="0" collapsed="false">
      <c r="A955" s="1" t="s">
        <v>892</v>
      </c>
      <c r="B955" s="29" t="n">
        <v>31</v>
      </c>
      <c r="C955" s="29" t="n">
        <v>88</v>
      </c>
      <c r="D955" s="29" t="n">
        <v>27</v>
      </c>
      <c r="E955" s="29" t="n">
        <v>89</v>
      </c>
      <c r="F955" s="29" t="n">
        <v>27</v>
      </c>
      <c r="G955" s="29" t="n">
        <v>27</v>
      </c>
      <c r="H955" s="29" t="n">
        <v>65</v>
      </c>
      <c r="I955" s="1"/>
      <c r="J955" s="1"/>
      <c r="T955" s="3"/>
      <c r="U955" s="3"/>
      <c r="V955" s="3"/>
    </row>
    <row r="956" customFormat="false" ht="13.8" hidden="false" customHeight="false" outlineLevel="0" collapsed="false">
      <c r="A956" s="1" t="s">
        <v>893</v>
      </c>
      <c r="B956" s="29" t="n">
        <v>70</v>
      </c>
      <c r="C956" s="29" t="n">
        <v>151</v>
      </c>
      <c r="D956" s="29" t="n">
        <v>68</v>
      </c>
      <c r="E956" s="29" t="n">
        <v>151</v>
      </c>
      <c r="F956" s="29" t="n">
        <v>67</v>
      </c>
      <c r="G956" s="29" t="n">
        <v>58</v>
      </c>
      <c r="H956" s="29" t="n">
        <v>97</v>
      </c>
      <c r="I956" s="1"/>
      <c r="J956" s="1"/>
      <c r="T956" s="3"/>
      <c r="U956" s="3"/>
      <c r="V956" s="3"/>
    </row>
    <row r="957" customFormat="false" ht="13.8" hidden="false" customHeight="false" outlineLevel="0" collapsed="false">
      <c r="A957" s="1" t="s">
        <v>894</v>
      </c>
      <c r="B957" s="29" t="n">
        <v>56</v>
      </c>
      <c r="C957" s="29" t="n">
        <v>124</v>
      </c>
      <c r="D957" s="29" t="n">
        <v>55</v>
      </c>
      <c r="E957" s="29" t="n">
        <v>123</v>
      </c>
      <c r="F957" s="29" t="n">
        <v>58</v>
      </c>
      <c r="G957" s="29" t="n">
        <v>41</v>
      </c>
      <c r="H957" s="29" t="n">
        <v>92</v>
      </c>
      <c r="I957" s="1"/>
      <c r="J957" s="1"/>
      <c r="T957" s="3"/>
      <c r="U957" s="3"/>
      <c r="V957" s="3"/>
    </row>
    <row r="958" customFormat="false" ht="13.8" hidden="false" customHeight="false" outlineLevel="0" collapsed="false">
      <c r="A958" s="1" t="s">
        <v>895</v>
      </c>
      <c r="B958" s="29" t="n">
        <v>76</v>
      </c>
      <c r="C958" s="29" t="n">
        <v>109</v>
      </c>
      <c r="D958" s="29" t="n">
        <v>72</v>
      </c>
      <c r="E958" s="29" t="n">
        <v>108</v>
      </c>
      <c r="F958" s="29" t="n">
        <v>74</v>
      </c>
      <c r="G958" s="29" t="n">
        <v>54</v>
      </c>
      <c r="H958" s="29" t="n">
        <v>64</v>
      </c>
      <c r="I958" s="1"/>
      <c r="J958" s="1"/>
      <c r="T958" s="3"/>
      <c r="U958" s="3"/>
      <c r="V958" s="3"/>
    </row>
    <row r="959" customFormat="false" ht="13.8" hidden="false" customHeight="false" outlineLevel="0" collapsed="false">
      <c r="A959" s="1" t="s">
        <v>896</v>
      </c>
      <c r="B959" s="29" t="n">
        <v>31</v>
      </c>
      <c r="C959" s="29" t="n">
        <v>141</v>
      </c>
      <c r="D959" s="29" t="n">
        <v>32</v>
      </c>
      <c r="E959" s="29" t="n">
        <v>138</v>
      </c>
      <c r="F959" s="29" t="n">
        <v>32</v>
      </c>
      <c r="G959" s="29" t="n">
        <v>54</v>
      </c>
      <c r="H959" s="29" t="n">
        <v>90</v>
      </c>
      <c r="I959" s="1"/>
      <c r="J959" s="1"/>
      <c r="T959" s="3"/>
      <c r="U959" s="3"/>
      <c r="V959" s="3"/>
    </row>
    <row r="960" customFormat="false" ht="13.8" hidden="false" customHeight="false" outlineLevel="0" collapsed="false">
      <c r="A960" s="1" t="s">
        <v>897</v>
      </c>
      <c r="B960" s="29" t="n">
        <v>37</v>
      </c>
      <c r="C960" s="29" t="n">
        <v>138</v>
      </c>
      <c r="D960" s="29" t="n">
        <v>35</v>
      </c>
      <c r="E960" s="29" t="n">
        <v>142</v>
      </c>
      <c r="F960" s="29" t="n">
        <v>34</v>
      </c>
      <c r="G960" s="29" t="n">
        <v>47</v>
      </c>
      <c r="H960" s="29" t="n">
        <v>100</v>
      </c>
      <c r="I960" s="1"/>
      <c r="J960" s="1"/>
      <c r="T960" s="3"/>
      <c r="U960" s="3"/>
      <c r="V960" s="3"/>
    </row>
    <row r="961" customFormat="false" ht="13.8" hidden="false" customHeight="false" outlineLevel="0" collapsed="false">
      <c r="A961" s="1" t="s">
        <v>898</v>
      </c>
      <c r="B961" s="29" t="n">
        <v>18</v>
      </c>
      <c r="C961" s="29" t="n">
        <v>97</v>
      </c>
      <c r="D961" s="29" t="n">
        <v>15</v>
      </c>
      <c r="E961" s="29" t="n">
        <v>94</v>
      </c>
      <c r="F961" s="29" t="n">
        <v>14</v>
      </c>
      <c r="G961" s="29" t="n">
        <v>54</v>
      </c>
      <c r="H961" s="29" t="n">
        <v>45</v>
      </c>
      <c r="I961" s="1"/>
      <c r="J961" s="1"/>
      <c r="T961" s="3"/>
      <c r="U961" s="3"/>
      <c r="V961" s="3"/>
    </row>
    <row r="962" customFormat="false" ht="13.8" hidden="false" customHeight="false" outlineLevel="0" collapsed="false">
      <c r="A962" s="1" t="s">
        <v>899</v>
      </c>
      <c r="B962" s="29" t="n">
        <v>60</v>
      </c>
      <c r="C962" s="29" t="n">
        <v>129</v>
      </c>
      <c r="D962" s="29" t="n">
        <v>57</v>
      </c>
      <c r="E962" s="29" t="n">
        <v>128</v>
      </c>
      <c r="F962" s="29" t="n">
        <v>55</v>
      </c>
      <c r="G962" s="29" t="n">
        <v>56</v>
      </c>
      <c r="H962" s="29" t="n">
        <v>79</v>
      </c>
      <c r="I962" s="1"/>
      <c r="J962" s="1"/>
      <c r="T962" s="3"/>
      <c r="U962" s="3"/>
      <c r="V962" s="3"/>
    </row>
    <row r="963" customFormat="false" ht="13.8" hidden="false" customHeight="false" outlineLevel="0" collapsed="false">
      <c r="A963" s="1" t="s">
        <v>900</v>
      </c>
      <c r="B963" s="29" t="n">
        <v>15</v>
      </c>
      <c r="C963" s="29" t="n">
        <v>131</v>
      </c>
      <c r="D963" s="29" t="n">
        <v>15</v>
      </c>
      <c r="E963" s="29" t="n">
        <v>138</v>
      </c>
      <c r="F963" s="29" t="n">
        <v>15</v>
      </c>
      <c r="G963" s="29" t="n">
        <v>66</v>
      </c>
      <c r="H963" s="29" t="n">
        <v>83</v>
      </c>
      <c r="I963" s="1"/>
      <c r="J963" s="1"/>
      <c r="T963" s="3"/>
      <c r="U963" s="3"/>
      <c r="V963" s="3"/>
    </row>
    <row r="964" customFormat="false" ht="13.8" hidden="false" customHeight="false" outlineLevel="0" collapsed="false">
      <c r="A964" s="1" t="s">
        <v>901</v>
      </c>
      <c r="B964" s="29" t="n">
        <v>22</v>
      </c>
      <c r="C964" s="29" t="n">
        <v>153</v>
      </c>
      <c r="D964" s="29" t="n">
        <v>20</v>
      </c>
      <c r="E964" s="29" t="n">
        <v>148</v>
      </c>
      <c r="F964" s="29" t="n">
        <v>20</v>
      </c>
      <c r="G964" s="29" t="n">
        <v>73</v>
      </c>
      <c r="H964" s="29" t="n">
        <v>91</v>
      </c>
      <c r="I964" s="1"/>
      <c r="J964" s="1"/>
      <c r="T964" s="3"/>
      <c r="U964" s="3"/>
      <c r="V964" s="3"/>
    </row>
    <row r="965" customFormat="false" ht="13.8" hidden="false" customHeight="false" outlineLevel="0" collapsed="false">
      <c r="A965" s="1" t="s">
        <v>902</v>
      </c>
      <c r="B965" s="29" t="n">
        <v>34</v>
      </c>
      <c r="C965" s="29" t="n">
        <v>118</v>
      </c>
      <c r="D965" s="29" t="n">
        <v>31</v>
      </c>
      <c r="E965" s="29" t="n">
        <v>114</v>
      </c>
      <c r="F965" s="29" t="n">
        <v>30</v>
      </c>
      <c r="G965" s="29" t="n">
        <v>36</v>
      </c>
      <c r="H965" s="29" t="n">
        <v>92</v>
      </c>
      <c r="I965" s="1"/>
      <c r="J965" s="1"/>
      <c r="T965" s="3"/>
      <c r="U965" s="3"/>
      <c r="V965" s="3"/>
    </row>
    <row r="966" customFormat="false" ht="13.8" hidden="false" customHeight="false" outlineLevel="0" collapsed="false">
      <c r="A966" s="1" t="s">
        <v>903</v>
      </c>
      <c r="B966" s="29" t="n">
        <v>33</v>
      </c>
      <c r="C966" s="29" t="n">
        <v>173</v>
      </c>
      <c r="D966" s="29" t="n">
        <v>32</v>
      </c>
      <c r="E966" s="29" t="n">
        <v>172</v>
      </c>
      <c r="F966" s="29" t="n">
        <v>34</v>
      </c>
      <c r="G966" s="29" t="n">
        <v>83</v>
      </c>
      <c r="H966" s="29" t="n">
        <v>105</v>
      </c>
      <c r="I966" s="1"/>
      <c r="J966" s="1"/>
      <c r="T966" s="3"/>
      <c r="U966" s="3"/>
      <c r="V966" s="3"/>
    </row>
    <row r="967" customFormat="false" ht="13.8" hidden="false" customHeight="false" outlineLevel="0" collapsed="false">
      <c r="A967" s="1" t="s">
        <v>904</v>
      </c>
      <c r="B967" s="29" t="n">
        <v>21</v>
      </c>
      <c r="C967" s="29" t="n">
        <v>85</v>
      </c>
      <c r="D967" s="29" t="n">
        <v>22</v>
      </c>
      <c r="E967" s="29" t="n">
        <v>85</v>
      </c>
      <c r="F967" s="29" t="n">
        <v>21</v>
      </c>
      <c r="G967" s="29" t="n">
        <v>28</v>
      </c>
      <c r="H967" s="29" t="n">
        <v>59</v>
      </c>
      <c r="I967" s="1"/>
      <c r="J967" s="1"/>
      <c r="T967" s="3"/>
      <c r="U967" s="3"/>
      <c r="V967" s="3"/>
    </row>
    <row r="968" customFormat="false" ht="13.8" hidden="false" customHeight="false" outlineLevel="0" collapsed="false">
      <c r="A968" s="1" t="s">
        <v>905</v>
      </c>
      <c r="B968" s="29" t="n">
        <v>24</v>
      </c>
      <c r="C968" s="29" t="n">
        <v>119</v>
      </c>
      <c r="D968" s="29" t="n">
        <v>21</v>
      </c>
      <c r="E968" s="29" t="n">
        <v>122</v>
      </c>
      <c r="F968" s="29" t="n">
        <v>21</v>
      </c>
      <c r="G968" s="29" t="n">
        <v>65</v>
      </c>
      <c r="H968" s="29" t="n">
        <v>67</v>
      </c>
      <c r="I968" s="1"/>
      <c r="J968" s="1"/>
      <c r="T968" s="3"/>
      <c r="U968" s="3"/>
      <c r="V968" s="3"/>
    </row>
    <row r="969" customFormat="false" ht="13.8" hidden="false" customHeight="false" outlineLevel="0" collapsed="false">
      <c r="A969" s="1" t="s">
        <v>906</v>
      </c>
      <c r="B969" s="29" t="n">
        <v>26</v>
      </c>
      <c r="C969" s="29" t="n">
        <v>50</v>
      </c>
      <c r="D969" s="29" t="n">
        <v>28</v>
      </c>
      <c r="E969" s="29" t="n">
        <v>51</v>
      </c>
      <c r="F969" s="29" t="n">
        <v>28</v>
      </c>
      <c r="G969" s="29" t="n">
        <v>26</v>
      </c>
      <c r="H969" s="29" t="n">
        <v>27</v>
      </c>
      <c r="I969" s="1"/>
      <c r="J969" s="1"/>
      <c r="T969" s="3"/>
      <c r="U969" s="3"/>
      <c r="V969" s="3"/>
    </row>
    <row r="970" customFormat="false" ht="13.8" hidden="false" customHeight="false" outlineLevel="0" collapsed="false">
      <c r="A970" s="1" t="s">
        <v>907</v>
      </c>
      <c r="B970" s="29" t="n">
        <v>20</v>
      </c>
      <c r="C970" s="29" t="n">
        <v>139</v>
      </c>
      <c r="D970" s="29" t="n">
        <v>16</v>
      </c>
      <c r="E970" s="29" t="n">
        <v>144</v>
      </c>
      <c r="F970" s="29" t="n">
        <v>19</v>
      </c>
      <c r="G970" s="29" t="n">
        <v>40</v>
      </c>
      <c r="H970" s="29" t="n">
        <v>112</v>
      </c>
      <c r="I970" s="1"/>
      <c r="J970" s="1"/>
      <c r="T970" s="3"/>
      <c r="U970" s="3"/>
      <c r="V970" s="3"/>
    </row>
    <row r="971" customFormat="false" ht="13.8" hidden="false" customHeight="false" outlineLevel="0" collapsed="false">
      <c r="A971" s="1" t="s">
        <v>908</v>
      </c>
      <c r="B971" s="29" t="n">
        <v>24</v>
      </c>
      <c r="C971" s="29" t="n">
        <v>148</v>
      </c>
      <c r="D971" s="29" t="n">
        <v>22</v>
      </c>
      <c r="E971" s="29" t="n">
        <v>149</v>
      </c>
      <c r="F971" s="29" t="n">
        <v>24</v>
      </c>
      <c r="G971" s="29" t="n">
        <v>46</v>
      </c>
      <c r="H971" s="29" t="n">
        <v>119</v>
      </c>
      <c r="I971" s="1"/>
      <c r="J971" s="1"/>
      <c r="T971" s="3"/>
      <c r="U971" s="3"/>
      <c r="V971" s="3"/>
    </row>
    <row r="972" customFormat="false" ht="13.8" hidden="false" customHeight="false" outlineLevel="0" collapsed="false">
      <c r="A972" s="1" t="s">
        <v>909</v>
      </c>
      <c r="B972" s="29" t="n">
        <v>35</v>
      </c>
      <c r="C972" s="29" t="n">
        <v>115</v>
      </c>
      <c r="D972" s="29" t="n">
        <v>34</v>
      </c>
      <c r="E972" s="29" t="n">
        <v>116</v>
      </c>
      <c r="F972" s="29" t="n">
        <v>36</v>
      </c>
      <c r="G972" s="29" t="n">
        <v>27</v>
      </c>
      <c r="H972" s="29" t="n">
        <v>103</v>
      </c>
      <c r="I972" s="1"/>
      <c r="J972" s="1"/>
      <c r="T972" s="3"/>
      <c r="U972" s="3"/>
      <c r="V972" s="3"/>
    </row>
    <row r="973" customFormat="false" ht="13.8" hidden="false" customHeight="false" outlineLevel="0" collapsed="false">
      <c r="A973" s="1" t="s">
        <v>910</v>
      </c>
      <c r="B973" s="29" t="n">
        <v>25</v>
      </c>
      <c r="C973" s="29" t="n">
        <v>148</v>
      </c>
      <c r="D973" s="29" t="n">
        <v>24</v>
      </c>
      <c r="E973" s="29" t="n">
        <v>144</v>
      </c>
      <c r="F973" s="29" t="n">
        <v>26</v>
      </c>
      <c r="G973" s="29" t="n">
        <v>65</v>
      </c>
      <c r="H973" s="29" t="n">
        <v>86</v>
      </c>
      <c r="I973" s="1"/>
      <c r="J973" s="1"/>
      <c r="T973" s="3"/>
      <c r="U973" s="3"/>
      <c r="V973" s="3"/>
    </row>
    <row r="974" customFormat="false" ht="13.8" hidden="false" customHeight="false" outlineLevel="0" collapsed="false">
      <c r="A974" s="1" t="s">
        <v>911</v>
      </c>
      <c r="B974" s="29" t="n">
        <v>36</v>
      </c>
      <c r="C974" s="29" t="n">
        <v>187</v>
      </c>
      <c r="D974" s="29" t="n">
        <v>35</v>
      </c>
      <c r="E974" s="29" t="n">
        <v>176</v>
      </c>
      <c r="F974" s="29" t="n">
        <v>34</v>
      </c>
      <c r="G974" s="29" t="n">
        <v>55</v>
      </c>
      <c r="H974" s="29" t="n">
        <v>145</v>
      </c>
      <c r="I974" s="1"/>
      <c r="J974" s="1"/>
      <c r="T974" s="3"/>
      <c r="U974" s="3"/>
      <c r="V974" s="3"/>
    </row>
    <row r="975" customFormat="false" ht="13.8" hidden="false" customHeight="false" outlineLevel="0" collapsed="false">
      <c r="A975" s="1" t="s">
        <v>912</v>
      </c>
      <c r="B975" s="29" t="n">
        <v>20</v>
      </c>
      <c r="C975" s="29" t="n">
        <v>154</v>
      </c>
      <c r="D975" s="29" t="n">
        <v>17</v>
      </c>
      <c r="E975" s="29" t="n">
        <v>149</v>
      </c>
      <c r="F975" s="29" t="n">
        <v>19</v>
      </c>
      <c r="G975" s="29" t="n">
        <v>51</v>
      </c>
      <c r="H975" s="29" t="n">
        <v>120</v>
      </c>
      <c r="I975" s="1"/>
      <c r="J975" s="1"/>
      <c r="T975" s="3"/>
      <c r="U975" s="3"/>
      <c r="V975" s="3"/>
    </row>
    <row r="976" customFormat="false" ht="13.8" hidden="false" customHeight="false" outlineLevel="0" collapsed="false">
      <c r="A976" s="1" t="s">
        <v>913</v>
      </c>
      <c r="B976" s="29" t="n">
        <v>2</v>
      </c>
      <c r="C976" s="29" t="n">
        <v>39</v>
      </c>
      <c r="D976" s="29" t="n">
        <v>2</v>
      </c>
      <c r="E976" s="29" t="n">
        <v>37</v>
      </c>
      <c r="F976" s="29" t="n">
        <v>2</v>
      </c>
      <c r="G976" s="29" t="n">
        <v>5</v>
      </c>
      <c r="H976" s="29" t="n">
        <v>32</v>
      </c>
      <c r="I976" s="1"/>
      <c r="J976" s="1"/>
      <c r="T976" s="3"/>
      <c r="U976" s="3"/>
      <c r="V976" s="3"/>
    </row>
    <row r="977" customFormat="false" ht="13.8" hidden="false" customHeight="false" outlineLevel="0" collapsed="false">
      <c r="A977" s="9" t="s">
        <v>57</v>
      </c>
      <c r="B977" s="10" t="n">
        <f aca="false">SUM(B949:B976)</f>
        <v>1051</v>
      </c>
      <c r="C977" s="10" t="n">
        <f aca="false">SUM(C949:C976)</f>
        <v>3772</v>
      </c>
      <c r="D977" s="10" t="n">
        <f aca="false">SUM(D949:D976)</f>
        <v>1005</v>
      </c>
      <c r="E977" s="10" t="n">
        <f aca="false">SUM(E949:E976)</f>
        <v>3752</v>
      </c>
      <c r="F977" s="10" t="n">
        <f aca="false">SUM(F949:F976)</f>
        <v>1017</v>
      </c>
      <c r="G977" s="10" t="n">
        <f aca="false">SUM(G949:G976)</f>
        <v>1454</v>
      </c>
      <c r="H977" s="10" t="n">
        <f aca="false">SUM(H949:H976)</f>
        <v>2615</v>
      </c>
      <c r="I977" s="1"/>
      <c r="J977" s="1"/>
      <c r="T977" s="3"/>
      <c r="U977" s="3"/>
      <c r="V977" s="3"/>
    </row>
    <row r="978" customFormat="false" ht="13.8" hidden="false" customHeight="false" outlineLevel="0" collapsed="false">
      <c r="A978" s="9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2"/>
      <c r="M978" s="2"/>
      <c r="W978" s="1"/>
      <c r="X978" s="1"/>
    </row>
    <row r="979" customFormat="false" ht="13.8" hidden="false" customHeight="false" outlineLevel="0" collapsed="false">
      <c r="A979" s="8" t="s">
        <v>914</v>
      </c>
      <c r="I979" s="1"/>
      <c r="J979" s="1"/>
      <c r="Q979" s="3"/>
      <c r="R979" s="3"/>
      <c r="S979" s="3"/>
      <c r="T979" s="3"/>
      <c r="U979" s="3"/>
      <c r="V979" s="3"/>
    </row>
    <row r="980" customFormat="false" ht="13.8" hidden="false" customHeight="false" outlineLevel="0" collapsed="false">
      <c r="A980" s="1" t="n">
        <v>1</v>
      </c>
      <c r="B980" s="2" t="n">
        <v>59</v>
      </c>
      <c r="C980" s="2" t="n">
        <v>133</v>
      </c>
      <c r="D980" s="2" t="n">
        <v>53</v>
      </c>
      <c r="E980" s="2" t="n">
        <v>124</v>
      </c>
      <c r="F980" s="2" t="n">
        <v>50</v>
      </c>
      <c r="G980" s="2" t="n">
        <v>39</v>
      </c>
      <c r="H980" s="2" t="n">
        <v>98</v>
      </c>
      <c r="I980" s="1"/>
      <c r="J980" s="1"/>
      <c r="Q980" s="3"/>
      <c r="R980" s="3"/>
      <c r="S980" s="3"/>
      <c r="T980" s="3"/>
      <c r="U980" s="3"/>
      <c r="V980" s="3"/>
    </row>
    <row r="981" customFormat="false" ht="13.8" hidden="false" customHeight="false" outlineLevel="0" collapsed="false">
      <c r="A981" s="1" t="n">
        <v>2</v>
      </c>
      <c r="B981" s="2" t="n">
        <v>70</v>
      </c>
      <c r="C981" s="2" t="n">
        <v>142</v>
      </c>
      <c r="D981" s="2" t="n">
        <v>60</v>
      </c>
      <c r="E981" s="2" t="n">
        <v>137</v>
      </c>
      <c r="F981" s="2" t="n">
        <v>62</v>
      </c>
      <c r="G981" s="2" t="n">
        <v>38</v>
      </c>
      <c r="H981" s="2" t="n">
        <v>104</v>
      </c>
      <c r="I981" s="1"/>
      <c r="J981" s="1"/>
      <c r="Q981" s="3"/>
      <c r="R981" s="3"/>
      <c r="S981" s="3"/>
      <c r="T981" s="3"/>
      <c r="U981" s="3"/>
      <c r="V981" s="3"/>
    </row>
    <row r="982" customFormat="false" ht="13.8" hidden="false" customHeight="false" outlineLevel="0" collapsed="false">
      <c r="A982" s="1" t="n">
        <v>3</v>
      </c>
      <c r="B982" s="2" t="n">
        <v>54</v>
      </c>
      <c r="C982" s="2" t="n">
        <v>154</v>
      </c>
      <c r="D982" s="2" t="n">
        <v>50</v>
      </c>
      <c r="E982" s="2" t="n">
        <v>149</v>
      </c>
      <c r="F982" s="2" t="n">
        <v>49</v>
      </c>
      <c r="G982" s="2" t="n">
        <v>45</v>
      </c>
      <c r="H982" s="2" t="n">
        <v>111</v>
      </c>
      <c r="I982" s="1"/>
      <c r="J982" s="1"/>
      <c r="Q982" s="3"/>
      <c r="R982" s="3"/>
      <c r="S982" s="3"/>
      <c r="T982" s="3"/>
      <c r="U982" s="3"/>
      <c r="V982" s="3"/>
    </row>
    <row r="983" customFormat="false" ht="13.8" hidden="false" customHeight="false" outlineLevel="0" collapsed="false">
      <c r="A983" s="1" t="n">
        <v>4</v>
      </c>
      <c r="B983" s="2" t="n">
        <v>12</v>
      </c>
      <c r="C983" s="2" t="n">
        <v>115</v>
      </c>
      <c r="D983" s="2" t="n">
        <v>11</v>
      </c>
      <c r="E983" s="2" t="n">
        <v>116</v>
      </c>
      <c r="F983" s="2" t="n">
        <v>11</v>
      </c>
      <c r="G983" s="2" t="n">
        <v>46</v>
      </c>
      <c r="H983" s="2" t="n">
        <v>77</v>
      </c>
      <c r="I983" s="1"/>
      <c r="J983" s="1"/>
      <c r="Q983" s="3"/>
      <c r="R983" s="3"/>
      <c r="S983" s="3"/>
      <c r="T983" s="3"/>
      <c r="U983" s="3"/>
      <c r="V983" s="3"/>
    </row>
    <row r="984" customFormat="false" ht="13.8" hidden="false" customHeight="false" outlineLevel="0" collapsed="false">
      <c r="A984" s="1" t="n">
        <v>5</v>
      </c>
      <c r="B984" s="2" t="n">
        <v>1</v>
      </c>
      <c r="C984" s="2" t="n">
        <v>58</v>
      </c>
      <c r="D984" s="2" t="n">
        <v>0</v>
      </c>
      <c r="E984" s="2" t="n">
        <v>54</v>
      </c>
      <c r="F984" s="2" t="n">
        <v>0</v>
      </c>
      <c r="G984" s="2" t="n">
        <v>11</v>
      </c>
      <c r="H984" s="2" t="n">
        <v>41</v>
      </c>
      <c r="I984" s="1"/>
      <c r="J984" s="1"/>
      <c r="Q984" s="3"/>
      <c r="R984" s="3"/>
      <c r="S984" s="3"/>
      <c r="T984" s="3"/>
      <c r="U984" s="3"/>
      <c r="V984" s="3"/>
    </row>
    <row r="985" customFormat="false" ht="13.8" hidden="false" customHeight="false" outlineLevel="0" collapsed="false">
      <c r="A985" s="1" t="n">
        <v>6</v>
      </c>
      <c r="B985" s="2" t="n">
        <v>12</v>
      </c>
      <c r="C985" s="2" t="n">
        <v>67</v>
      </c>
      <c r="D985" s="2" t="n">
        <v>12</v>
      </c>
      <c r="E985" s="2" t="n">
        <v>67</v>
      </c>
      <c r="F985" s="2" t="n">
        <v>13</v>
      </c>
      <c r="G985" s="2" t="n">
        <v>26</v>
      </c>
      <c r="H985" s="2" t="n">
        <v>40</v>
      </c>
      <c r="I985" s="1"/>
      <c r="J985" s="1"/>
      <c r="Q985" s="3"/>
      <c r="R985" s="3"/>
      <c r="S985" s="3"/>
      <c r="T985" s="3"/>
      <c r="U985" s="3"/>
      <c r="V985" s="3"/>
    </row>
    <row r="986" customFormat="false" ht="13.8" hidden="false" customHeight="false" outlineLevel="0" collapsed="false">
      <c r="A986" s="1" t="s">
        <v>65</v>
      </c>
      <c r="B986" s="2" t="n">
        <v>25</v>
      </c>
      <c r="C986" s="2" t="n">
        <v>30</v>
      </c>
      <c r="D986" s="2" t="n">
        <v>20</v>
      </c>
      <c r="E986" s="2" t="n">
        <v>30</v>
      </c>
      <c r="F986" s="2" t="n">
        <v>19</v>
      </c>
      <c r="G986" s="2" t="n">
        <v>7</v>
      </c>
      <c r="H986" s="2" t="n">
        <v>26</v>
      </c>
      <c r="I986" s="1"/>
      <c r="J986" s="1"/>
      <c r="Q986" s="3"/>
      <c r="R986" s="3"/>
      <c r="S986" s="3"/>
      <c r="T986" s="3"/>
      <c r="U986" s="3"/>
      <c r="V986" s="3"/>
    </row>
    <row r="987" customFormat="false" ht="13.8" hidden="false" customHeight="false" outlineLevel="0" collapsed="false">
      <c r="A987" s="9" t="s">
        <v>57</v>
      </c>
      <c r="B987" s="10" t="n">
        <f aca="false">SUM(B980:B986)</f>
        <v>233</v>
      </c>
      <c r="C987" s="10" t="n">
        <f aca="false">SUM(C980:C986)</f>
        <v>699</v>
      </c>
      <c r="D987" s="10" t="n">
        <f aca="false">SUM(D980:D986)</f>
        <v>206</v>
      </c>
      <c r="E987" s="10" t="n">
        <f aca="false">SUM(E980:E986)</f>
        <v>677</v>
      </c>
      <c r="F987" s="10" t="n">
        <f aca="false">SUM(F980:F986)</f>
        <v>204</v>
      </c>
      <c r="G987" s="10" t="n">
        <f aca="false">SUM(G980:G986)</f>
        <v>212</v>
      </c>
      <c r="H987" s="10" t="n">
        <f aca="false">SUM(H980:H986)</f>
        <v>497</v>
      </c>
      <c r="I987" s="1"/>
      <c r="J987" s="1"/>
      <c r="Q987" s="3"/>
      <c r="R987" s="3"/>
      <c r="S987" s="3"/>
      <c r="T987" s="3"/>
      <c r="U987" s="3"/>
      <c r="V987" s="3"/>
    </row>
    <row r="988" customFormat="false" ht="13.8" hidden="false" customHeight="false" outlineLevel="0" collapsed="false">
      <c r="A988" s="9"/>
      <c r="B988" s="10"/>
      <c r="C988" s="10"/>
      <c r="D988" s="10"/>
      <c r="E988" s="10"/>
      <c r="F988" s="10"/>
      <c r="G988" s="10"/>
      <c r="H988" s="10"/>
      <c r="I988" s="1"/>
      <c r="J988" s="1"/>
      <c r="Q988" s="3"/>
      <c r="R988" s="3"/>
      <c r="S988" s="3"/>
      <c r="T988" s="3"/>
      <c r="U988" s="3"/>
      <c r="V988" s="3"/>
    </row>
    <row r="989" customFormat="false" ht="13.8" hidden="false" customHeight="false" outlineLevel="0" collapsed="false">
      <c r="A989" s="9" t="s">
        <v>915</v>
      </c>
      <c r="B989" s="12" t="n">
        <f aca="false">B977+B987</f>
        <v>1284</v>
      </c>
      <c r="C989" s="12" t="n">
        <f aca="false">C977+C987</f>
        <v>4471</v>
      </c>
      <c r="D989" s="12" t="n">
        <f aca="false">D977+D987</f>
        <v>1211</v>
      </c>
      <c r="E989" s="12" t="n">
        <f aca="false">E977+E987</f>
        <v>4429</v>
      </c>
      <c r="F989" s="12" t="n">
        <f aca="false">F977+F987</f>
        <v>1221</v>
      </c>
      <c r="G989" s="12" t="n">
        <f aca="false">G977+G987</f>
        <v>1666</v>
      </c>
      <c r="H989" s="12" t="n">
        <f aca="false">H977+H987</f>
        <v>3112</v>
      </c>
      <c r="I989" s="1"/>
      <c r="J989" s="1"/>
      <c r="Q989" s="3"/>
      <c r="R989" s="3"/>
      <c r="S989" s="3"/>
      <c r="T989" s="3"/>
      <c r="U989" s="3"/>
      <c r="V989" s="3"/>
    </row>
    <row r="990" customFormat="false" ht="13.8" hidden="false" customHeight="false" outlineLevel="0" collapsed="false">
      <c r="A990" s="9"/>
      <c r="B990" s="12"/>
      <c r="C990" s="12"/>
      <c r="D990" s="12"/>
      <c r="G990" s="1"/>
      <c r="H990" s="1"/>
      <c r="I990" s="1"/>
      <c r="J990" s="1"/>
      <c r="P990" s="3"/>
      <c r="Q990" s="3"/>
      <c r="R990" s="3"/>
      <c r="S990" s="3"/>
      <c r="T990" s="3"/>
      <c r="U990" s="3"/>
      <c r="V990" s="3"/>
    </row>
    <row r="991" customFormat="false" ht="13.8" hidden="false" customHeight="false" outlineLevel="0" collapsed="false">
      <c r="A991" s="9"/>
      <c r="B991" s="12"/>
      <c r="C991" s="12"/>
      <c r="D991" s="12"/>
      <c r="G991" s="1"/>
      <c r="H991" s="1"/>
      <c r="I991" s="1"/>
      <c r="J991" s="1"/>
      <c r="P991" s="3"/>
      <c r="Q991" s="3"/>
      <c r="R991" s="3"/>
      <c r="S991" s="3"/>
      <c r="T991" s="3"/>
      <c r="U991" s="3"/>
      <c r="V991" s="3"/>
    </row>
    <row r="992" customFormat="false" ht="13.8" hidden="false" customHeight="false" outlineLevel="0" collapsed="false">
      <c r="A992" s="4" t="s">
        <v>916</v>
      </c>
      <c r="B992" s="5" t="s">
        <v>1</v>
      </c>
      <c r="C992" s="5"/>
      <c r="D992" s="5"/>
      <c r="E992" s="5" t="s">
        <v>2</v>
      </c>
      <c r="F992" s="5"/>
      <c r="G992" s="5" t="s">
        <v>3</v>
      </c>
      <c r="H992" s="5"/>
      <c r="V992" s="3"/>
    </row>
    <row r="993" customFormat="false" ht="13.8" hidden="false" customHeight="false" outlineLevel="0" collapsed="false">
      <c r="A993" s="7"/>
      <c r="B993" s="2" t="s">
        <v>917</v>
      </c>
      <c r="C993" s="2" t="s">
        <v>918</v>
      </c>
      <c r="D993" s="2" t="s">
        <v>919</v>
      </c>
      <c r="E993" s="2" t="s">
        <v>920</v>
      </c>
      <c r="F993" s="2" t="s">
        <v>921</v>
      </c>
      <c r="G993" s="2" t="s">
        <v>922</v>
      </c>
      <c r="H993" s="2" t="s">
        <v>923</v>
      </c>
      <c r="V993" s="3"/>
    </row>
    <row r="994" customFormat="false" ht="13.8" hidden="false" customHeight="false" outlineLevel="0" collapsed="false">
      <c r="A994" s="7"/>
      <c r="B994" s="2" t="s">
        <v>924</v>
      </c>
      <c r="C994" s="2" t="s">
        <v>925</v>
      </c>
      <c r="D994" s="2" t="s">
        <v>926</v>
      </c>
      <c r="E994" s="2" t="s">
        <v>927</v>
      </c>
      <c r="F994" s="2" t="s">
        <v>928</v>
      </c>
      <c r="G994" s="2" t="s">
        <v>929</v>
      </c>
      <c r="H994" s="2" t="s">
        <v>930</v>
      </c>
      <c r="V994" s="3"/>
    </row>
    <row r="995" customFormat="false" ht="13.8" hidden="false" customHeight="false" outlineLevel="0" collapsed="false">
      <c r="A995" s="8" t="s">
        <v>885</v>
      </c>
      <c r="B995" s="11"/>
      <c r="V995" s="3"/>
    </row>
    <row r="996" customFormat="false" ht="13.8" hidden="false" customHeight="false" outlineLevel="0" collapsed="false">
      <c r="A996" s="1" t="s">
        <v>931</v>
      </c>
      <c r="B996" s="31" t="n">
        <v>140</v>
      </c>
      <c r="C996" s="31" t="n">
        <v>27</v>
      </c>
      <c r="D996" s="31" t="n">
        <v>6</v>
      </c>
      <c r="E996" s="31" t="n">
        <v>137</v>
      </c>
      <c r="F996" s="31" t="n">
        <v>122</v>
      </c>
      <c r="G996" s="31" t="n">
        <v>139</v>
      </c>
      <c r="H996" s="31" t="n">
        <v>119</v>
      </c>
      <c r="V996" s="3"/>
    </row>
    <row r="997" customFormat="false" ht="13.8" hidden="false" customHeight="false" outlineLevel="0" collapsed="false">
      <c r="A997" s="1" t="s">
        <v>932</v>
      </c>
      <c r="B997" s="31" t="n">
        <v>80</v>
      </c>
      <c r="C997" s="31" t="n">
        <v>70</v>
      </c>
      <c r="D997" s="31" t="n">
        <v>9</v>
      </c>
      <c r="E997" s="31" t="n">
        <v>83</v>
      </c>
      <c r="F997" s="31" t="n">
        <v>178</v>
      </c>
      <c r="G997" s="31" t="n">
        <v>84</v>
      </c>
      <c r="H997" s="31" t="n">
        <v>168</v>
      </c>
      <c r="V997" s="3"/>
    </row>
    <row r="998" customFormat="false" ht="13.8" hidden="false" customHeight="false" outlineLevel="0" collapsed="false">
      <c r="A998" s="1" t="s">
        <v>933</v>
      </c>
      <c r="B998" s="31" t="n">
        <v>91</v>
      </c>
      <c r="C998" s="31" t="n">
        <v>50</v>
      </c>
      <c r="D998" s="31" t="n">
        <v>13</v>
      </c>
      <c r="E998" s="31" t="n">
        <v>89</v>
      </c>
      <c r="F998" s="31" t="n">
        <v>142</v>
      </c>
      <c r="G998" s="31" t="n">
        <v>87</v>
      </c>
      <c r="H998" s="31" t="n">
        <v>134</v>
      </c>
      <c r="V998" s="3"/>
    </row>
    <row r="999" customFormat="false" ht="13.8" hidden="false" customHeight="false" outlineLevel="0" collapsed="false">
      <c r="A999" s="1" t="s">
        <v>934</v>
      </c>
      <c r="B999" s="31" t="n">
        <v>125</v>
      </c>
      <c r="C999" s="31" t="n">
        <v>32</v>
      </c>
      <c r="D999" s="31" t="n">
        <v>1</v>
      </c>
      <c r="E999" s="31" t="n">
        <v>123</v>
      </c>
      <c r="F999" s="31" t="n">
        <v>101</v>
      </c>
      <c r="G999" s="31" t="n">
        <v>128</v>
      </c>
      <c r="H999" s="31" t="n">
        <v>99</v>
      </c>
      <c r="V999" s="3"/>
    </row>
    <row r="1000" customFormat="false" ht="13.8" hidden="false" customHeight="false" outlineLevel="0" collapsed="false">
      <c r="A1000" s="1" t="s">
        <v>935</v>
      </c>
      <c r="B1000" s="31" t="n">
        <v>103</v>
      </c>
      <c r="C1000" s="31" t="n">
        <v>8</v>
      </c>
      <c r="D1000" s="31" t="n">
        <v>6</v>
      </c>
      <c r="E1000" s="31" t="n">
        <v>99</v>
      </c>
      <c r="F1000" s="31" t="n">
        <v>95</v>
      </c>
      <c r="G1000" s="31" t="n">
        <v>106</v>
      </c>
      <c r="H1000" s="31" t="n">
        <v>95</v>
      </c>
      <c r="V1000" s="3"/>
    </row>
    <row r="1001" customFormat="false" ht="13.8" hidden="false" customHeight="false" outlineLevel="0" collapsed="false">
      <c r="A1001" s="1" t="s">
        <v>936</v>
      </c>
      <c r="B1001" s="31" t="n">
        <v>69</v>
      </c>
      <c r="C1001" s="31" t="n">
        <v>5</v>
      </c>
      <c r="D1001" s="31" t="n">
        <v>6</v>
      </c>
      <c r="E1001" s="31" t="n">
        <v>66</v>
      </c>
      <c r="F1001" s="31" t="n">
        <v>48</v>
      </c>
      <c r="G1001" s="31" t="n">
        <v>70</v>
      </c>
      <c r="H1001" s="31" t="n">
        <v>43</v>
      </c>
      <c r="V1001" s="3"/>
    </row>
    <row r="1002" customFormat="false" ht="13.8" hidden="false" customHeight="false" outlineLevel="0" collapsed="false">
      <c r="A1002" s="1" t="s">
        <v>937</v>
      </c>
      <c r="B1002" s="31" t="n">
        <v>101</v>
      </c>
      <c r="C1002" s="31" t="n">
        <v>17</v>
      </c>
      <c r="D1002" s="31" t="n">
        <v>0</v>
      </c>
      <c r="E1002" s="31" t="n">
        <v>99</v>
      </c>
      <c r="F1002" s="31" t="n">
        <v>102</v>
      </c>
      <c r="G1002" s="31" t="n">
        <v>97</v>
      </c>
      <c r="H1002" s="31" t="n">
        <v>99</v>
      </c>
      <c r="V1002" s="3"/>
    </row>
    <row r="1003" customFormat="false" ht="13.8" hidden="false" customHeight="false" outlineLevel="0" collapsed="false">
      <c r="A1003" s="1" t="s">
        <v>938</v>
      </c>
      <c r="B1003" s="31" t="n">
        <v>52</v>
      </c>
      <c r="C1003" s="31" t="n">
        <v>2</v>
      </c>
      <c r="D1003" s="31" t="n">
        <v>13</v>
      </c>
      <c r="E1003" s="31" t="n">
        <v>49</v>
      </c>
      <c r="F1003" s="31" t="n">
        <v>66</v>
      </c>
      <c r="G1003" s="31" t="n">
        <v>51</v>
      </c>
      <c r="H1003" s="31" t="n">
        <v>66</v>
      </c>
      <c r="V1003" s="3"/>
    </row>
    <row r="1004" customFormat="false" ht="13.8" hidden="false" customHeight="false" outlineLevel="0" collapsed="false">
      <c r="A1004" s="1" t="s">
        <v>939</v>
      </c>
      <c r="B1004" s="31" t="n">
        <v>49</v>
      </c>
      <c r="C1004" s="31" t="n">
        <v>18</v>
      </c>
      <c r="D1004" s="31" t="n">
        <v>3</v>
      </c>
      <c r="E1004" s="31" t="n">
        <v>47</v>
      </c>
      <c r="F1004" s="31" t="n">
        <v>69</v>
      </c>
      <c r="G1004" s="31" t="n">
        <v>50</v>
      </c>
      <c r="H1004" s="31" t="n">
        <v>64</v>
      </c>
      <c r="V1004" s="3"/>
    </row>
    <row r="1005" customFormat="false" ht="13.8" hidden="false" customHeight="false" outlineLevel="0" collapsed="false">
      <c r="A1005" s="1" t="s">
        <v>940</v>
      </c>
      <c r="B1005" s="31" t="n">
        <v>60</v>
      </c>
      <c r="C1005" s="31" t="n">
        <v>16</v>
      </c>
      <c r="D1005" s="31" t="n">
        <v>2</v>
      </c>
      <c r="E1005" s="31" t="n">
        <v>56</v>
      </c>
      <c r="F1005" s="31" t="n">
        <v>127</v>
      </c>
      <c r="G1005" s="31" t="n">
        <v>59</v>
      </c>
      <c r="H1005" s="31" t="n">
        <v>124</v>
      </c>
      <c r="V1005" s="3"/>
    </row>
    <row r="1006" customFormat="false" ht="13.8" hidden="false" customHeight="false" outlineLevel="0" collapsed="false">
      <c r="A1006" s="1" t="s">
        <v>941</v>
      </c>
      <c r="B1006" s="31" t="n">
        <v>80</v>
      </c>
      <c r="C1006" s="31" t="n">
        <v>10</v>
      </c>
      <c r="D1006" s="31" t="n">
        <v>5</v>
      </c>
      <c r="E1006" s="31" t="n">
        <v>77</v>
      </c>
      <c r="F1006" s="31" t="n">
        <v>103</v>
      </c>
      <c r="G1006" s="31" t="n">
        <v>78</v>
      </c>
      <c r="H1006" s="31" t="n">
        <v>103</v>
      </c>
      <c r="V1006" s="3"/>
    </row>
    <row r="1007" customFormat="false" ht="13.8" hidden="false" customHeight="false" outlineLevel="0" collapsed="false">
      <c r="A1007" s="1" t="s">
        <v>942</v>
      </c>
      <c r="B1007" s="31" t="n">
        <v>68</v>
      </c>
      <c r="C1007" s="31" t="n">
        <v>9</v>
      </c>
      <c r="D1007" s="31" t="n">
        <v>20</v>
      </c>
      <c r="E1007" s="31" t="n">
        <v>68</v>
      </c>
      <c r="F1007" s="31" t="n">
        <v>127</v>
      </c>
      <c r="G1007" s="31" t="n">
        <v>68</v>
      </c>
      <c r="H1007" s="31" t="n">
        <v>121</v>
      </c>
      <c r="V1007" s="3"/>
    </row>
    <row r="1008" customFormat="false" ht="13.8" hidden="false" customHeight="false" outlineLevel="0" collapsed="false">
      <c r="A1008" s="1" t="s">
        <v>943</v>
      </c>
      <c r="B1008" s="31" t="n">
        <v>60</v>
      </c>
      <c r="C1008" s="31" t="n">
        <v>7</v>
      </c>
      <c r="D1008" s="31" t="n">
        <v>0</v>
      </c>
      <c r="E1008" s="31" t="n">
        <v>59</v>
      </c>
      <c r="F1008" s="31" t="n">
        <v>87</v>
      </c>
      <c r="G1008" s="31" t="n">
        <v>61</v>
      </c>
      <c r="H1008" s="31" t="n">
        <v>86</v>
      </c>
      <c r="V1008" s="3"/>
    </row>
    <row r="1009" customFormat="false" ht="13.8" hidden="false" customHeight="false" outlineLevel="0" collapsed="false">
      <c r="A1009" s="1" t="s">
        <v>944</v>
      </c>
      <c r="B1009" s="31" t="n">
        <v>85</v>
      </c>
      <c r="C1009" s="31" t="n">
        <v>22</v>
      </c>
      <c r="D1009" s="31" t="n">
        <v>13</v>
      </c>
      <c r="E1009" s="31" t="n">
        <v>86</v>
      </c>
      <c r="F1009" s="31" t="n">
        <v>116</v>
      </c>
      <c r="G1009" s="31" t="n">
        <v>86</v>
      </c>
      <c r="H1009" s="31" t="n">
        <v>120</v>
      </c>
      <c r="V1009" s="3"/>
    </row>
    <row r="1010" customFormat="false" ht="13.8" hidden="false" customHeight="false" outlineLevel="0" collapsed="false">
      <c r="A1010" s="1" t="s">
        <v>945</v>
      </c>
      <c r="B1010" s="31" t="n">
        <v>62</v>
      </c>
      <c r="C1010" s="31" t="n">
        <v>20</v>
      </c>
      <c r="D1010" s="31" t="n">
        <v>0</v>
      </c>
      <c r="E1010" s="31" t="n">
        <v>59</v>
      </c>
      <c r="F1010" s="31" t="n">
        <v>87</v>
      </c>
      <c r="G1010" s="31" t="n">
        <v>65</v>
      </c>
      <c r="H1010" s="31" t="n">
        <v>87</v>
      </c>
      <c r="V1010" s="3"/>
    </row>
    <row r="1011" customFormat="false" ht="13.8" hidden="false" customHeight="false" outlineLevel="0" collapsed="false">
      <c r="A1011" s="1" t="s">
        <v>946</v>
      </c>
      <c r="B1011" s="31" t="n">
        <v>79</v>
      </c>
      <c r="C1011" s="31" t="n">
        <v>14</v>
      </c>
      <c r="D1011" s="31" t="n">
        <v>3</v>
      </c>
      <c r="E1011" s="31" t="n">
        <v>76</v>
      </c>
      <c r="F1011" s="31" t="n">
        <v>126</v>
      </c>
      <c r="G1011" s="31" t="n">
        <v>78</v>
      </c>
      <c r="H1011" s="31" t="n">
        <v>126</v>
      </c>
      <c r="V1011" s="3"/>
    </row>
    <row r="1012" customFormat="false" ht="13.8" hidden="false" customHeight="false" outlineLevel="0" collapsed="false">
      <c r="A1012" s="1" t="s">
        <v>947</v>
      </c>
      <c r="B1012" s="31" t="n">
        <v>77</v>
      </c>
      <c r="C1012" s="31" t="n">
        <v>25</v>
      </c>
      <c r="D1012" s="31" t="n">
        <v>2</v>
      </c>
      <c r="E1012" s="31" t="n">
        <v>76</v>
      </c>
      <c r="F1012" s="31" t="n">
        <v>151</v>
      </c>
      <c r="G1012" s="31" t="n">
        <v>80</v>
      </c>
      <c r="H1012" s="31" t="n">
        <v>144</v>
      </c>
      <c r="V1012" s="3"/>
    </row>
    <row r="1013" customFormat="false" ht="13.8" hidden="false" customHeight="false" outlineLevel="0" collapsed="false">
      <c r="A1013" s="1" t="s">
        <v>948</v>
      </c>
      <c r="B1013" s="31" t="n">
        <v>60</v>
      </c>
      <c r="C1013" s="31" t="n">
        <v>5</v>
      </c>
      <c r="D1013" s="31" t="n">
        <v>1</v>
      </c>
      <c r="E1013" s="31" t="n">
        <v>55</v>
      </c>
      <c r="F1013" s="31" t="n">
        <v>66</v>
      </c>
      <c r="G1013" s="31" t="n">
        <v>57</v>
      </c>
      <c r="H1013" s="31" t="n">
        <v>60</v>
      </c>
      <c r="V1013" s="3"/>
    </row>
    <row r="1014" customFormat="false" ht="13.8" hidden="false" customHeight="false" outlineLevel="0" collapsed="false">
      <c r="A1014" s="1" t="s">
        <v>949</v>
      </c>
      <c r="B1014" s="31" t="n">
        <v>62</v>
      </c>
      <c r="C1014" s="31" t="n">
        <v>5</v>
      </c>
      <c r="D1014" s="31" t="n">
        <v>0</v>
      </c>
      <c r="E1014" s="31" t="n">
        <v>61</v>
      </c>
      <c r="F1014" s="31" t="n">
        <v>81</v>
      </c>
      <c r="G1014" s="31" t="n">
        <v>63</v>
      </c>
      <c r="H1014" s="31" t="n">
        <v>79</v>
      </c>
      <c r="V1014" s="3"/>
    </row>
    <row r="1015" customFormat="false" ht="13.8" hidden="false" customHeight="false" outlineLevel="0" collapsed="false">
      <c r="A1015" s="1" t="s">
        <v>950</v>
      </c>
      <c r="B1015" s="31" t="n">
        <v>57</v>
      </c>
      <c r="C1015" s="31" t="n">
        <v>13</v>
      </c>
      <c r="D1015" s="31" t="n">
        <v>2</v>
      </c>
      <c r="E1015" s="31" t="n">
        <v>56</v>
      </c>
      <c r="F1015" s="31" t="n">
        <v>125</v>
      </c>
      <c r="G1015" s="31" t="n">
        <v>57</v>
      </c>
      <c r="H1015" s="31" t="n">
        <v>117</v>
      </c>
      <c r="V1015" s="3"/>
    </row>
    <row r="1016" customFormat="false" ht="13.8" hidden="false" customHeight="false" outlineLevel="0" collapsed="false">
      <c r="A1016" s="1" t="s">
        <v>951</v>
      </c>
      <c r="B1016" s="31" t="n">
        <v>68</v>
      </c>
      <c r="C1016" s="31" t="n">
        <v>8</v>
      </c>
      <c r="D1016" s="31" t="n">
        <v>0</v>
      </c>
      <c r="E1016" s="31" t="n">
        <v>63</v>
      </c>
      <c r="F1016" s="31" t="n">
        <v>120</v>
      </c>
      <c r="G1016" s="31" t="n">
        <v>67</v>
      </c>
      <c r="H1016" s="31" t="n">
        <v>112</v>
      </c>
      <c r="V1016" s="3"/>
    </row>
    <row r="1017" customFormat="false" ht="13.8" hidden="false" customHeight="false" outlineLevel="0" collapsed="false">
      <c r="A1017" s="1" t="s">
        <v>952</v>
      </c>
      <c r="B1017" s="31" t="n">
        <v>82</v>
      </c>
      <c r="C1017" s="31" t="n">
        <v>15</v>
      </c>
      <c r="D1017" s="31" t="n">
        <v>4</v>
      </c>
      <c r="E1017" s="31" t="n">
        <v>82</v>
      </c>
      <c r="F1017" s="31" t="n">
        <v>119</v>
      </c>
      <c r="G1017" s="31" t="n">
        <v>85</v>
      </c>
      <c r="H1017" s="31" t="n">
        <v>114</v>
      </c>
      <c r="V1017" s="3"/>
    </row>
    <row r="1018" customFormat="false" ht="13.8" hidden="false" customHeight="false" outlineLevel="0" collapsed="false">
      <c r="A1018" s="1" t="s">
        <v>953</v>
      </c>
      <c r="B1018" s="31" t="n">
        <v>63</v>
      </c>
      <c r="C1018" s="31" t="n">
        <v>2</v>
      </c>
      <c r="D1018" s="31" t="n">
        <v>3</v>
      </c>
      <c r="E1018" s="31" t="n">
        <v>65</v>
      </c>
      <c r="F1018" s="31" t="n">
        <v>39</v>
      </c>
      <c r="G1018" s="31" t="n">
        <v>65</v>
      </c>
      <c r="H1018" s="31" t="n">
        <v>39</v>
      </c>
      <c r="V1018" s="3"/>
    </row>
    <row r="1019" customFormat="false" ht="13.8" hidden="false" customHeight="false" outlineLevel="0" collapsed="false">
      <c r="A1019" s="1" t="s">
        <v>954</v>
      </c>
      <c r="B1019" s="31" t="n">
        <v>71</v>
      </c>
      <c r="C1019" s="31" t="n">
        <v>3</v>
      </c>
      <c r="D1019" s="31" t="n">
        <v>1</v>
      </c>
      <c r="E1019" s="31" t="n">
        <v>72</v>
      </c>
      <c r="F1019" s="31" t="n">
        <v>53</v>
      </c>
      <c r="G1019" s="31" t="n">
        <v>75</v>
      </c>
      <c r="H1019" s="31" t="n">
        <v>49</v>
      </c>
      <c r="V1019" s="3"/>
    </row>
    <row r="1020" customFormat="false" ht="13.8" hidden="false" customHeight="false" outlineLevel="0" collapsed="false">
      <c r="A1020" s="1" t="s">
        <v>955</v>
      </c>
      <c r="B1020" s="31" t="n">
        <v>89</v>
      </c>
      <c r="C1020" s="31" t="n">
        <v>3</v>
      </c>
      <c r="D1020" s="31" t="n">
        <v>2</v>
      </c>
      <c r="E1020" s="31" t="n">
        <v>88</v>
      </c>
      <c r="F1020" s="31" t="n">
        <v>35</v>
      </c>
      <c r="G1020" s="31" t="n">
        <v>89</v>
      </c>
      <c r="H1020" s="31" t="n">
        <v>37</v>
      </c>
      <c r="V1020" s="3"/>
    </row>
    <row r="1021" customFormat="false" ht="13.8" hidden="false" customHeight="false" outlineLevel="0" collapsed="false">
      <c r="A1021" s="1" t="s">
        <v>956</v>
      </c>
      <c r="B1021" s="31" t="n">
        <v>53</v>
      </c>
      <c r="C1021" s="31" t="n">
        <v>8</v>
      </c>
      <c r="D1021" s="31" t="n">
        <v>4</v>
      </c>
      <c r="E1021" s="31" t="n">
        <v>52</v>
      </c>
      <c r="F1021" s="31" t="n">
        <v>48</v>
      </c>
      <c r="G1021" s="31" t="n">
        <v>52</v>
      </c>
      <c r="H1021" s="31" t="n">
        <v>45</v>
      </c>
      <c r="V1021" s="3"/>
    </row>
    <row r="1022" customFormat="false" ht="13.8" hidden="false" customHeight="false" outlineLevel="0" collapsed="false">
      <c r="A1022" s="1" t="s">
        <v>957</v>
      </c>
      <c r="B1022" s="31" t="n">
        <v>50</v>
      </c>
      <c r="C1022" s="31" t="n">
        <v>8</v>
      </c>
      <c r="D1022" s="31" t="n">
        <v>4</v>
      </c>
      <c r="E1022" s="31" t="n">
        <v>46</v>
      </c>
      <c r="F1022" s="31" t="n">
        <v>72</v>
      </c>
      <c r="G1022" s="31" t="n">
        <v>50</v>
      </c>
      <c r="H1022" s="31" t="n">
        <v>70</v>
      </c>
      <c r="V1022" s="3"/>
    </row>
    <row r="1023" customFormat="false" ht="13.8" hidden="false" customHeight="false" outlineLevel="0" collapsed="false">
      <c r="A1023" s="1" t="s">
        <v>958</v>
      </c>
      <c r="B1023" s="31" t="n">
        <v>127</v>
      </c>
      <c r="C1023" s="31" t="n">
        <v>17</v>
      </c>
      <c r="D1023" s="31" t="n">
        <v>3</v>
      </c>
      <c r="E1023" s="31" t="n">
        <v>130</v>
      </c>
      <c r="F1023" s="31" t="n">
        <v>56</v>
      </c>
      <c r="G1023" s="31" t="n">
        <v>132</v>
      </c>
      <c r="H1023" s="31" t="n">
        <v>56</v>
      </c>
      <c r="V1023" s="3"/>
    </row>
    <row r="1024" customFormat="false" ht="13.8" hidden="false" customHeight="false" outlineLevel="0" collapsed="false">
      <c r="A1024" s="1" t="s">
        <v>959</v>
      </c>
      <c r="B1024" s="31" t="n">
        <v>98</v>
      </c>
      <c r="C1024" s="31" t="n">
        <v>17</v>
      </c>
      <c r="D1024" s="31" t="n">
        <v>12</v>
      </c>
      <c r="E1024" s="31" t="n">
        <v>104</v>
      </c>
      <c r="F1024" s="31" t="n">
        <v>87</v>
      </c>
      <c r="G1024" s="31" t="n">
        <v>103</v>
      </c>
      <c r="H1024" s="31" t="n">
        <v>93</v>
      </c>
      <c r="V1024" s="3"/>
    </row>
    <row r="1025" customFormat="false" ht="13.8" hidden="false" customHeight="false" outlineLevel="0" collapsed="false">
      <c r="A1025" s="1" t="s">
        <v>960</v>
      </c>
      <c r="B1025" s="31" t="n">
        <v>46</v>
      </c>
      <c r="C1025" s="31" t="n">
        <v>62</v>
      </c>
      <c r="D1025" s="31" t="n">
        <v>4</v>
      </c>
      <c r="E1025" s="31" t="n">
        <v>45</v>
      </c>
      <c r="F1025" s="31" t="n">
        <v>137</v>
      </c>
      <c r="G1025" s="31" t="n">
        <v>46</v>
      </c>
      <c r="H1025" s="31" t="n">
        <v>133</v>
      </c>
      <c r="V1025" s="3"/>
    </row>
    <row r="1026" customFormat="false" ht="13.8" hidden="false" customHeight="false" outlineLevel="0" collapsed="false">
      <c r="A1026" s="9" t="s">
        <v>961</v>
      </c>
      <c r="B1026" s="12" t="n">
        <f aca="false">SUM(B996:B1025)</f>
        <v>2307</v>
      </c>
      <c r="C1026" s="12" t="n">
        <f aca="false">SUM(C996:C1025)</f>
        <v>518</v>
      </c>
      <c r="D1026" s="12" t="n">
        <f aca="false">SUM(D996:D1025)</f>
        <v>142</v>
      </c>
      <c r="E1026" s="12" t="n">
        <f aca="false">SUM(E996:E1025)</f>
        <v>2268</v>
      </c>
      <c r="F1026" s="12" t="n">
        <f aca="false">SUM(F996:F1025)</f>
        <v>2885</v>
      </c>
      <c r="G1026" s="12" t="n">
        <f aca="false">SUM(G996:G1025)</f>
        <v>2328</v>
      </c>
      <c r="H1026" s="12" t="n">
        <f aca="false">SUM(H996:H1025)</f>
        <v>2802</v>
      </c>
      <c r="V1026" s="3"/>
    </row>
    <row r="1027" customFormat="false" ht="13.8" hidden="false" customHeight="false" outlineLevel="0" collapsed="false">
      <c r="A1027" s="9"/>
    </row>
    <row r="1028" customFormat="false" ht="13.8" hidden="false" customHeight="false" outlineLevel="0" collapsed="false">
      <c r="A1028" s="4" t="s">
        <v>962</v>
      </c>
      <c r="B1028" s="13" t="s">
        <v>1</v>
      </c>
      <c r="C1028" s="5" t="s">
        <v>2</v>
      </c>
      <c r="D1028" s="5"/>
      <c r="E1028" s="5" t="s">
        <v>3</v>
      </c>
      <c r="J1028" s="1"/>
      <c r="T1028" s="3"/>
      <c r="U1028" s="3"/>
      <c r="V1028" s="3"/>
    </row>
    <row r="1029" customFormat="false" ht="13.8" hidden="false" customHeight="false" outlineLevel="0" collapsed="false">
      <c r="A1029" s="21"/>
      <c r="B1029" s="2" t="s">
        <v>963</v>
      </c>
      <c r="C1029" s="2" t="s">
        <v>99</v>
      </c>
      <c r="D1029" s="2" t="s">
        <v>68</v>
      </c>
      <c r="E1029" s="2" t="s">
        <v>964</v>
      </c>
      <c r="J1029" s="1"/>
      <c r="T1029" s="3"/>
      <c r="U1029" s="3"/>
      <c r="V1029" s="3"/>
    </row>
    <row r="1030" customFormat="false" ht="13.8" hidden="false" customHeight="false" outlineLevel="0" collapsed="false">
      <c r="A1030" s="7"/>
      <c r="B1030" s="2" t="s">
        <v>965</v>
      </c>
      <c r="C1030" s="2" t="s">
        <v>966</v>
      </c>
      <c r="D1030" s="2" t="s">
        <v>967</v>
      </c>
      <c r="E1030" s="2" t="s">
        <v>968</v>
      </c>
      <c r="J1030" s="1"/>
      <c r="T1030" s="3"/>
      <c r="U1030" s="3"/>
      <c r="V1030" s="3"/>
    </row>
    <row r="1031" customFormat="false" ht="13.8" hidden="false" customHeight="false" outlineLevel="0" collapsed="false">
      <c r="A1031" s="8" t="s">
        <v>969</v>
      </c>
      <c r="J1031" s="1"/>
      <c r="T1031" s="3"/>
      <c r="U1031" s="3"/>
      <c r="V1031" s="3"/>
    </row>
    <row r="1032" customFormat="false" ht="13.8" hidden="false" customHeight="false" outlineLevel="0" collapsed="false">
      <c r="A1032" s="1" t="n">
        <v>1</v>
      </c>
      <c r="B1032" s="31" t="n">
        <v>154</v>
      </c>
      <c r="C1032" s="31" t="n">
        <v>98</v>
      </c>
      <c r="D1032" s="31" t="n">
        <v>76</v>
      </c>
      <c r="E1032" s="31" t="n">
        <v>148</v>
      </c>
      <c r="J1032" s="1"/>
      <c r="T1032" s="3"/>
      <c r="U1032" s="3"/>
      <c r="V1032" s="3"/>
    </row>
    <row r="1033" customFormat="false" ht="13.8" hidden="false" customHeight="false" outlineLevel="0" collapsed="false">
      <c r="A1033" s="1" t="n">
        <v>13</v>
      </c>
      <c r="B1033" s="31" t="n">
        <v>262</v>
      </c>
      <c r="C1033" s="31" t="n">
        <v>124</v>
      </c>
      <c r="D1033" s="31" t="n">
        <v>177</v>
      </c>
      <c r="E1033" s="31" t="n">
        <v>257</v>
      </c>
      <c r="J1033" s="1"/>
      <c r="T1033" s="3"/>
      <c r="U1033" s="3"/>
      <c r="V1033" s="3"/>
    </row>
    <row r="1034" customFormat="false" ht="13.8" hidden="false" customHeight="false" outlineLevel="0" collapsed="false">
      <c r="A1034" s="1" t="n">
        <v>21</v>
      </c>
      <c r="B1034" s="31" t="n">
        <v>222</v>
      </c>
      <c r="C1034" s="31" t="n">
        <v>138</v>
      </c>
      <c r="D1034" s="31" t="n">
        <v>113</v>
      </c>
      <c r="E1034" s="31" t="n">
        <v>220</v>
      </c>
      <c r="J1034" s="1"/>
      <c r="T1034" s="3"/>
      <c r="U1034" s="3"/>
      <c r="V1034" s="3"/>
    </row>
    <row r="1035" customFormat="false" ht="13.8" hidden="false" customHeight="false" outlineLevel="0" collapsed="false">
      <c r="A1035" s="1" t="n">
        <v>22</v>
      </c>
      <c r="B1035" s="31" t="n">
        <v>116</v>
      </c>
      <c r="C1035" s="31" t="n">
        <v>71</v>
      </c>
      <c r="D1035" s="31" t="n">
        <v>56</v>
      </c>
      <c r="E1035" s="31" t="n">
        <v>108</v>
      </c>
      <c r="J1035" s="1"/>
      <c r="T1035" s="3"/>
      <c r="U1035" s="3"/>
      <c r="V1035" s="3"/>
    </row>
    <row r="1036" customFormat="false" ht="13.8" hidden="false" customHeight="false" outlineLevel="0" collapsed="false">
      <c r="A1036" s="1" t="n">
        <v>25</v>
      </c>
      <c r="B1036" s="31" t="n">
        <v>207</v>
      </c>
      <c r="C1036" s="31" t="n">
        <v>110</v>
      </c>
      <c r="D1036" s="31" t="n">
        <v>101</v>
      </c>
      <c r="E1036" s="31" t="n">
        <v>199</v>
      </c>
      <c r="J1036" s="1"/>
      <c r="T1036" s="3"/>
      <c r="U1036" s="3"/>
      <c r="V1036" s="3"/>
    </row>
    <row r="1037" customFormat="false" ht="13.8" hidden="false" customHeight="false" outlineLevel="0" collapsed="false">
      <c r="A1037" s="1" t="n">
        <v>27</v>
      </c>
      <c r="B1037" s="31" t="n">
        <v>230</v>
      </c>
      <c r="C1037" s="31" t="n">
        <v>136</v>
      </c>
      <c r="D1037" s="31" t="n">
        <v>118</v>
      </c>
      <c r="E1037" s="31" t="n">
        <v>220</v>
      </c>
      <c r="J1037" s="1"/>
      <c r="T1037" s="3"/>
      <c r="U1037" s="3"/>
      <c r="V1037" s="3"/>
    </row>
    <row r="1038" customFormat="false" ht="13.8" hidden="false" customHeight="false" outlineLevel="0" collapsed="false">
      <c r="A1038" s="1" t="n">
        <v>37</v>
      </c>
      <c r="B1038" s="31" t="n">
        <v>182</v>
      </c>
      <c r="C1038" s="31" t="n">
        <v>104</v>
      </c>
      <c r="D1038" s="31" t="n">
        <v>99</v>
      </c>
      <c r="E1038" s="31" t="n">
        <v>175</v>
      </c>
      <c r="J1038" s="1"/>
      <c r="T1038" s="3"/>
      <c r="U1038" s="3"/>
      <c r="V1038" s="3"/>
    </row>
    <row r="1039" customFormat="false" ht="13.8" hidden="false" customHeight="false" outlineLevel="0" collapsed="false">
      <c r="A1039" s="1" t="n">
        <v>38</v>
      </c>
      <c r="B1039" s="31" t="n">
        <v>204</v>
      </c>
      <c r="C1039" s="31" t="n">
        <v>101</v>
      </c>
      <c r="D1039" s="31" t="n">
        <v>122</v>
      </c>
      <c r="E1039" s="31" t="n">
        <v>200</v>
      </c>
      <c r="J1039" s="1"/>
      <c r="T1039" s="3"/>
      <c r="U1039" s="3"/>
      <c r="V1039" s="3"/>
    </row>
    <row r="1040" customFormat="false" ht="13.8" hidden="false" customHeight="false" outlineLevel="0" collapsed="false">
      <c r="A1040" s="1" t="n">
        <v>39</v>
      </c>
      <c r="B1040" s="31" t="n">
        <v>180</v>
      </c>
      <c r="C1040" s="31" t="n">
        <v>111</v>
      </c>
      <c r="D1040" s="31" t="n">
        <v>102</v>
      </c>
      <c r="E1040" s="31" t="n">
        <v>170</v>
      </c>
      <c r="J1040" s="1"/>
      <c r="T1040" s="3"/>
      <c r="U1040" s="3"/>
      <c r="V1040" s="3"/>
    </row>
    <row r="1041" customFormat="false" ht="13.8" hidden="false" customHeight="false" outlineLevel="0" collapsed="false">
      <c r="A1041" s="1" t="n">
        <v>40</v>
      </c>
      <c r="B1041" s="31" t="n">
        <v>103</v>
      </c>
      <c r="C1041" s="31" t="n">
        <v>62</v>
      </c>
      <c r="D1041" s="31" t="n">
        <v>43</v>
      </c>
      <c r="E1041" s="31" t="n">
        <v>100</v>
      </c>
      <c r="J1041" s="1"/>
      <c r="T1041" s="3"/>
      <c r="U1041" s="3"/>
      <c r="V1041" s="3"/>
    </row>
    <row r="1042" customFormat="false" ht="13.8" hidden="false" customHeight="false" outlineLevel="0" collapsed="false">
      <c r="A1042" s="1" t="n">
        <v>41</v>
      </c>
      <c r="B1042" s="31" t="n">
        <v>336</v>
      </c>
      <c r="C1042" s="31" t="n">
        <v>175</v>
      </c>
      <c r="D1042" s="31" t="n">
        <v>187</v>
      </c>
      <c r="E1042" s="31" t="n">
        <v>295</v>
      </c>
      <c r="J1042" s="1"/>
      <c r="T1042" s="3"/>
      <c r="U1042" s="3"/>
      <c r="V1042" s="3"/>
    </row>
    <row r="1043" customFormat="false" ht="13.8" hidden="false" customHeight="false" outlineLevel="0" collapsed="false">
      <c r="A1043" s="1" t="n">
        <v>42</v>
      </c>
      <c r="B1043" s="31" t="n">
        <v>135</v>
      </c>
      <c r="C1043" s="31" t="n">
        <v>78</v>
      </c>
      <c r="D1043" s="31" t="n">
        <v>72</v>
      </c>
      <c r="E1043" s="31" t="n">
        <v>134</v>
      </c>
      <c r="J1043" s="1"/>
      <c r="T1043" s="3"/>
      <c r="U1043" s="3"/>
      <c r="V1043" s="3"/>
    </row>
    <row r="1044" customFormat="false" ht="13.8" hidden="false" customHeight="false" outlineLevel="0" collapsed="false">
      <c r="A1044" s="1" t="n">
        <v>45</v>
      </c>
      <c r="B1044" s="31" t="n">
        <v>160</v>
      </c>
      <c r="C1044" s="31" t="n">
        <v>89</v>
      </c>
      <c r="D1044" s="31" t="n">
        <v>91</v>
      </c>
      <c r="E1044" s="31" t="n">
        <v>159</v>
      </c>
      <c r="J1044" s="1"/>
      <c r="T1044" s="3"/>
      <c r="U1044" s="3"/>
      <c r="V1044" s="3"/>
    </row>
    <row r="1045" customFormat="false" ht="13.8" hidden="false" customHeight="false" outlineLevel="0" collapsed="false">
      <c r="A1045" s="1" t="n">
        <v>46</v>
      </c>
      <c r="B1045" s="31" t="n">
        <v>186</v>
      </c>
      <c r="C1045" s="31" t="n">
        <v>114</v>
      </c>
      <c r="D1045" s="31" t="n">
        <v>87</v>
      </c>
      <c r="E1045" s="31" t="n">
        <v>181</v>
      </c>
      <c r="J1045" s="1"/>
      <c r="T1045" s="3"/>
      <c r="U1045" s="3"/>
      <c r="V1045" s="3"/>
    </row>
    <row r="1046" customFormat="false" ht="13.8" hidden="false" customHeight="false" outlineLevel="0" collapsed="false">
      <c r="A1046" s="1" t="n">
        <v>47</v>
      </c>
      <c r="B1046" s="31" t="n">
        <v>159</v>
      </c>
      <c r="C1046" s="31" t="n">
        <v>89</v>
      </c>
      <c r="D1046" s="31" t="n">
        <v>82</v>
      </c>
      <c r="E1046" s="31" t="n">
        <v>158</v>
      </c>
      <c r="J1046" s="1"/>
      <c r="T1046" s="3"/>
      <c r="U1046" s="3"/>
      <c r="V1046" s="3"/>
    </row>
    <row r="1047" customFormat="false" ht="13.8" hidden="false" customHeight="false" outlineLevel="0" collapsed="false">
      <c r="A1047" s="1" t="n">
        <v>48</v>
      </c>
      <c r="B1047" s="31" t="n">
        <v>276</v>
      </c>
      <c r="C1047" s="31" t="n">
        <v>167</v>
      </c>
      <c r="D1047" s="31" t="n">
        <v>132</v>
      </c>
      <c r="E1047" s="31" t="n">
        <v>268</v>
      </c>
      <c r="J1047" s="1"/>
      <c r="T1047" s="3"/>
      <c r="U1047" s="3"/>
      <c r="V1047" s="3"/>
    </row>
    <row r="1048" customFormat="false" ht="13.8" hidden="false" customHeight="false" outlineLevel="0" collapsed="false">
      <c r="A1048" s="1" t="n">
        <v>49</v>
      </c>
      <c r="B1048" s="31" t="n">
        <v>250</v>
      </c>
      <c r="C1048" s="31" t="n">
        <v>139</v>
      </c>
      <c r="D1048" s="31" t="n">
        <v>132</v>
      </c>
      <c r="E1048" s="31" t="n">
        <v>228</v>
      </c>
      <c r="J1048" s="1"/>
      <c r="T1048" s="3"/>
      <c r="U1048" s="3"/>
      <c r="V1048" s="3"/>
    </row>
    <row r="1049" customFormat="false" ht="13.8" hidden="false" customHeight="false" outlineLevel="0" collapsed="false">
      <c r="A1049" s="1" t="n">
        <v>50</v>
      </c>
      <c r="B1049" s="31" t="n">
        <v>182</v>
      </c>
      <c r="C1049" s="31" t="n">
        <v>91</v>
      </c>
      <c r="D1049" s="31" t="n">
        <v>115</v>
      </c>
      <c r="E1049" s="31" t="n">
        <v>182</v>
      </c>
      <c r="J1049" s="1"/>
      <c r="T1049" s="3"/>
      <c r="U1049" s="3"/>
      <c r="V1049" s="3"/>
    </row>
    <row r="1050" customFormat="false" ht="13.8" hidden="false" customHeight="false" outlineLevel="0" collapsed="false">
      <c r="A1050" s="1" t="n">
        <v>51</v>
      </c>
      <c r="B1050" s="31" t="n">
        <v>127</v>
      </c>
      <c r="C1050" s="31" t="n">
        <v>68</v>
      </c>
      <c r="D1050" s="31" t="n">
        <v>77</v>
      </c>
      <c r="E1050" s="31" t="n">
        <v>124</v>
      </c>
      <c r="J1050" s="1"/>
      <c r="T1050" s="3"/>
      <c r="U1050" s="3"/>
      <c r="V1050" s="3"/>
    </row>
    <row r="1051" customFormat="false" ht="13.8" hidden="false" customHeight="false" outlineLevel="0" collapsed="false">
      <c r="A1051" s="1" t="n">
        <v>52</v>
      </c>
      <c r="B1051" s="31" t="n">
        <v>348</v>
      </c>
      <c r="C1051" s="31" t="n">
        <v>207</v>
      </c>
      <c r="D1051" s="31" t="n">
        <v>170</v>
      </c>
      <c r="E1051" s="31" t="n">
        <v>344</v>
      </c>
      <c r="J1051" s="1"/>
      <c r="T1051" s="3"/>
      <c r="U1051" s="3"/>
      <c r="V1051" s="3"/>
    </row>
    <row r="1052" customFormat="false" ht="13.8" hidden="false" customHeight="false" outlineLevel="0" collapsed="false">
      <c r="A1052" s="1" t="n">
        <v>57</v>
      </c>
      <c r="B1052" s="31" t="n">
        <v>289</v>
      </c>
      <c r="C1052" s="31" t="n">
        <v>159</v>
      </c>
      <c r="D1052" s="31" t="n">
        <v>171</v>
      </c>
      <c r="E1052" s="31" t="n">
        <v>291</v>
      </c>
      <c r="J1052" s="1"/>
      <c r="T1052" s="3"/>
      <c r="U1052" s="3"/>
      <c r="V1052" s="3"/>
    </row>
    <row r="1053" customFormat="false" ht="13.8" hidden="false" customHeight="false" outlineLevel="0" collapsed="false">
      <c r="A1053" s="9" t="s">
        <v>970</v>
      </c>
      <c r="B1053" s="12" t="n">
        <f aca="false">SUM(B1032:B1052)</f>
        <v>4308</v>
      </c>
      <c r="C1053" s="12" t="n">
        <f aca="false">SUM(C1032:C1052)</f>
        <v>2431</v>
      </c>
      <c r="D1053" s="12" t="n">
        <f aca="false">SUM(D1032:D1052)</f>
        <v>2323</v>
      </c>
      <c r="E1053" s="12" t="n">
        <f aca="false">SUM(E1032:E1052)</f>
        <v>4161</v>
      </c>
      <c r="J1053" s="1"/>
      <c r="T1053" s="3"/>
      <c r="U1053" s="3"/>
      <c r="V1053" s="3"/>
    </row>
    <row r="1056" customFormat="false" ht="13.8" hidden="false" customHeight="false" outlineLevel="0" collapsed="false">
      <c r="A1056" s="4" t="s">
        <v>971</v>
      </c>
      <c r="B1056" s="13" t="s">
        <v>1</v>
      </c>
      <c r="C1056" s="13" t="s">
        <v>2</v>
      </c>
      <c r="D1056" s="5" t="s">
        <v>3</v>
      </c>
      <c r="H1056" s="1"/>
      <c r="I1056" s="1"/>
      <c r="J1056" s="1"/>
      <c r="Q1056" s="3"/>
      <c r="R1056" s="3"/>
      <c r="S1056" s="3"/>
      <c r="T1056" s="3"/>
      <c r="U1056" s="3"/>
      <c r="V1056" s="3"/>
    </row>
    <row r="1057" customFormat="false" ht="13.8" hidden="false" customHeight="false" outlineLevel="0" collapsed="false">
      <c r="A1057" s="7"/>
      <c r="B1057" s="2" t="s">
        <v>68</v>
      </c>
      <c r="C1057" s="2" t="s">
        <v>972</v>
      </c>
      <c r="D1057" s="2" t="s">
        <v>973</v>
      </c>
      <c r="H1057" s="1"/>
      <c r="I1057" s="1"/>
      <c r="J1057" s="1"/>
      <c r="Q1057" s="3"/>
      <c r="R1057" s="3"/>
      <c r="S1057" s="3"/>
      <c r="T1057" s="3"/>
      <c r="U1057" s="3"/>
      <c r="V1057" s="3"/>
    </row>
    <row r="1058" customFormat="false" ht="13.8" hidden="false" customHeight="false" outlineLevel="0" collapsed="false">
      <c r="A1058" s="7"/>
      <c r="B1058" s="32" t="s">
        <v>974</v>
      </c>
      <c r="C1058" s="2" t="s">
        <v>975</v>
      </c>
      <c r="D1058" s="2" t="s">
        <v>976</v>
      </c>
      <c r="H1058" s="1"/>
      <c r="I1058" s="1"/>
      <c r="J1058" s="1"/>
      <c r="Q1058" s="3"/>
      <c r="R1058" s="3"/>
      <c r="S1058" s="3"/>
      <c r="T1058" s="3"/>
      <c r="U1058" s="3"/>
      <c r="V1058" s="3"/>
    </row>
    <row r="1059" customFormat="false" ht="13.8" hidden="false" customHeight="false" outlineLevel="0" collapsed="false">
      <c r="A1059" s="8" t="s">
        <v>977</v>
      </c>
      <c r="B1059" s="32"/>
      <c r="H1059" s="1"/>
      <c r="I1059" s="1"/>
      <c r="J1059" s="1"/>
      <c r="Q1059" s="3"/>
      <c r="R1059" s="3"/>
      <c r="S1059" s="3"/>
      <c r="T1059" s="3"/>
      <c r="U1059" s="3"/>
      <c r="V1059" s="3"/>
    </row>
    <row r="1060" customFormat="false" ht="13.8" hidden="false" customHeight="false" outlineLevel="0" collapsed="false">
      <c r="A1060" s="1" t="s">
        <v>978</v>
      </c>
      <c r="B1060" s="32" t="n">
        <v>242</v>
      </c>
      <c r="C1060" s="2" t="n">
        <v>244</v>
      </c>
      <c r="D1060" s="2" t="n">
        <v>251</v>
      </c>
      <c r="H1060" s="1"/>
      <c r="I1060" s="1"/>
      <c r="J1060" s="1"/>
      <c r="Q1060" s="3"/>
      <c r="R1060" s="3"/>
      <c r="S1060" s="3"/>
      <c r="T1060" s="3"/>
      <c r="U1060" s="3"/>
      <c r="V1060" s="3"/>
    </row>
    <row r="1061" customFormat="false" ht="13.8" hidden="false" customHeight="false" outlineLevel="0" collapsed="false">
      <c r="A1061" s="1" t="s">
        <v>979</v>
      </c>
      <c r="B1061" s="32" t="n">
        <v>117</v>
      </c>
      <c r="C1061" s="2" t="n">
        <v>122</v>
      </c>
      <c r="D1061" s="2" t="n">
        <v>125</v>
      </c>
      <c r="H1061" s="1"/>
      <c r="I1061" s="1"/>
      <c r="J1061" s="1"/>
      <c r="Q1061" s="3"/>
      <c r="R1061" s="3"/>
      <c r="S1061" s="3"/>
      <c r="T1061" s="3"/>
      <c r="U1061" s="3"/>
      <c r="V1061" s="3"/>
    </row>
    <row r="1062" customFormat="false" ht="13.8" hidden="false" customHeight="false" outlineLevel="0" collapsed="false">
      <c r="A1062" s="1" t="s">
        <v>980</v>
      </c>
      <c r="B1062" s="32" t="n">
        <v>223</v>
      </c>
      <c r="C1062" s="2" t="n">
        <v>224</v>
      </c>
      <c r="D1062" s="2" t="n">
        <v>222</v>
      </c>
      <c r="H1062" s="1"/>
      <c r="I1062" s="1"/>
      <c r="J1062" s="1"/>
      <c r="Q1062" s="3"/>
      <c r="R1062" s="3"/>
      <c r="S1062" s="3"/>
      <c r="T1062" s="3"/>
      <c r="U1062" s="3"/>
      <c r="V1062" s="3"/>
    </row>
    <row r="1063" customFormat="false" ht="13.8" hidden="false" customHeight="false" outlineLevel="0" collapsed="false">
      <c r="A1063" s="1" t="s">
        <v>981</v>
      </c>
      <c r="B1063" s="32" t="n">
        <v>213</v>
      </c>
      <c r="C1063" s="2" t="n">
        <v>220</v>
      </c>
      <c r="D1063" s="2" t="n">
        <v>224</v>
      </c>
      <c r="H1063" s="1"/>
      <c r="I1063" s="1"/>
      <c r="J1063" s="1"/>
      <c r="Q1063" s="3"/>
      <c r="R1063" s="3"/>
      <c r="S1063" s="3"/>
      <c r="T1063" s="3"/>
      <c r="U1063" s="3"/>
      <c r="V1063" s="3"/>
    </row>
    <row r="1064" customFormat="false" ht="13.8" hidden="false" customHeight="false" outlineLevel="0" collapsed="false">
      <c r="A1064" s="1" t="s">
        <v>982</v>
      </c>
      <c r="B1064" s="32" t="n">
        <v>214</v>
      </c>
      <c r="C1064" s="2" t="n">
        <v>218</v>
      </c>
      <c r="D1064" s="2" t="n">
        <v>214</v>
      </c>
      <c r="H1064" s="1"/>
      <c r="I1064" s="1"/>
      <c r="J1064" s="1"/>
      <c r="Q1064" s="3"/>
      <c r="R1064" s="3"/>
      <c r="S1064" s="3"/>
      <c r="T1064" s="3"/>
      <c r="U1064" s="3"/>
      <c r="V1064" s="3"/>
    </row>
    <row r="1065" customFormat="false" ht="13.8" hidden="false" customHeight="false" outlineLevel="0" collapsed="false">
      <c r="A1065" s="1" t="s">
        <v>983</v>
      </c>
      <c r="B1065" s="32" t="n">
        <v>291</v>
      </c>
      <c r="C1065" s="2" t="n">
        <v>304</v>
      </c>
      <c r="D1065" s="2" t="n">
        <v>308</v>
      </c>
      <c r="H1065" s="1"/>
      <c r="I1065" s="1"/>
      <c r="J1065" s="1"/>
      <c r="Q1065" s="3"/>
      <c r="R1065" s="3"/>
      <c r="S1065" s="3"/>
      <c r="T1065" s="3"/>
      <c r="U1065" s="3"/>
      <c r="V1065" s="3"/>
    </row>
    <row r="1066" customFormat="false" ht="13.8" hidden="false" customHeight="false" outlineLevel="0" collapsed="false">
      <c r="A1066" s="1" t="s">
        <v>984</v>
      </c>
      <c r="B1066" s="32" t="n">
        <v>284</v>
      </c>
      <c r="C1066" s="2" t="n">
        <v>285</v>
      </c>
      <c r="D1066" s="2" t="n">
        <v>286</v>
      </c>
      <c r="H1066" s="1"/>
      <c r="I1066" s="1"/>
      <c r="J1066" s="1"/>
      <c r="Q1066" s="3"/>
      <c r="R1066" s="3"/>
      <c r="S1066" s="3"/>
      <c r="T1066" s="3"/>
      <c r="U1066" s="3"/>
      <c r="V1066" s="3"/>
    </row>
    <row r="1067" customFormat="false" ht="13.8" hidden="false" customHeight="false" outlineLevel="0" collapsed="false">
      <c r="A1067" s="1" t="s">
        <v>985</v>
      </c>
      <c r="B1067" s="32" t="n">
        <v>249</v>
      </c>
      <c r="C1067" s="2" t="n">
        <v>249</v>
      </c>
      <c r="D1067" s="2" t="n">
        <v>257</v>
      </c>
      <c r="H1067" s="1"/>
      <c r="I1067" s="1"/>
      <c r="J1067" s="1"/>
      <c r="Q1067" s="3"/>
      <c r="R1067" s="3"/>
      <c r="S1067" s="3"/>
      <c r="T1067" s="3"/>
      <c r="U1067" s="3"/>
      <c r="V1067" s="3"/>
    </row>
    <row r="1068" customFormat="false" ht="13.8" hidden="false" customHeight="false" outlineLevel="0" collapsed="false">
      <c r="A1068" s="1" t="s">
        <v>986</v>
      </c>
      <c r="B1068" s="32" t="n">
        <v>331</v>
      </c>
      <c r="C1068" s="2" t="n">
        <v>337</v>
      </c>
      <c r="D1068" s="2" t="n">
        <v>342</v>
      </c>
      <c r="H1068" s="1"/>
      <c r="I1068" s="1"/>
      <c r="J1068" s="1"/>
      <c r="Q1068" s="3"/>
      <c r="R1068" s="3"/>
      <c r="S1068" s="3"/>
      <c r="T1068" s="3"/>
      <c r="U1068" s="3"/>
      <c r="V1068" s="3"/>
    </row>
    <row r="1069" customFormat="false" ht="13.8" hidden="false" customHeight="false" outlineLevel="0" collapsed="false">
      <c r="A1069" s="1" t="s">
        <v>987</v>
      </c>
      <c r="B1069" s="32" t="n">
        <v>195</v>
      </c>
      <c r="C1069" s="2" t="n">
        <v>198</v>
      </c>
      <c r="D1069" s="2" t="n">
        <v>198</v>
      </c>
      <c r="H1069" s="1"/>
      <c r="I1069" s="1"/>
      <c r="J1069" s="1"/>
      <c r="Q1069" s="3"/>
      <c r="R1069" s="3"/>
      <c r="S1069" s="3"/>
      <c r="T1069" s="3"/>
      <c r="U1069" s="3"/>
      <c r="V1069" s="3"/>
    </row>
    <row r="1070" customFormat="false" ht="13.8" hidden="false" customHeight="false" outlineLevel="0" collapsed="false">
      <c r="A1070" s="1" t="s">
        <v>988</v>
      </c>
      <c r="B1070" s="32" t="n">
        <v>137</v>
      </c>
      <c r="C1070" s="2" t="n">
        <v>139</v>
      </c>
      <c r="D1070" s="2" t="n">
        <v>141</v>
      </c>
      <c r="H1070" s="1"/>
      <c r="I1070" s="1"/>
      <c r="J1070" s="1"/>
      <c r="Q1070" s="3"/>
      <c r="R1070" s="3"/>
      <c r="S1070" s="3"/>
      <c r="T1070" s="3"/>
      <c r="U1070" s="3"/>
      <c r="V1070" s="3"/>
    </row>
    <row r="1071" customFormat="false" ht="13.8" hidden="false" customHeight="false" outlineLevel="0" collapsed="false">
      <c r="A1071" s="1" t="s">
        <v>989</v>
      </c>
      <c r="B1071" s="32" t="n">
        <v>276</v>
      </c>
      <c r="C1071" s="2" t="n">
        <v>279</v>
      </c>
      <c r="D1071" s="2" t="n">
        <v>277</v>
      </c>
      <c r="H1071" s="1"/>
      <c r="I1071" s="1"/>
      <c r="J1071" s="1"/>
      <c r="Q1071" s="3"/>
      <c r="R1071" s="3"/>
      <c r="S1071" s="3"/>
      <c r="T1071" s="3"/>
      <c r="U1071" s="3"/>
      <c r="V1071" s="3"/>
    </row>
    <row r="1072" customFormat="false" ht="13.8" hidden="false" customHeight="false" outlineLevel="0" collapsed="false">
      <c r="A1072" s="1" t="s">
        <v>990</v>
      </c>
      <c r="B1072" s="32" t="n">
        <v>237</v>
      </c>
      <c r="C1072" s="2" t="n">
        <v>235</v>
      </c>
      <c r="D1072" s="2" t="n">
        <v>236</v>
      </c>
      <c r="H1072" s="1"/>
      <c r="I1072" s="1"/>
      <c r="J1072" s="1"/>
      <c r="Q1072" s="3"/>
      <c r="R1072" s="3"/>
      <c r="S1072" s="3"/>
      <c r="T1072" s="3"/>
      <c r="U1072" s="3"/>
      <c r="V1072" s="3"/>
    </row>
    <row r="1073" customFormat="false" ht="13.8" hidden="false" customHeight="false" outlineLevel="0" collapsed="false">
      <c r="A1073" s="1" t="s">
        <v>991</v>
      </c>
      <c r="B1073" s="32" t="n">
        <v>297</v>
      </c>
      <c r="C1073" s="2" t="n">
        <v>296</v>
      </c>
      <c r="D1073" s="2" t="n">
        <v>296</v>
      </c>
      <c r="H1073" s="1"/>
      <c r="I1073" s="1"/>
      <c r="J1073" s="1"/>
      <c r="Q1073" s="3"/>
      <c r="R1073" s="3"/>
      <c r="S1073" s="3"/>
      <c r="T1073" s="3"/>
      <c r="U1073" s="3"/>
      <c r="V1073" s="3"/>
    </row>
    <row r="1074" customFormat="false" ht="13.8" hidden="false" customHeight="false" outlineLevel="0" collapsed="false">
      <c r="A1074" s="1" t="s">
        <v>992</v>
      </c>
      <c r="B1074" s="32" t="n">
        <v>157</v>
      </c>
      <c r="C1074" s="2" t="n">
        <v>160</v>
      </c>
      <c r="D1074" s="2" t="n">
        <v>159</v>
      </c>
      <c r="H1074" s="1"/>
      <c r="I1074" s="1"/>
      <c r="J1074" s="1"/>
      <c r="Q1074" s="3"/>
      <c r="R1074" s="3"/>
      <c r="S1074" s="3"/>
      <c r="T1074" s="3"/>
      <c r="U1074" s="3"/>
      <c r="V1074" s="3"/>
    </row>
    <row r="1075" customFormat="false" ht="13.8" hidden="false" customHeight="false" outlineLevel="0" collapsed="false">
      <c r="A1075" s="1" t="s">
        <v>993</v>
      </c>
      <c r="B1075" s="32" t="n">
        <v>116</v>
      </c>
      <c r="C1075" s="2" t="n">
        <v>112</v>
      </c>
      <c r="D1075" s="2" t="n">
        <v>112</v>
      </c>
      <c r="H1075" s="1"/>
      <c r="I1075" s="1"/>
      <c r="J1075" s="1"/>
      <c r="Q1075" s="3"/>
      <c r="R1075" s="3"/>
      <c r="S1075" s="3"/>
      <c r="T1075" s="3"/>
      <c r="U1075" s="3"/>
      <c r="V1075" s="3"/>
    </row>
    <row r="1076" customFormat="false" ht="13.8" hidden="false" customHeight="false" outlineLevel="0" collapsed="false">
      <c r="A1076" s="1" t="s">
        <v>994</v>
      </c>
      <c r="B1076" s="32" t="n">
        <v>280</v>
      </c>
      <c r="C1076" s="2" t="n">
        <v>280</v>
      </c>
      <c r="D1076" s="2" t="n">
        <v>275</v>
      </c>
      <c r="H1076" s="1"/>
      <c r="I1076" s="1"/>
      <c r="J1076" s="1"/>
      <c r="Q1076" s="3"/>
      <c r="R1076" s="3"/>
      <c r="S1076" s="3"/>
      <c r="T1076" s="3"/>
      <c r="U1076" s="3"/>
      <c r="V1076" s="3"/>
    </row>
    <row r="1077" customFormat="false" ht="13.8" hidden="false" customHeight="false" outlineLevel="0" collapsed="false">
      <c r="A1077" s="1" t="s">
        <v>995</v>
      </c>
      <c r="B1077" s="32" t="n">
        <v>163</v>
      </c>
      <c r="C1077" s="2" t="n">
        <v>162</v>
      </c>
      <c r="D1077" s="2" t="n">
        <v>162</v>
      </c>
      <c r="H1077" s="1"/>
      <c r="I1077" s="1"/>
      <c r="J1077" s="1"/>
      <c r="Q1077" s="3"/>
      <c r="R1077" s="3"/>
      <c r="S1077" s="3"/>
      <c r="T1077" s="3"/>
      <c r="U1077" s="3"/>
      <c r="V1077" s="3"/>
    </row>
    <row r="1078" customFormat="false" ht="13.8" hidden="false" customHeight="false" outlineLevel="0" collapsed="false">
      <c r="A1078" s="1" t="s">
        <v>996</v>
      </c>
      <c r="B1078" s="32" t="n">
        <v>121</v>
      </c>
      <c r="C1078" s="2" t="n">
        <v>119</v>
      </c>
      <c r="D1078" s="2" t="n">
        <v>120</v>
      </c>
      <c r="H1078" s="1"/>
      <c r="I1078" s="1"/>
      <c r="J1078" s="1"/>
      <c r="Q1078" s="3"/>
      <c r="R1078" s="3"/>
      <c r="S1078" s="3"/>
      <c r="T1078" s="3"/>
      <c r="U1078" s="3"/>
      <c r="V1078" s="3"/>
    </row>
    <row r="1079" customFormat="false" ht="13.8" hidden="false" customHeight="false" outlineLevel="0" collapsed="false">
      <c r="A1079" s="1" t="s">
        <v>997</v>
      </c>
      <c r="B1079" s="32" t="n">
        <v>17</v>
      </c>
      <c r="C1079" s="2" t="n">
        <v>20</v>
      </c>
      <c r="D1079" s="2" t="n">
        <v>20</v>
      </c>
      <c r="H1079" s="1"/>
      <c r="I1079" s="1"/>
      <c r="J1079" s="1"/>
      <c r="Q1079" s="3"/>
      <c r="R1079" s="3"/>
      <c r="S1079" s="3"/>
      <c r="T1079" s="3"/>
      <c r="U1079" s="3"/>
      <c r="V1079" s="3"/>
    </row>
    <row r="1080" customFormat="false" ht="13.8" hidden="false" customHeight="false" outlineLevel="0" collapsed="false">
      <c r="A1080" s="1" t="s">
        <v>998</v>
      </c>
      <c r="B1080" s="32" t="n">
        <v>263</v>
      </c>
      <c r="C1080" s="2" t="n">
        <v>260</v>
      </c>
      <c r="D1080" s="2" t="n">
        <v>261</v>
      </c>
      <c r="H1080" s="1"/>
      <c r="I1080" s="1"/>
      <c r="J1080" s="1"/>
      <c r="Q1080" s="3"/>
      <c r="R1080" s="3"/>
      <c r="S1080" s="3"/>
      <c r="T1080" s="3"/>
      <c r="U1080" s="3"/>
      <c r="V1080" s="3"/>
    </row>
    <row r="1081" customFormat="false" ht="13.8" hidden="false" customHeight="false" outlineLevel="0" collapsed="false">
      <c r="A1081" s="1" t="s">
        <v>999</v>
      </c>
      <c r="B1081" s="32" t="n">
        <v>165</v>
      </c>
      <c r="C1081" s="2" t="n">
        <v>165</v>
      </c>
      <c r="D1081" s="2" t="n">
        <v>162</v>
      </c>
      <c r="H1081" s="1"/>
      <c r="I1081" s="1"/>
      <c r="J1081" s="1"/>
      <c r="Q1081" s="3"/>
      <c r="R1081" s="3"/>
      <c r="S1081" s="3"/>
      <c r="T1081" s="3"/>
      <c r="U1081" s="3"/>
      <c r="V1081" s="3"/>
    </row>
    <row r="1082" customFormat="false" ht="13.8" hidden="false" customHeight="false" outlineLevel="0" collapsed="false">
      <c r="A1082" s="1" t="s">
        <v>1000</v>
      </c>
      <c r="B1082" s="32" t="n">
        <v>153</v>
      </c>
      <c r="C1082" s="2" t="n">
        <v>153</v>
      </c>
      <c r="D1082" s="2" t="n">
        <v>154</v>
      </c>
      <c r="H1082" s="1"/>
      <c r="I1082" s="1"/>
      <c r="J1082" s="1"/>
      <c r="Q1082" s="3"/>
      <c r="R1082" s="3"/>
      <c r="S1082" s="3"/>
      <c r="T1082" s="3"/>
      <c r="U1082" s="3"/>
      <c r="V1082" s="3"/>
    </row>
    <row r="1083" customFormat="false" ht="13.8" hidden="false" customHeight="false" outlineLevel="0" collapsed="false">
      <c r="A1083" s="1" t="s">
        <v>1001</v>
      </c>
      <c r="B1083" s="32" t="n">
        <v>124</v>
      </c>
      <c r="C1083" s="2" t="n">
        <v>127</v>
      </c>
      <c r="D1083" s="2" t="n">
        <v>129</v>
      </c>
      <c r="H1083" s="1"/>
      <c r="I1083" s="1"/>
      <c r="J1083" s="1"/>
      <c r="Q1083" s="3"/>
      <c r="R1083" s="3"/>
      <c r="S1083" s="3"/>
      <c r="T1083" s="3"/>
      <c r="U1083" s="3"/>
      <c r="V1083" s="3"/>
    </row>
    <row r="1084" customFormat="false" ht="13.8" hidden="false" customHeight="false" outlineLevel="0" collapsed="false">
      <c r="A1084" s="1" t="s">
        <v>1002</v>
      </c>
      <c r="B1084" s="32" t="n">
        <v>203</v>
      </c>
      <c r="C1084" s="2" t="n">
        <v>205</v>
      </c>
      <c r="D1084" s="2" t="n">
        <v>209</v>
      </c>
      <c r="H1084" s="1"/>
      <c r="I1084" s="1"/>
      <c r="J1084" s="1"/>
      <c r="Q1084" s="3"/>
      <c r="R1084" s="3"/>
      <c r="S1084" s="3"/>
      <c r="T1084" s="3"/>
      <c r="U1084" s="3"/>
      <c r="V1084" s="3"/>
    </row>
    <row r="1085" customFormat="false" ht="13.8" hidden="false" customHeight="false" outlineLevel="0" collapsed="false">
      <c r="A1085" s="1" t="s">
        <v>1003</v>
      </c>
      <c r="B1085" s="32" t="n">
        <v>3</v>
      </c>
      <c r="C1085" s="2" t="n">
        <v>4</v>
      </c>
      <c r="D1085" s="2" t="n">
        <v>4</v>
      </c>
      <c r="H1085" s="1"/>
      <c r="I1085" s="1"/>
      <c r="J1085" s="1"/>
      <c r="Q1085" s="3"/>
      <c r="R1085" s="3"/>
      <c r="S1085" s="3"/>
      <c r="T1085" s="3"/>
      <c r="U1085" s="3"/>
      <c r="V1085" s="3"/>
    </row>
    <row r="1086" customFormat="false" ht="13.8" hidden="false" customHeight="false" outlineLevel="0" collapsed="false">
      <c r="A1086" s="1" t="s">
        <v>1004</v>
      </c>
      <c r="B1086" s="32" t="n">
        <v>0</v>
      </c>
      <c r="C1086" s="2" t="n">
        <v>0</v>
      </c>
      <c r="D1086" s="2" t="n">
        <v>0</v>
      </c>
      <c r="H1086" s="1"/>
      <c r="I1086" s="1"/>
      <c r="J1086" s="1"/>
      <c r="Q1086" s="3"/>
      <c r="R1086" s="3"/>
      <c r="S1086" s="3"/>
      <c r="T1086" s="3"/>
      <c r="U1086" s="3"/>
      <c r="V1086" s="3"/>
    </row>
    <row r="1087" customFormat="false" ht="13.8" hidden="false" customHeight="false" outlineLevel="0" collapsed="false">
      <c r="A1087" s="1" t="s">
        <v>1005</v>
      </c>
      <c r="B1087" s="32" t="n">
        <v>0</v>
      </c>
      <c r="C1087" s="2" t="n">
        <v>0</v>
      </c>
      <c r="D1087" s="2" t="n">
        <v>0</v>
      </c>
      <c r="H1087" s="1"/>
      <c r="I1087" s="1"/>
      <c r="J1087" s="1"/>
      <c r="Q1087" s="3"/>
      <c r="R1087" s="3"/>
      <c r="S1087" s="3"/>
      <c r="T1087" s="3"/>
      <c r="U1087" s="3"/>
      <c r="V1087" s="3"/>
    </row>
    <row r="1088" customFormat="false" ht="13.8" hidden="false" customHeight="false" outlineLevel="0" collapsed="false">
      <c r="A1088" s="9" t="s">
        <v>1006</v>
      </c>
      <c r="B1088" s="33" t="n">
        <f aca="false">SUM(B1060:B1087)</f>
        <v>5071</v>
      </c>
      <c r="C1088" s="33" t="n">
        <f aca="false">SUM(C1060:C1087)</f>
        <v>5117</v>
      </c>
      <c r="D1088" s="33" t="n">
        <f aca="false">SUM(D1060:D1087)</f>
        <v>5144</v>
      </c>
      <c r="H1088" s="1"/>
      <c r="I1088" s="1"/>
      <c r="J1088" s="1"/>
      <c r="Q1088" s="3"/>
      <c r="R1088" s="3"/>
      <c r="S1088" s="3"/>
      <c r="T1088" s="3"/>
      <c r="U1088" s="3"/>
      <c r="V1088" s="3"/>
    </row>
    <row r="1089" customFormat="false" ht="13.8" hidden="false" customHeight="false" outlineLevel="0" collapsed="false">
      <c r="B1089" s="6"/>
      <c r="C1089" s="6"/>
      <c r="I1089" s="1"/>
      <c r="J1089" s="1"/>
      <c r="R1089" s="3"/>
      <c r="S1089" s="3"/>
      <c r="T1089" s="3"/>
      <c r="U1089" s="3"/>
      <c r="V1089" s="3"/>
    </row>
    <row r="1090" customFormat="false" ht="13.8" hidden="false" customHeight="false" outlineLevel="0" collapsed="false">
      <c r="A1090" s="9"/>
      <c r="I1090" s="1"/>
      <c r="J1090" s="1"/>
      <c r="R1090" s="3"/>
      <c r="S1090" s="3"/>
      <c r="T1090" s="3"/>
      <c r="U1090" s="3"/>
      <c r="V1090" s="3"/>
    </row>
    <row r="1091" customFormat="false" ht="13.8" hidden="false" customHeight="false" outlineLevel="0" collapsed="false">
      <c r="A1091" s="4" t="s">
        <v>1007</v>
      </c>
      <c r="B1091" s="5" t="s">
        <v>1</v>
      </c>
      <c r="C1091" s="5"/>
      <c r="D1091" s="5" t="s">
        <v>2</v>
      </c>
      <c r="E1091" s="5"/>
      <c r="F1091" s="5" t="s">
        <v>3</v>
      </c>
      <c r="G1091" s="5"/>
      <c r="H1091" s="1"/>
      <c r="I1091" s="1"/>
      <c r="J1091" s="1"/>
      <c r="S1091" s="3"/>
      <c r="T1091" s="3"/>
      <c r="U1091" s="3"/>
      <c r="V1091" s="3"/>
    </row>
    <row r="1092" customFormat="false" ht="13.8" hidden="false" customHeight="false" outlineLevel="0" collapsed="false">
      <c r="A1092" s="24"/>
      <c r="B1092" s="2" t="s">
        <v>13</v>
      </c>
      <c r="C1092" s="2" t="s">
        <v>1008</v>
      </c>
      <c r="D1092" s="2" t="s">
        <v>1009</v>
      </c>
      <c r="E1092" s="2" t="s">
        <v>1010</v>
      </c>
      <c r="F1092" s="2" t="s">
        <v>1011</v>
      </c>
      <c r="G1092" s="2" t="s">
        <v>1012</v>
      </c>
      <c r="H1092" s="1"/>
      <c r="I1092" s="1"/>
      <c r="J1092" s="1"/>
      <c r="S1092" s="3"/>
      <c r="T1092" s="3"/>
      <c r="U1092" s="3"/>
      <c r="V1092" s="3"/>
    </row>
    <row r="1093" customFormat="false" ht="13.8" hidden="false" customHeight="false" outlineLevel="0" collapsed="false">
      <c r="A1093" s="7"/>
      <c r="B1093" s="2" t="s">
        <v>1013</v>
      </c>
      <c r="C1093" s="2" t="s">
        <v>1014</v>
      </c>
      <c r="D1093" s="2" t="s">
        <v>202</v>
      </c>
      <c r="E1093" s="2" t="s">
        <v>1015</v>
      </c>
      <c r="F1093" s="2" t="s">
        <v>1016</v>
      </c>
      <c r="G1093" s="2" t="s">
        <v>1017</v>
      </c>
      <c r="H1093" s="1"/>
      <c r="I1093" s="1"/>
      <c r="J1093" s="1"/>
      <c r="S1093" s="3"/>
      <c r="T1093" s="3"/>
      <c r="U1093" s="3"/>
      <c r="V1093" s="3"/>
    </row>
    <row r="1094" customFormat="false" ht="13.8" hidden="false" customHeight="false" outlineLevel="0" collapsed="false">
      <c r="A1094" s="8" t="s">
        <v>1018</v>
      </c>
      <c r="H1094" s="1"/>
      <c r="I1094" s="1"/>
      <c r="J1094" s="1"/>
      <c r="S1094" s="3"/>
      <c r="T1094" s="3"/>
      <c r="U1094" s="3"/>
      <c r="V1094" s="3"/>
    </row>
    <row r="1095" customFormat="false" ht="13.8" hidden="false" customHeight="false" outlineLevel="0" collapsed="false">
      <c r="A1095" s="1" t="s">
        <v>1019</v>
      </c>
      <c r="B1095" s="2" t="n">
        <v>11</v>
      </c>
      <c r="C1095" s="2" t="n">
        <v>171</v>
      </c>
      <c r="D1095" s="2" t="n">
        <v>11</v>
      </c>
      <c r="E1095" s="2" t="n">
        <v>161</v>
      </c>
      <c r="F1095" s="2" t="n">
        <v>11</v>
      </c>
      <c r="G1095" s="2" t="n">
        <v>154</v>
      </c>
      <c r="H1095" s="1"/>
      <c r="I1095" s="1"/>
      <c r="J1095" s="1"/>
      <c r="S1095" s="3"/>
      <c r="T1095" s="3"/>
      <c r="U1095" s="3"/>
      <c r="V1095" s="3"/>
    </row>
    <row r="1096" customFormat="false" ht="13.8" hidden="false" customHeight="false" outlineLevel="0" collapsed="false">
      <c r="A1096" s="1" t="s">
        <v>1020</v>
      </c>
      <c r="B1096" s="2" t="n">
        <v>7</v>
      </c>
      <c r="C1096" s="2" t="n">
        <v>150</v>
      </c>
      <c r="D1096" s="2" t="n">
        <v>7</v>
      </c>
      <c r="E1096" s="2" t="n">
        <v>142</v>
      </c>
      <c r="F1096" s="2" t="n">
        <v>7</v>
      </c>
      <c r="G1096" s="2" t="n">
        <v>148</v>
      </c>
      <c r="H1096" s="1"/>
      <c r="I1096" s="1"/>
      <c r="J1096" s="1"/>
      <c r="S1096" s="3"/>
      <c r="T1096" s="3"/>
      <c r="U1096" s="3"/>
      <c r="V1096" s="3"/>
    </row>
    <row r="1097" customFormat="false" ht="13.8" hidden="false" customHeight="false" outlineLevel="0" collapsed="false">
      <c r="A1097" s="1" t="s">
        <v>1021</v>
      </c>
      <c r="B1097" s="2" t="n">
        <v>7</v>
      </c>
      <c r="C1097" s="2" t="n">
        <v>150</v>
      </c>
      <c r="D1097" s="2" t="n">
        <v>7</v>
      </c>
      <c r="E1097" s="2" t="n">
        <v>139</v>
      </c>
      <c r="F1097" s="2" t="n">
        <v>7</v>
      </c>
      <c r="G1097" s="2" t="n">
        <v>138</v>
      </c>
      <c r="H1097" s="1"/>
      <c r="I1097" s="1"/>
      <c r="J1097" s="1"/>
      <c r="S1097" s="3"/>
      <c r="T1097" s="3"/>
      <c r="U1097" s="3"/>
      <c r="V1097" s="3"/>
    </row>
    <row r="1098" customFormat="false" ht="13.8" hidden="false" customHeight="false" outlineLevel="0" collapsed="false">
      <c r="A1098" s="1" t="s">
        <v>1022</v>
      </c>
      <c r="B1098" s="2" t="n">
        <v>1</v>
      </c>
      <c r="C1098" s="2" t="n">
        <v>65</v>
      </c>
      <c r="D1098" s="2" t="n">
        <v>1</v>
      </c>
      <c r="E1098" s="2" t="n">
        <v>60</v>
      </c>
      <c r="F1098" s="2" t="n">
        <v>0</v>
      </c>
      <c r="G1098" s="2" t="n">
        <v>63</v>
      </c>
      <c r="H1098" s="1"/>
      <c r="I1098" s="1"/>
      <c r="J1098" s="1"/>
      <c r="S1098" s="3"/>
      <c r="T1098" s="3"/>
      <c r="U1098" s="3"/>
      <c r="V1098" s="3"/>
    </row>
    <row r="1099" customFormat="false" ht="13.8" hidden="false" customHeight="false" outlineLevel="0" collapsed="false">
      <c r="A1099" s="1" t="s">
        <v>1023</v>
      </c>
      <c r="B1099" s="2" t="n">
        <v>5</v>
      </c>
      <c r="C1099" s="2" t="n">
        <v>37</v>
      </c>
      <c r="D1099" s="2" t="n">
        <v>5</v>
      </c>
      <c r="E1099" s="2" t="n">
        <v>32</v>
      </c>
      <c r="F1099" s="2" t="n">
        <v>5</v>
      </c>
      <c r="G1099" s="2" t="n">
        <v>33</v>
      </c>
      <c r="H1099" s="1"/>
      <c r="I1099" s="1"/>
      <c r="J1099" s="1"/>
      <c r="S1099" s="3"/>
      <c r="T1099" s="3"/>
      <c r="U1099" s="3"/>
      <c r="V1099" s="3"/>
    </row>
    <row r="1100" customFormat="false" ht="13.8" hidden="false" customHeight="false" outlineLevel="0" collapsed="false">
      <c r="A1100" s="1" t="s">
        <v>1024</v>
      </c>
      <c r="B1100" s="2" t="n">
        <v>0</v>
      </c>
      <c r="C1100" s="2" t="n">
        <v>60</v>
      </c>
      <c r="D1100" s="2" t="n">
        <v>0</v>
      </c>
      <c r="E1100" s="2" t="n">
        <v>54</v>
      </c>
      <c r="F1100" s="2" t="n">
        <v>0</v>
      </c>
      <c r="G1100" s="2" t="n">
        <v>54</v>
      </c>
      <c r="H1100" s="1"/>
      <c r="I1100" s="1"/>
      <c r="J1100" s="1"/>
      <c r="S1100" s="3"/>
      <c r="T1100" s="3"/>
      <c r="U1100" s="3"/>
      <c r="V1100" s="3"/>
    </row>
    <row r="1101" customFormat="false" ht="13.8" hidden="false" customHeight="false" outlineLevel="0" collapsed="false">
      <c r="A1101" s="1" t="s">
        <v>1025</v>
      </c>
      <c r="B1101" s="2" t="n">
        <v>3</v>
      </c>
      <c r="C1101" s="2" t="n">
        <v>56</v>
      </c>
      <c r="D1101" s="2" t="n">
        <v>3</v>
      </c>
      <c r="E1101" s="2" t="n">
        <v>49</v>
      </c>
      <c r="F1101" s="2" t="n">
        <v>3</v>
      </c>
      <c r="G1101" s="2" t="n">
        <v>55</v>
      </c>
      <c r="H1101" s="1"/>
      <c r="I1101" s="1"/>
      <c r="J1101" s="1"/>
      <c r="S1101" s="3"/>
      <c r="T1101" s="3"/>
      <c r="U1101" s="3"/>
      <c r="V1101" s="3"/>
    </row>
    <row r="1102" customFormat="false" ht="13.8" hidden="false" customHeight="false" outlineLevel="0" collapsed="false">
      <c r="A1102" s="1" t="s">
        <v>1026</v>
      </c>
      <c r="B1102" s="2" t="n">
        <v>0</v>
      </c>
      <c r="C1102" s="2" t="n">
        <v>59</v>
      </c>
      <c r="D1102" s="2" t="n">
        <v>0</v>
      </c>
      <c r="E1102" s="2" t="n">
        <v>57</v>
      </c>
      <c r="F1102" s="2" t="n">
        <v>0</v>
      </c>
      <c r="G1102" s="2" t="n">
        <v>54</v>
      </c>
      <c r="H1102" s="1"/>
      <c r="I1102" s="1"/>
      <c r="J1102" s="1"/>
      <c r="S1102" s="3"/>
      <c r="T1102" s="3"/>
      <c r="U1102" s="3"/>
      <c r="V1102" s="3"/>
    </row>
    <row r="1103" customFormat="false" ht="13.8" hidden="false" customHeight="false" outlineLevel="0" collapsed="false">
      <c r="A1103" s="1" t="s">
        <v>1027</v>
      </c>
      <c r="B1103" s="2" t="n">
        <v>5</v>
      </c>
      <c r="C1103" s="2" t="n">
        <v>51</v>
      </c>
      <c r="D1103" s="2" t="n">
        <v>5</v>
      </c>
      <c r="E1103" s="2" t="n">
        <v>44</v>
      </c>
      <c r="F1103" s="2" t="n">
        <v>5</v>
      </c>
      <c r="G1103" s="2" t="n">
        <v>47</v>
      </c>
      <c r="H1103" s="1"/>
      <c r="I1103" s="1"/>
      <c r="J1103" s="1"/>
      <c r="S1103" s="3"/>
      <c r="T1103" s="3"/>
      <c r="U1103" s="3"/>
      <c r="V1103" s="3"/>
    </row>
    <row r="1104" customFormat="false" ht="13.8" hidden="false" customHeight="false" outlineLevel="0" collapsed="false">
      <c r="A1104" s="1" t="s">
        <v>1028</v>
      </c>
      <c r="B1104" s="2" t="n">
        <v>7</v>
      </c>
      <c r="C1104" s="2" t="n">
        <v>135</v>
      </c>
      <c r="D1104" s="2" t="n">
        <v>7</v>
      </c>
      <c r="E1104" s="2" t="n">
        <v>132</v>
      </c>
      <c r="F1104" s="2" t="n">
        <v>7</v>
      </c>
      <c r="G1104" s="2" t="n">
        <v>132</v>
      </c>
      <c r="H1104" s="1"/>
      <c r="I1104" s="1"/>
      <c r="J1104" s="1"/>
      <c r="S1104" s="3"/>
      <c r="T1104" s="3"/>
      <c r="U1104" s="3"/>
      <c r="V1104" s="3"/>
    </row>
    <row r="1105" customFormat="false" ht="13.8" hidden="false" customHeight="false" outlineLevel="0" collapsed="false">
      <c r="A1105" s="1" t="s">
        <v>1029</v>
      </c>
      <c r="B1105" s="2" t="n">
        <v>2</v>
      </c>
      <c r="C1105" s="2" t="n">
        <v>109</v>
      </c>
      <c r="D1105" s="2" t="n">
        <v>1</v>
      </c>
      <c r="E1105" s="2" t="n">
        <v>100</v>
      </c>
      <c r="F1105" s="2" t="n">
        <v>1</v>
      </c>
      <c r="G1105" s="2" t="n">
        <v>104</v>
      </c>
      <c r="H1105" s="1"/>
      <c r="I1105" s="1"/>
      <c r="J1105" s="1"/>
      <c r="S1105" s="3"/>
      <c r="T1105" s="3"/>
      <c r="U1105" s="3"/>
      <c r="V1105" s="3"/>
    </row>
    <row r="1106" customFormat="false" ht="13.8" hidden="false" customHeight="false" outlineLevel="0" collapsed="false">
      <c r="A1106" s="1" t="s">
        <v>1030</v>
      </c>
      <c r="B1106" s="2" t="n">
        <v>2</v>
      </c>
      <c r="C1106" s="2" t="n">
        <v>100</v>
      </c>
      <c r="D1106" s="2" t="n">
        <v>2</v>
      </c>
      <c r="E1106" s="2" t="n">
        <v>95</v>
      </c>
      <c r="F1106" s="2" t="n">
        <v>2</v>
      </c>
      <c r="G1106" s="2" t="n">
        <v>93</v>
      </c>
      <c r="H1106" s="1"/>
      <c r="I1106" s="1"/>
      <c r="J1106" s="1"/>
      <c r="S1106" s="3"/>
      <c r="T1106" s="3"/>
      <c r="U1106" s="3"/>
      <c r="V1106" s="3"/>
    </row>
    <row r="1107" customFormat="false" ht="13.8" hidden="false" customHeight="false" outlineLevel="0" collapsed="false">
      <c r="A1107" s="1" t="s">
        <v>1031</v>
      </c>
      <c r="B1107" s="2" t="n">
        <v>3</v>
      </c>
      <c r="C1107" s="2" t="n">
        <v>77</v>
      </c>
      <c r="D1107" s="2" t="n">
        <v>3</v>
      </c>
      <c r="E1107" s="2" t="n">
        <v>72</v>
      </c>
      <c r="F1107" s="2" t="n">
        <v>3</v>
      </c>
      <c r="G1107" s="2" t="n">
        <v>71</v>
      </c>
      <c r="H1107" s="1"/>
      <c r="I1107" s="1"/>
      <c r="J1107" s="1"/>
      <c r="S1107" s="3"/>
      <c r="T1107" s="3"/>
      <c r="U1107" s="3"/>
      <c r="V1107" s="3"/>
    </row>
    <row r="1108" customFormat="false" ht="13.8" hidden="false" customHeight="false" outlineLevel="0" collapsed="false">
      <c r="A1108" s="1" t="s">
        <v>1032</v>
      </c>
      <c r="B1108" s="2" t="n">
        <v>5</v>
      </c>
      <c r="C1108" s="2" t="n">
        <v>26</v>
      </c>
      <c r="D1108" s="2" t="n">
        <v>5</v>
      </c>
      <c r="E1108" s="2" t="n">
        <v>25</v>
      </c>
      <c r="F1108" s="2" t="n">
        <v>5</v>
      </c>
      <c r="G1108" s="2" t="n">
        <v>25</v>
      </c>
      <c r="H1108" s="1"/>
      <c r="I1108" s="1"/>
      <c r="J1108" s="1"/>
      <c r="S1108" s="3"/>
      <c r="T1108" s="3"/>
      <c r="U1108" s="3"/>
      <c r="V1108" s="3"/>
    </row>
    <row r="1109" customFormat="false" ht="13.8" hidden="false" customHeight="false" outlineLevel="0" collapsed="false">
      <c r="A1109" s="9" t="s">
        <v>57</v>
      </c>
      <c r="B1109" s="10" t="n">
        <f aca="false">SUM(B1095:B1108)</f>
        <v>58</v>
      </c>
      <c r="C1109" s="10" t="n">
        <f aca="false">SUM(C1095:C1108)</f>
        <v>1246</v>
      </c>
      <c r="D1109" s="10" t="n">
        <f aca="false">SUM(D1095:D1108)</f>
        <v>57</v>
      </c>
      <c r="E1109" s="10" t="n">
        <f aca="false">SUM(E1095:E1108)</f>
        <v>1162</v>
      </c>
      <c r="F1109" s="10" t="n">
        <f aca="false">SUM(F1095:F1108)</f>
        <v>56</v>
      </c>
      <c r="G1109" s="10" t="n">
        <f aca="false">SUM(G1095:G1108)</f>
        <v>1171</v>
      </c>
      <c r="H1109" s="1"/>
      <c r="I1109" s="1"/>
      <c r="J1109" s="1"/>
      <c r="S1109" s="3"/>
      <c r="T1109" s="3"/>
      <c r="U1109" s="3"/>
      <c r="V1109" s="3"/>
    </row>
    <row r="1110" customFormat="false" ht="13.8" hidden="false" customHeight="false" outlineLevel="0" collapsed="false">
      <c r="A1110" s="9"/>
      <c r="B1110" s="10"/>
      <c r="C1110" s="10"/>
      <c r="D1110" s="10"/>
      <c r="E1110" s="10"/>
      <c r="F1110" s="10"/>
      <c r="G1110" s="10"/>
      <c r="H1110" s="1"/>
      <c r="I1110" s="1"/>
      <c r="J1110" s="1"/>
      <c r="S1110" s="3"/>
      <c r="T1110" s="3"/>
      <c r="U1110" s="3"/>
      <c r="V1110" s="3"/>
    </row>
    <row r="1111" customFormat="false" ht="13.8" hidden="false" customHeight="false" outlineLevel="0" collapsed="false">
      <c r="A1111" s="8" t="s">
        <v>969</v>
      </c>
      <c r="H1111" s="1"/>
      <c r="I1111" s="1"/>
      <c r="J1111" s="1"/>
      <c r="S1111" s="3"/>
      <c r="T1111" s="3"/>
      <c r="U1111" s="3"/>
      <c r="V1111" s="3"/>
    </row>
    <row r="1112" customFormat="false" ht="13.8" hidden="false" customHeight="false" outlineLevel="0" collapsed="false">
      <c r="A1112" s="1" t="n">
        <v>55</v>
      </c>
      <c r="B1112" s="2" t="n">
        <v>11</v>
      </c>
      <c r="C1112" s="2" t="n">
        <v>76</v>
      </c>
      <c r="D1112" s="2" t="n">
        <v>11</v>
      </c>
      <c r="E1112" s="2" t="n">
        <v>73</v>
      </c>
      <c r="F1112" s="2" t="n">
        <v>11</v>
      </c>
      <c r="G1112" s="2" t="n">
        <v>75</v>
      </c>
      <c r="H1112" s="1"/>
      <c r="I1112" s="1"/>
      <c r="J1112" s="1"/>
      <c r="S1112" s="3"/>
      <c r="T1112" s="3"/>
      <c r="U1112" s="3"/>
      <c r="V1112" s="3"/>
    </row>
    <row r="1113" customFormat="false" ht="13.8" hidden="false" customHeight="false" outlineLevel="0" collapsed="false">
      <c r="A1113" s="1" t="n">
        <v>56</v>
      </c>
      <c r="B1113" s="2" t="n">
        <v>1</v>
      </c>
      <c r="C1113" s="2" t="n">
        <v>11</v>
      </c>
      <c r="D1113" s="2" t="n">
        <v>1</v>
      </c>
      <c r="E1113" s="2" t="n">
        <v>11</v>
      </c>
      <c r="F1113" s="2" t="n">
        <v>1</v>
      </c>
      <c r="G1113" s="2" t="n">
        <v>11</v>
      </c>
      <c r="H1113" s="1"/>
      <c r="I1113" s="1"/>
      <c r="J1113" s="1"/>
      <c r="S1113" s="3"/>
      <c r="T1113" s="3"/>
      <c r="U1113" s="3"/>
      <c r="V1113" s="3"/>
    </row>
    <row r="1114" customFormat="false" ht="13.8" hidden="false" customHeight="false" outlineLevel="0" collapsed="false">
      <c r="A1114" s="1" t="n">
        <v>58</v>
      </c>
      <c r="B1114" s="2" t="n">
        <v>2</v>
      </c>
      <c r="C1114" s="2" t="n">
        <v>253</v>
      </c>
      <c r="D1114" s="2" t="n">
        <v>2</v>
      </c>
      <c r="E1114" s="2" t="n">
        <v>250</v>
      </c>
      <c r="F1114" s="2" t="n">
        <v>2</v>
      </c>
      <c r="G1114" s="2" t="n">
        <v>259</v>
      </c>
      <c r="H1114" s="1"/>
      <c r="I1114" s="1"/>
      <c r="J1114" s="1"/>
      <c r="S1114" s="3"/>
      <c r="T1114" s="3"/>
      <c r="U1114" s="3"/>
      <c r="V1114" s="3"/>
    </row>
    <row r="1115" customFormat="false" ht="13.8" hidden="false" customHeight="false" outlineLevel="0" collapsed="false">
      <c r="A1115" s="1" t="n">
        <v>59</v>
      </c>
      <c r="B1115" s="2" t="n">
        <v>4</v>
      </c>
      <c r="C1115" s="2" t="n">
        <v>233</v>
      </c>
      <c r="D1115" s="2" t="n">
        <v>4</v>
      </c>
      <c r="E1115" s="2" t="n">
        <v>231</v>
      </c>
      <c r="F1115" s="2" t="n">
        <v>4</v>
      </c>
      <c r="G1115" s="2" t="n">
        <v>233</v>
      </c>
      <c r="H1115" s="1"/>
      <c r="I1115" s="1"/>
      <c r="J1115" s="1"/>
      <c r="S1115" s="3"/>
      <c r="T1115" s="3"/>
      <c r="U1115" s="3"/>
      <c r="V1115" s="3"/>
    </row>
    <row r="1116" customFormat="false" ht="13.8" hidden="false" customHeight="false" outlineLevel="0" collapsed="false">
      <c r="A1116" s="9" t="s">
        <v>57</v>
      </c>
      <c r="B1116" s="10" t="n">
        <f aca="false">SUM(B1112:B1115)</f>
        <v>18</v>
      </c>
      <c r="C1116" s="10" t="n">
        <f aca="false">SUM(C1112:C1115)</f>
        <v>573</v>
      </c>
      <c r="D1116" s="10" t="n">
        <f aca="false">SUM(D1112:D1115)</f>
        <v>18</v>
      </c>
      <c r="E1116" s="10" t="n">
        <f aca="false">SUM(E1112:E1115)</f>
        <v>565</v>
      </c>
      <c r="F1116" s="10" t="n">
        <f aca="false">SUM(F1112:F1115)</f>
        <v>18</v>
      </c>
      <c r="G1116" s="10" t="n">
        <f aca="false">SUM(G1112:G1115)</f>
        <v>578</v>
      </c>
      <c r="H1116" s="1"/>
      <c r="I1116" s="1"/>
      <c r="J1116" s="1"/>
      <c r="S1116" s="3"/>
      <c r="T1116" s="3"/>
      <c r="U1116" s="3"/>
      <c r="V1116" s="3"/>
    </row>
    <row r="1117" customFormat="false" ht="13.8" hidden="false" customHeight="false" outlineLevel="0" collapsed="false">
      <c r="A1117" s="21"/>
    </row>
    <row r="1118" customFormat="false" ht="13.8" hidden="false" customHeight="false" outlineLevel="0" collapsed="false">
      <c r="A1118" s="8" t="s">
        <v>1033</v>
      </c>
      <c r="H1118" s="1"/>
      <c r="I1118" s="1"/>
      <c r="J1118" s="1"/>
      <c r="S1118" s="3"/>
      <c r="T1118" s="3"/>
      <c r="U1118" s="3"/>
      <c r="V1118" s="3"/>
    </row>
    <row r="1119" customFormat="false" ht="13.8" hidden="false" customHeight="false" outlineLevel="0" collapsed="false">
      <c r="A1119" s="1" t="s">
        <v>1034</v>
      </c>
      <c r="B1119" s="2" t="n">
        <v>3</v>
      </c>
      <c r="C1119" s="2" t="n">
        <v>218</v>
      </c>
      <c r="D1119" s="2" t="n">
        <v>3</v>
      </c>
      <c r="E1119" s="2" t="n">
        <v>218</v>
      </c>
      <c r="F1119" s="2" t="n">
        <v>3</v>
      </c>
      <c r="G1119" s="2" t="n">
        <v>203</v>
      </c>
      <c r="H1119" s="1"/>
      <c r="I1119" s="1"/>
      <c r="J1119" s="1"/>
      <c r="S1119" s="3"/>
      <c r="T1119" s="3"/>
      <c r="U1119" s="3"/>
      <c r="V1119" s="3"/>
    </row>
    <row r="1120" customFormat="false" ht="13.8" hidden="false" customHeight="false" outlineLevel="0" collapsed="false">
      <c r="A1120" s="1" t="s">
        <v>1035</v>
      </c>
      <c r="B1120" s="2" t="n">
        <v>16</v>
      </c>
      <c r="C1120" s="2" t="n">
        <v>203</v>
      </c>
      <c r="D1120" s="2" t="n">
        <v>16</v>
      </c>
      <c r="E1120" s="2" t="n">
        <v>212</v>
      </c>
      <c r="F1120" s="2" t="n">
        <v>17</v>
      </c>
      <c r="G1120" s="2" t="n">
        <v>203</v>
      </c>
      <c r="H1120" s="1"/>
      <c r="I1120" s="1"/>
      <c r="J1120" s="1"/>
      <c r="S1120" s="3"/>
      <c r="T1120" s="3"/>
      <c r="U1120" s="3"/>
      <c r="V1120" s="3"/>
    </row>
    <row r="1121" customFormat="false" ht="13.8" hidden="false" customHeight="false" outlineLevel="0" collapsed="false">
      <c r="A1121" s="1" t="s">
        <v>1036</v>
      </c>
      <c r="B1121" s="2" t="n">
        <v>6</v>
      </c>
      <c r="C1121" s="2" t="n">
        <v>148</v>
      </c>
      <c r="D1121" s="2" t="n">
        <v>6</v>
      </c>
      <c r="E1121" s="2" t="n">
        <v>143</v>
      </c>
      <c r="F1121" s="2" t="n">
        <v>6</v>
      </c>
      <c r="G1121" s="2" t="n">
        <v>143</v>
      </c>
      <c r="H1121" s="1"/>
      <c r="I1121" s="1"/>
      <c r="J1121" s="1"/>
      <c r="S1121" s="3"/>
      <c r="T1121" s="3"/>
      <c r="U1121" s="3"/>
      <c r="V1121" s="3"/>
    </row>
    <row r="1122" customFormat="false" ht="13.8" hidden="false" customHeight="false" outlineLevel="0" collapsed="false">
      <c r="A1122" s="1" t="s">
        <v>1037</v>
      </c>
      <c r="B1122" s="2" t="n">
        <v>3</v>
      </c>
      <c r="C1122" s="2" t="n">
        <v>140</v>
      </c>
      <c r="D1122" s="2" t="n">
        <v>2</v>
      </c>
      <c r="E1122" s="2" t="n">
        <v>139</v>
      </c>
      <c r="F1122" s="2" t="n">
        <v>2</v>
      </c>
      <c r="G1122" s="2" t="n">
        <v>132</v>
      </c>
      <c r="H1122" s="1"/>
      <c r="I1122" s="1"/>
      <c r="J1122" s="1"/>
      <c r="S1122" s="3"/>
      <c r="T1122" s="3"/>
      <c r="U1122" s="3"/>
      <c r="V1122" s="3"/>
    </row>
    <row r="1123" customFormat="false" ht="13.8" hidden="false" customHeight="false" outlineLevel="0" collapsed="false">
      <c r="A1123" s="1" t="s">
        <v>1038</v>
      </c>
      <c r="B1123" s="2" t="n">
        <v>3</v>
      </c>
      <c r="C1123" s="2" t="n">
        <v>258</v>
      </c>
      <c r="D1123" s="2" t="n">
        <v>3</v>
      </c>
      <c r="E1123" s="2" t="n">
        <v>252</v>
      </c>
      <c r="F1123" s="2" t="n">
        <v>3</v>
      </c>
      <c r="G1123" s="2" t="n">
        <v>257</v>
      </c>
      <c r="H1123" s="1"/>
      <c r="I1123" s="1"/>
      <c r="J1123" s="1"/>
      <c r="S1123" s="3"/>
      <c r="T1123" s="3"/>
      <c r="U1123" s="3"/>
      <c r="V1123" s="3"/>
    </row>
    <row r="1124" customFormat="false" ht="13.8" hidden="false" customHeight="false" outlineLevel="0" collapsed="false">
      <c r="A1124" s="1" t="s">
        <v>1039</v>
      </c>
      <c r="B1124" s="2" t="n">
        <v>0</v>
      </c>
      <c r="C1124" s="2" t="n">
        <v>128</v>
      </c>
      <c r="D1124" s="2" t="n">
        <v>0</v>
      </c>
      <c r="E1124" s="2" t="n">
        <v>131</v>
      </c>
      <c r="F1124" s="2" t="n">
        <v>0</v>
      </c>
      <c r="G1124" s="2" t="n">
        <v>131</v>
      </c>
      <c r="H1124" s="1"/>
      <c r="I1124" s="1"/>
      <c r="J1124" s="1"/>
      <c r="S1124" s="3"/>
      <c r="T1124" s="3"/>
      <c r="U1124" s="3"/>
      <c r="V1124" s="3"/>
    </row>
    <row r="1125" customFormat="false" ht="13.8" hidden="false" customHeight="false" outlineLevel="0" collapsed="false">
      <c r="A1125" s="1" t="s">
        <v>1040</v>
      </c>
      <c r="B1125" s="2" t="n">
        <v>22</v>
      </c>
      <c r="C1125" s="2" t="n">
        <v>260</v>
      </c>
      <c r="D1125" s="2" t="n">
        <v>22</v>
      </c>
      <c r="E1125" s="2" t="n">
        <v>268</v>
      </c>
      <c r="F1125" s="2" t="n">
        <v>22</v>
      </c>
      <c r="G1125" s="2" t="n">
        <v>257</v>
      </c>
      <c r="H1125" s="1"/>
      <c r="I1125" s="1"/>
      <c r="J1125" s="1"/>
      <c r="S1125" s="3"/>
      <c r="T1125" s="3"/>
      <c r="U1125" s="3"/>
      <c r="V1125" s="3"/>
    </row>
    <row r="1126" customFormat="false" ht="13.8" hidden="false" customHeight="false" outlineLevel="0" collapsed="false">
      <c r="A1126" s="1" t="s">
        <v>1041</v>
      </c>
      <c r="B1126" s="2" t="n">
        <v>0</v>
      </c>
      <c r="C1126" s="2" t="n">
        <v>30</v>
      </c>
      <c r="D1126" s="2" t="n">
        <v>0</v>
      </c>
      <c r="E1126" s="2" t="n">
        <v>30</v>
      </c>
      <c r="F1126" s="2" t="n">
        <v>0</v>
      </c>
      <c r="G1126" s="2" t="n">
        <v>29</v>
      </c>
      <c r="H1126" s="1"/>
      <c r="I1126" s="1"/>
      <c r="J1126" s="1"/>
      <c r="S1126" s="3"/>
      <c r="T1126" s="3"/>
      <c r="U1126" s="3"/>
      <c r="V1126" s="3"/>
    </row>
    <row r="1127" customFormat="false" ht="13.8" hidden="false" customHeight="false" outlineLevel="0" collapsed="false">
      <c r="A1127" s="1" t="s">
        <v>1042</v>
      </c>
      <c r="B1127" s="2" t="n">
        <v>0</v>
      </c>
      <c r="C1127" s="2" t="n">
        <v>20</v>
      </c>
      <c r="D1127" s="2" t="n">
        <v>0</v>
      </c>
      <c r="E1127" s="2" t="n">
        <v>21</v>
      </c>
      <c r="F1127" s="2" t="n">
        <v>0</v>
      </c>
      <c r="G1127" s="2" t="n">
        <v>21</v>
      </c>
      <c r="H1127" s="1"/>
      <c r="I1127" s="1"/>
      <c r="J1127" s="1"/>
      <c r="S1127" s="3"/>
      <c r="T1127" s="3"/>
      <c r="U1127" s="3"/>
      <c r="V1127" s="3"/>
    </row>
    <row r="1128" customFormat="false" ht="13.8" hidden="false" customHeight="false" outlineLevel="0" collapsed="false">
      <c r="A1128" s="1" t="s">
        <v>65</v>
      </c>
      <c r="B1128" s="2" t="n">
        <v>6</v>
      </c>
      <c r="C1128" s="2" t="n">
        <v>130</v>
      </c>
      <c r="D1128" s="2" t="n">
        <v>6</v>
      </c>
      <c r="E1128" s="2" t="n">
        <v>138</v>
      </c>
      <c r="F1128" s="2" t="n">
        <v>6</v>
      </c>
      <c r="G1128" s="2" t="n">
        <v>130</v>
      </c>
      <c r="H1128" s="1"/>
      <c r="I1128" s="1"/>
      <c r="J1128" s="1"/>
      <c r="S1128" s="3"/>
      <c r="T1128" s="3"/>
      <c r="U1128" s="3"/>
      <c r="V1128" s="3"/>
    </row>
    <row r="1129" customFormat="false" ht="13.8" hidden="false" customHeight="false" outlineLevel="0" collapsed="false">
      <c r="A1129" s="9" t="s">
        <v>57</v>
      </c>
      <c r="B1129" s="10" t="n">
        <f aca="false">SUM(B1119:B1128)</f>
        <v>59</v>
      </c>
      <c r="C1129" s="10" t="n">
        <f aca="false">SUM(C1119:C1128)</f>
        <v>1535</v>
      </c>
      <c r="D1129" s="10" t="n">
        <f aca="false">SUM(D1119:D1128)</f>
        <v>58</v>
      </c>
      <c r="E1129" s="10" t="n">
        <f aca="false">SUM(E1119:E1128)</f>
        <v>1552</v>
      </c>
      <c r="F1129" s="10" t="n">
        <f aca="false">SUM(F1119:F1128)</f>
        <v>59</v>
      </c>
      <c r="G1129" s="10" t="n">
        <f aca="false">SUM(G1119:G1128)</f>
        <v>1506</v>
      </c>
      <c r="H1129" s="1"/>
      <c r="I1129" s="1"/>
      <c r="J1129" s="1"/>
      <c r="S1129" s="3"/>
      <c r="T1129" s="3"/>
      <c r="U1129" s="3"/>
      <c r="V1129" s="3"/>
    </row>
    <row r="1130" customFormat="false" ht="13.8" hidden="false" customHeight="false" outlineLevel="0" collapsed="false">
      <c r="A1130" s="21"/>
    </row>
    <row r="1131" customFormat="false" ht="13.8" hidden="false" customHeight="false" outlineLevel="0" collapsed="false">
      <c r="A1131" s="8" t="s">
        <v>1043</v>
      </c>
      <c r="H1131" s="1"/>
      <c r="I1131" s="1"/>
      <c r="J1131" s="1"/>
      <c r="S1131" s="3"/>
      <c r="T1131" s="3"/>
      <c r="U1131" s="3"/>
      <c r="V1131" s="3"/>
    </row>
    <row r="1132" customFormat="false" ht="13.8" hidden="false" customHeight="false" outlineLevel="0" collapsed="false">
      <c r="A1132" s="1" t="s">
        <v>1044</v>
      </c>
      <c r="B1132" s="2" t="n">
        <v>4</v>
      </c>
      <c r="C1132" s="2" t="n">
        <v>96</v>
      </c>
      <c r="D1132" s="2" t="n">
        <v>4</v>
      </c>
      <c r="E1132" s="2" t="n">
        <v>100</v>
      </c>
      <c r="F1132" s="2" t="n">
        <v>4</v>
      </c>
      <c r="G1132" s="2" t="n">
        <v>93</v>
      </c>
      <c r="H1132" s="1"/>
      <c r="I1132" s="1"/>
      <c r="J1132" s="1"/>
      <c r="S1132" s="3"/>
      <c r="T1132" s="3"/>
      <c r="U1132" s="3"/>
      <c r="V1132" s="3"/>
    </row>
    <row r="1133" customFormat="false" ht="13.8" hidden="false" customHeight="false" outlineLevel="0" collapsed="false">
      <c r="A1133" s="1" t="s">
        <v>1045</v>
      </c>
      <c r="B1133" s="2" t="n">
        <v>4</v>
      </c>
      <c r="C1133" s="2" t="n">
        <v>101</v>
      </c>
      <c r="D1133" s="2" t="n">
        <v>4</v>
      </c>
      <c r="E1133" s="2" t="n">
        <v>95</v>
      </c>
      <c r="F1133" s="2" t="n">
        <v>4</v>
      </c>
      <c r="G1133" s="2" t="n">
        <v>101</v>
      </c>
      <c r="H1133" s="1"/>
      <c r="I1133" s="1"/>
      <c r="J1133" s="1"/>
      <c r="S1133" s="3"/>
      <c r="T1133" s="3"/>
      <c r="U1133" s="3"/>
      <c r="V1133" s="3"/>
    </row>
    <row r="1134" customFormat="false" ht="13.8" hidden="false" customHeight="false" outlineLevel="0" collapsed="false">
      <c r="A1134" s="1" t="s">
        <v>1046</v>
      </c>
      <c r="B1134" s="2" t="n">
        <v>1</v>
      </c>
      <c r="C1134" s="2" t="n">
        <v>127</v>
      </c>
      <c r="D1134" s="2" t="n">
        <v>1</v>
      </c>
      <c r="E1134" s="2" t="n">
        <v>133</v>
      </c>
      <c r="F1134" s="2" t="n">
        <v>1</v>
      </c>
      <c r="G1134" s="2" t="n">
        <v>125</v>
      </c>
      <c r="H1134" s="1"/>
      <c r="I1134" s="1"/>
      <c r="J1134" s="1"/>
      <c r="S1134" s="3"/>
      <c r="T1134" s="3"/>
      <c r="U1134" s="3"/>
      <c r="V1134" s="3"/>
    </row>
    <row r="1135" customFormat="false" ht="13.8" hidden="false" customHeight="false" outlineLevel="0" collapsed="false">
      <c r="A1135" s="1" t="s">
        <v>1047</v>
      </c>
      <c r="B1135" s="2" t="n">
        <v>4</v>
      </c>
      <c r="C1135" s="2" t="n">
        <v>87</v>
      </c>
      <c r="D1135" s="2" t="n">
        <v>4</v>
      </c>
      <c r="E1135" s="2" t="n">
        <v>87</v>
      </c>
      <c r="F1135" s="2" t="n">
        <v>4</v>
      </c>
      <c r="G1135" s="2" t="n">
        <v>88</v>
      </c>
      <c r="H1135" s="1"/>
      <c r="I1135" s="1"/>
      <c r="J1135" s="1"/>
      <c r="S1135" s="3"/>
      <c r="T1135" s="3"/>
      <c r="U1135" s="3"/>
      <c r="V1135" s="3"/>
    </row>
    <row r="1136" customFormat="false" ht="13.8" hidden="false" customHeight="false" outlineLevel="0" collapsed="false">
      <c r="A1136" s="1" t="s">
        <v>1048</v>
      </c>
      <c r="B1136" s="2" t="n">
        <v>2</v>
      </c>
      <c r="C1136" s="2" t="n">
        <v>88</v>
      </c>
      <c r="D1136" s="2" t="n">
        <v>2</v>
      </c>
      <c r="E1136" s="2" t="n">
        <v>94</v>
      </c>
      <c r="F1136" s="2" t="n">
        <v>2</v>
      </c>
      <c r="G1136" s="2" t="n">
        <v>93</v>
      </c>
      <c r="H1136" s="1"/>
      <c r="I1136" s="1"/>
      <c r="J1136" s="1"/>
      <c r="S1136" s="3"/>
      <c r="T1136" s="3"/>
      <c r="U1136" s="3"/>
      <c r="V1136" s="3"/>
    </row>
    <row r="1137" customFormat="false" ht="13.8" hidden="false" customHeight="false" outlineLevel="0" collapsed="false">
      <c r="A1137" s="1" t="s">
        <v>1049</v>
      </c>
      <c r="B1137" s="2" t="n">
        <v>2</v>
      </c>
      <c r="C1137" s="2" t="n">
        <v>66</v>
      </c>
      <c r="D1137" s="2" t="n">
        <v>2</v>
      </c>
      <c r="E1137" s="2" t="n">
        <v>70</v>
      </c>
      <c r="F1137" s="2" t="n">
        <v>1</v>
      </c>
      <c r="G1137" s="2" t="n">
        <v>66</v>
      </c>
      <c r="H1137" s="1"/>
      <c r="I1137" s="1"/>
      <c r="J1137" s="1"/>
      <c r="S1137" s="3"/>
      <c r="T1137" s="3"/>
      <c r="U1137" s="3"/>
      <c r="V1137" s="3"/>
    </row>
    <row r="1138" customFormat="false" ht="13.8" hidden="false" customHeight="false" outlineLevel="0" collapsed="false">
      <c r="A1138" s="1" t="s">
        <v>1050</v>
      </c>
      <c r="B1138" s="2" t="n">
        <v>1</v>
      </c>
      <c r="C1138" s="2" t="n">
        <v>93</v>
      </c>
      <c r="D1138" s="2" t="n">
        <v>1</v>
      </c>
      <c r="E1138" s="2" t="n">
        <v>93</v>
      </c>
      <c r="F1138" s="2" t="n">
        <v>1</v>
      </c>
      <c r="G1138" s="2" t="n">
        <v>92</v>
      </c>
      <c r="H1138" s="1"/>
      <c r="I1138" s="1"/>
      <c r="J1138" s="1"/>
      <c r="S1138" s="3"/>
      <c r="T1138" s="3"/>
      <c r="U1138" s="3"/>
      <c r="V1138" s="3"/>
    </row>
    <row r="1139" customFormat="false" ht="13.8" hidden="false" customHeight="false" outlineLevel="0" collapsed="false">
      <c r="A1139" s="1" t="s">
        <v>1051</v>
      </c>
      <c r="B1139" s="2" t="n">
        <v>3</v>
      </c>
      <c r="C1139" s="2" t="n">
        <v>125</v>
      </c>
      <c r="D1139" s="2" t="n">
        <v>2</v>
      </c>
      <c r="E1139" s="2" t="n">
        <v>121</v>
      </c>
      <c r="F1139" s="2" t="n">
        <v>2</v>
      </c>
      <c r="G1139" s="2" t="n">
        <v>122</v>
      </c>
      <c r="H1139" s="1"/>
      <c r="I1139" s="1"/>
      <c r="J1139" s="1"/>
      <c r="S1139" s="3"/>
      <c r="T1139" s="3"/>
      <c r="U1139" s="3"/>
      <c r="V1139" s="3"/>
    </row>
    <row r="1140" customFormat="false" ht="13.8" hidden="false" customHeight="false" outlineLevel="0" collapsed="false">
      <c r="A1140" s="1" t="s">
        <v>1052</v>
      </c>
      <c r="B1140" s="2" t="n">
        <v>5</v>
      </c>
      <c r="C1140" s="2" t="n">
        <v>73</v>
      </c>
      <c r="D1140" s="2" t="n">
        <v>4</v>
      </c>
      <c r="E1140" s="2" t="n">
        <v>72</v>
      </c>
      <c r="F1140" s="2" t="n">
        <v>4</v>
      </c>
      <c r="G1140" s="2" t="n">
        <v>75</v>
      </c>
      <c r="H1140" s="1"/>
      <c r="I1140" s="1"/>
      <c r="J1140" s="1"/>
      <c r="S1140" s="3"/>
      <c r="T1140" s="3"/>
      <c r="U1140" s="3"/>
      <c r="V1140" s="3"/>
    </row>
    <row r="1141" customFormat="false" ht="13.8" hidden="false" customHeight="false" outlineLevel="0" collapsed="false">
      <c r="A1141" s="1" t="s">
        <v>1053</v>
      </c>
      <c r="B1141" s="2" t="n">
        <v>1</v>
      </c>
      <c r="C1141" s="2" t="n">
        <v>118</v>
      </c>
      <c r="D1141" s="2" t="n">
        <v>2</v>
      </c>
      <c r="E1141" s="2" t="n">
        <v>112</v>
      </c>
      <c r="F1141" s="2" t="n">
        <v>1</v>
      </c>
      <c r="G1141" s="2" t="n">
        <v>114</v>
      </c>
      <c r="H1141" s="1"/>
      <c r="I1141" s="1"/>
      <c r="J1141" s="1"/>
      <c r="S1141" s="3"/>
      <c r="T1141" s="3"/>
      <c r="U1141" s="3"/>
      <c r="V1141" s="3"/>
    </row>
    <row r="1142" customFormat="false" ht="13.8" hidden="false" customHeight="false" outlineLevel="0" collapsed="false">
      <c r="A1142" s="1" t="s">
        <v>1054</v>
      </c>
      <c r="B1142" s="2" t="n">
        <v>1</v>
      </c>
      <c r="C1142" s="2" t="n">
        <v>66</v>
      </c>
      <c r="D1142" s="2" t="n">
        <v>1</v>
      </c>
      <c r="E1142" s="2" t="n">
        <v>68</v>
      </c>
      <c r="F1142" s="2" t="n">
        <v>1</v>
      </c>
      <c r="G1142" s="2" t="n">
        <v>69</v>
      </c>
      <c r="H1142" s="1"/>
      <c r="I1142" s="1"/>
      <c r="J1142" s="1"/>
      <c r="S1142" s="3"/>
      <c r="T1142" s="3"/>
      <c r="U1142" s="3"/>
      <c r="V1142" s="3"/>
    </row>
    <row r="1143" customFormat="false" ht="13.8" hidden="false" customHeight="false" outlineLevel="0" collapsed="false">
      <c r="A1143" s="1" t="s">
        <v>1055</v>
      </c>
      <c r="B1143" s="2" t="n">
        <v>2</v>
      </c>
      <c r="C1143" s="2" t="n">
        <v>65</v>
      </c>
      <c r="D1143" s="2" t="n">
        <v>2</v>
      </c>
      <c r="E1143" s="2" t="n">
        <v>69</v>
      </c>
      <c r="F1143" s="2" t="n">
        <v>2</v>
      </c>
      <c r="G1143" s="2" t="n">
        <v>64</v>
      </c>
      <c r="H1143" s="1"/>
      <c r="I1143" s="1"/>
      <c r="J1143" s="1"/>
      <c r="S1143" s="3"/>
      <c r="T1143" s="3"/>
      <c r="U1143" s="3"/>
      <c r="V1143" s="3"/>
    </row>
    <row r="1144" customFormat="false" ht="13.8" hidden="false" customHeight="false" outlineLevel="0" collapsed="false">
      <c r="A1144" s="1" t="s">
        <v>1056</v>
      </c>
      <c r="B1144" s="2" t="n">
        <v>2</v>
      </c>
      <c r="C1144" s="2" t="n">
        <v>31</v>
      </c>
      <c r="D1144" s="2" t="n">
        <v>2</v>
      </c>
      <c r="E1144" s="2" t="n">
        <v>33</v>
      </c>
      <c r="F1144" s="2" t="n">
        <v>2</v>
      </c>
      <c r="G1144" s="2" t="n">
        <v>32</v>
      </c>
      <c r="H1144" s="1"/>
      <c r="I1144" s="1"/>
      <c r="J1144" s="1"/>
      <c r="S1144" s="3"/>
      <c r="T1144" s="3"/>
      <c r="U1144" s="3"/>
      <c r="V1144" s="3"/>
    </row>
    <row r="1145" customFormat="false" ht="13.8" hidden="false" customHeight="false" outlineLevel="0" collapsed="false">
      <c r="A1145" s="1" t="s">
        <v>1057</v>
      </c>
      <c r="B1145" s="2" t="n">
        <v>2</v>
      </c>
      <c r="C1145" s="2" t="n">
        <v>119</v>
      </c>
      <c r="D1145" s="2" t="n">
        <v>2</v>
      </c>
      <c r="E1145" s="2" t="n">
        <v>121</v>
      </c>
      <c r="F1145" s="2" t="n">
        <v>2</v>
      </c>
      <c r="G1145" s="2" t="n">
        <v>117</v>
      </c>
      <c r="H1145" s="1"/>
      <c r="I1145" s="1"/>
      <c r="J1145" s="1"/>
      <c r="S1145" s="3"/>
      <c r="T1145" s="3"/>
      <c r="U1145" s="3"/>
      <c r="V1145" s="3"/>
    </row>
    <row r="1146" customFormat="false" ht="13.8" hidden="false" customHeight="false" outlineLevel="0" collapsed="false">
      <c r="A1146" s="1" t="s">
        <v>1058</v>
      </c>
      <c r="B1146" s="2" t="n">
        <v>5</v>
      </c>
      <c r="C1146" s="2" t="n">
        <v>124</v>
      </c>
      <c r="D1146" s="2" t="n">
        <v>5</v>
      </c>
      <c r="E1146" s="2" t="n">
        <v>127</v>
      </c>
      <c r="F1146" s="2" t="n">
        <v>5</v>
      </c>
      <c r="G1146" s="2" t="n">
        <v>128</v>
      </c>
      <c r="H1146" s="1"/>
      <c r="I1146" s="1"/>
      <c r="J1146" s="1"/>
      <c r="S1146" s="3"/>
      <c r="T1146" s="3"/>
      <c r="U1146" s="3"/>
      <c r="V1146" s="3"/>
    </row>
    <row r="1147" customFormat="false" ht="13.8" hidden="false" customHeight="false" outlineLevel="0" collapsed="false">
      <c r="A1147" s="1" t="s">
        <v>1059</v>
      </c>
      <c r="B1147" s="2" t="n">
        <v>0</v>
      </c>
      <c r="C1147" s="2" t="n">
        <v>113</v>
      </c>
      <c r="D1147" s="2" t="n">
        <v>0</v>
      </c>
      <c r="E1147" s="2" t="n">
        <v>112</v>
      </c>
      <c r="F1147" s="2" t="n">
        <v>0</v>
      </c>
      <c r="G1147" s="2" t="n">
        <v>110</v>
      </c>
      <c r="H1147" s="1"/>
      <c r="I1147" s="1"/>
      <c r="J1147" s="1"/>
      <c r="S1147" s="3"/>
      <c r="T1147" s="3"/>
      <c r="U1147" s="3"/>
      <c r="V1147" s="3"/>
    </row>
    <row r="1148" customFormat="false" ht="13.8" hidden="false" customHeight="false" outlineLevel="0" collapsed="false">
      <c r="A1148" s="1" t="s">
        <v>1060</v>
      </c>
      <c r="B1148" s="2" t="n">
        <v>2</v>
      </c>
      <c r="C1148" s="2" t="n">
        <v>67</v>
      </c>
      <c r="D1148" s="2" t="n">
        <v>2</v>
      </c>
      <c r="E1148" s="2" t="n">
        <v>67</v>
      </c>
      <c r="F1148" s="2" t="n">
        <v>2</v>
      </c>
      <c r="G1148" s="2" t="n">
        <v>68</v>
      </c>
      <c r="H1148" s="1"/>
      <c r="I1148" s="1"/>
      <c r="J1148" s="1"/>
      <c r="S1148" s="3"/>
      <c r="T1148" s="3"/>
      <c r="U1148" s="3"/>
      <c r="V1148" s="3"/>
    </row>
    <row r="1149" customFormat="false" ht="13.8" hidden="false" customHeight="false" outlineLevel="0" collapsed="false">
      <c r="A1149" s="1" t="s">
        <v>65</v>
      </c>
      <c r="B1149" s="2" t="n">
        <v>1</v>
      </c>
      <c r="C1149" s="2" t="n">
        <v>72</v>
      </c>
      <c r="D1149" s="2" t="n">
        <v>1</v>
      </c>
      <c r="E1149" s="2" t="n">
        <v>71</v>
      </c>
      <c r="F1149" s="2" t="n">
        <v>1</v>
      </c>
      <c r="G1149" s="2" t="n">
        <v>72</v>
      </c>
      <c r="H1149" s="1"/>
      <c r="I1149" s="1"/>
      <c r="J1149" s="1"/>
      <c r="S1149" s="3"/>
      <c r="T1149" s="3"/>
      <c r="U1149" s="3"/>
      <c r="V1149" s="3"/>
    </row>
    <row r="1150" customFormat="false" ht="13.8" hidden="false" customHeight="false" outlineLevel="0" collapsed="false">
      <c r="A1150" s="9" t="s">
        <v>57</v>
      </c>
      <c r="B1150" s="10" t="n">
        <f aca="false">SUM(B1132:B1149)</f>
        <v>42</v>
      </c>
      <c r="C1150" s="10" t="n">
        <f aca="false">SUM(C1132:C1149)</f>
        <v>1631</v>
      </c>
      <c r="D1150" s="10" t="n">
        <f aca="false">SUM(D1132:D1149)</f>
        <v>41</v>
      </c>
      <c r="E1150" s="10" t="n">
        <f aca="false">SUM(E1132:E1149)</f>
        <v>1645</v>
      </c>
      <c r="F1150" s="10" t="n">
        <f aca="false">SUM(F1132:F1149)</f>
        <v>39</v>
      </c>
      <c r="G1150" s="10" t="n">
        <f aca="false">SUM(G1132:G1149)</f>
        <v>1629</v>
      </c>
      <c r="H1150" s="1"/>
      <c r="I1150" s="1"/>
      <c r="J1150" s="1"/>
      <c r="S1150" s="3"/>
      <c r="T1150" s="3"/>
      <c r="U1150" s="3"/>
      <c r="V1150" s="3"/>
    </row>
    <row r="1151" customFormat="false" ht="13.8" hidden="false" customHeight="false" outlineLevel="0" collapsed="false">
      <c r="A1151" s="9"/>
      <c r="B1151" s="10"/>
      <c r="C1151" s="10"/>
      <c r="D1151" s="10"/>
      <c r="E1151" s="10"/>
      <c r="F1151" s="10"/>
      <c r="G1151" s="10"/>
      <c r="H1151" s="1"/>
      <c r="I1151" s="1"/>
      <c r="J1151" s="1"/>
      <c r="S1151" s="3"/>
      <c r="T1151" s="3"/>
      <c r="U1151" s="3"/>
      <c r="V1151" s="3"/>
    </row>
    <row r="1152" customFormat="false" ht="13.8" hidden="false" customHeight="false" outlineLevel="0" collapsed="false">
      <c r="A1152" s="8" t="s">
        <v>1061</v>
      </c>
      <c r="H1152" s="1"/>
      <c r="I1152" s="1"/>
      <c r="J1152" s="1"/>
      <c r="S1152" s="3"/>
      <c r="T1152" s="3"/>
      <c r="U1152" s="3"/>
      <c r="V1152" s="3"/>
    </row>
    <row r="1153" customFormat="false" ht="13.8" hidden="false" customHeight="false" outlineLevel="0" collapsed="false">
      <c r="A1153" s="1" t="n">
        <v>1</v>
      </c>
      <c r="B1153" s="2" t="n">
        <v>10</v>
      </c>
      <c r="C1153" s="2" t="n">
        <v>122</v>
      </c>
      <c r="D1153" s="2" t="n">
        <v>9</v>
      </c>
      <c r="E1153" s="2" t="n">
        <v>120</v>
      </c>
      <c r="F1153" s="2" t="n">
        <v>8</v>
      </c>
      <c r="G1153" s="2" t="n">
        <v>119</v>
      </c>
      <c r="H1153" s="1"/>
      <c r="I1153" s="1"/>
      <c r="J1153" s="1"/>
      <c r="S1153" s="3"/>
      <c r="T1153" s="3"/>
      <c r="U1153" s="3"/>
      <c r="V1153" s="3"/>
    </row>
    <row r="1154" customFormat="false" ht="13.8" hidden="false" customHeight="false" outlineLevel="0" collapsed="false">
      <c r="A1154" s="1" t="n">
        <v>2</v>
      </c>
      <c r="B1154" s="2" t="n">
        <v>10</v>
      </c>
      <c r="C1154" s="2" t="n">
        <v>98</v>
      </c>
      <c r="D1154" s="2" t="n">
        <v>10</v>
      </c>
      <c r="E1154" s="2" t="n">
        <v>97</v>
      </c>
      <c r="F1154" s="2" t="n">
        <v>11</v>
      </c>
      <c r="G1154" s="2" t="n">
        <v>96</v>
      </c>
      <c r="H1154" s="1"/>
      <c r="I1154" s="1"/>
      <c r="J1154" s="1"/>
      <c r="S1154" s="3"/>
      <c r="T1154" s="3"/>
      <c r="U1154" s="3"/>
      <c r="V1154" s="3"/>
    </row>
    <row r="1155" customFormat="false" ht="13.8" hidden="false" customHeight="false" outlineLevel="0" collapsed="false">
      <c r="A1155" s="1" t="n">
        <v>3</v>
      </c>
      <c r="B1155" s="2" t="n">
        <v>10</v>
      </c>
      <c r="C1155" s="2" t="n">
        <v>126</v>
      </c>
      <c r="D1155" s="2" t="n">
        <v>10</v>
      </c>
      <c r="E1155" s="2" t="n">
        <v>128</v>
      </c>
      <c r="F1155" s="2" t="n">
        <v>10</v>
      </c>
      <c r="G1155" s="2" t="n">
        <v>126</v>
      </c>
      <c r="H1155" s="1"/>
      <c r="I1155" s="1"/>
      <c r="J1155" s="1"/>
      <c r="S1155" s="3"/>
      <c r="T1155" s="3"/>
      <c r="U1155" s="3"/>
      <c r="V1155" s="3"/>
    </row>
    <row r="1156" customFormat="false" ht="13.8" hidden="false" customHeight="false" outlineLevel="0" collapsed="false">
      <c r="A1156" s="1" t="n">
        <v>4</v>
      </c>
      <c r="B1156" s="2" t="n">
        <v>0</v>
      </c>
      <c r="C1156" s="2" t="n">
        <v>79</v>
      </c>
      <c r="D1156" s="2" t="n">
        <v>0</v>
      </c>
      <c r="E1156" s="2" t="n">
        <v>80</v>
      </c>
      <c r="F1156" s="2" t="n">
        <v>0</v>
      </c>
      <c r="G1156" s="2" t="n">
        <v>79</v>
      </c>
      <c r="H1156" s="1"/>
      <c r="I1156" s="1"/>
      <c r="J1156" s="1"/>
      <c r="S1156" s="3"/>
      <c r="T1156" s="3"/>
      <c r="U1156" s="3"/>
      <c r="V1156" s="3"/>
    </row>
    <row r="1157" customFormat="false" ht="13.8" hidden="false" customHeight="false" outlineLevel="0" collapsed="false">
      <c r="A1157" s="1" t="n">
        <v>5</v>
      </c>
      <c r="B1157" s="2" t="n">
        <v>0</v>
      </c>
      <c r="C1157" s="2" t="n">
        <v>16</v>
      </c>
      <c r="D1157" s="2" t="n">
        <v>0</v>
      </c>
      <c r="E1157" s="2" t="n">
        <v>16</v>
      </c>
      <c r="F1157" s="2" t="n">
        <v>0</v>
      </c>
      <c r="G1157" s="2" t="n">
        <v>17</v>
      </c>
      <c r="H1157" s="1"/>
      <c r="I1157" s="1"/>
      <c r="J1157" s="1"/>
      <c r="S1157" s="3"/>
      <c r="T1157" s="3"/>
      <c r="U1157" s="3"/>
      <c r="V1157" s="3"/>
    </row>
    <row r="1158" customFormat="false" ht="13.8" hidden="false" customHeight="false" outlineLevel="0" collapsed="false">
      <c r="A1158" s="1" t="n">
        <v>6</v>
      </c>
      <c r="B1158" s="2" t="n">
        <v>0</v>
      </c>
      <c r="C1158" s="2" t="n">
        <v>27</v>
      </c>
      <c r="D1158" s="2" t="n">
        <v>0</v>
      </c>
      <c r="E1158" s="2" t="n">
        <v>26</v>
      </c>
      <c r="F1158" s="2" t="n">
        <v>0</v>
      </c>
      <c r="G1158" s="2" t="n">
        <v>28</v>
      </c>
      <c r="H1158" s="1"/>
      <c r="I1158" s="1"/>
      <c r="J1158" s="1"/>
      <c r="S1158" s="3"/>
      <c r="T1158" s="3"/>
      <c r="U1158" s="3"/>
      <c r="V1158" s="3"/>
    </row>
    <row r="1159" customFormat="false" ht="13.8" hidden="false" customHeight="false" outlineLevel="0" collapsed="false">
      <c r="A1159" s="9" t="s">
        <v>57</v>
      </c>
      <c r="B1159" s="10" t="n">
        <f aca="false">SUM(B1153:B1158)</f>
        <v>30</v>
      </c>
      <c r="C1159" s="10" t="n">
        <f aca="false">SUM(C1153:C1158)</f>
        <v>468</v>
      </c>
      <c r="D1159" s="10" t="n">
        <f aca="false">SUM(D1153:D1158)</f>
        <v>29</v>
      </c>
      <c r="E1159" s="10" t="n">
        <f aca="false">SUM(E1153:E1158)</f>
        <v>467</v>
      </c>
      <c r="F1159" s="10" t="n">
        <f aca="false">SUM(F1153:F1158)</f>
        <v>29</v>
      </c>
      <c r="G1159" s="10" t="n">
        <f aca="false">SUM(G1153:G1158)</f>
        <v>465</v>
      </c>
      <c r="H1159" s="1"/>
      <c r="I1159" s="1"/>
      <c r="J1159" s="1"/>
      <c r="S1159" s="3"/>
      <c r="T1159" s="3"/>
      <c r="U1159" s="3"/>
      <c r="V1159" s="3"/>
    </row>
    <row r="1160" customFormat="false" ht="13.8" hidden="false" customHeight="false" outlineLevel="0" collapsed="false">
      <c r="A1160" s="21"/>
    </row>
    <row r="1161" customFormat="false" ht="13.8" hidden="false" customHeight="false" outlineLevel="0" collapsed="false">
      <c r="A1161" s="8" t="s">
        <v>1062</v>
      </c>
      <c r="H1161" s="1"/>
      <c r="I1161" s="1"/>
      <c r="J1161" s="1"/>
      <c r="S1161" s="3"/>
      <c r="T1161" s="3"/>
      <c r="U1161" s="3"/>
      <c r="V1161" s="3"/>
    </row>
    <row r="1162" customFormat="false" ht="13.8" hidden="false" customHeight="false" outlineLevel="0" collapsed="false">
      <c r="A1162" s="1" t="n">
        <v>1</v>
      </c>
      <c r="B1162" s="2" t="n">
        <v>63</v>
      </c>
      <c r="C1162" s="2" t="n">
        <v>204</v>
      </c>
      <c r="D1162" s="2" t="n">
        <v>87</v>
      </c>
      <c r="E1162" s="2" t="n">
        <v>206</v>
      </c>
      <c r="F1162" s="2" t="n">
        <v>77</v>
      </c>
      <c r="G1162" s="2" t="n">
        <v>203</v>
      </c>
      <c r="H1162" s="1"/>
      <c r="I1162" s="1"/>
      <c r="J1162" s="1"/>
      <c r="S1162" s="3"/>
      <c r="T1162" s="3"/>
      <c r="U1162" s="3"/>
      <c r="V1162" s="3"/>
    </row>
    <row r="1163" customFormat="false" ht="13.8" hidden="false" customHeight="false" outlineLevel="0" collapsed="false">
      <c r="A1163" s="1" t="n">
        <v>2</v>
      </c>
      <c r="B1163" s="2" t="n">
        <v>45</v>
      </c>
      <c r="C1163" s="2" t="n">
        <v>139</v>
      </c>
      <c r="D1163" s="2" t="n">
        <v>57</v>
      </c>
      <c r="E1163" s="2" t="n">
        <v>141</v>
      </c>
      <c r="F1163" s="2" t="n">
        <v>47</v>
      </c>
      <c r="G1163" s="2" t="n">
        <v>140</v>
      </c>
      <c r="H1163" s="1"/>
      <c r="I1163" s="1"/>
      <c r="J1163" s="1"/>
      <c r="S1163" s="3"/>
      <c r="T1163" s="3"/>
      <c r="U1163" s="3"/>
      <c r="V1163" s="3"/>
    </row>
    <row r="1164" customFormat="false" ht="13.8" hidden="false" customHeight="false" outlineLevel="0" collapsed="false">
      <c r="A1164" s="1" t="n">
        <v>3</v>
      </c>
      <c r="B1164" s="2" t="n">
        <v>50</v>
      </c>
      <c r="C1164" s="2" t="n">
        <v>43</v>
      </c>
      <c r="D1164" s="2" t="n">
        <v>74</v>
      </c>
      <c r="E1164" s="2" t="n">
        <v>44</v>
      </c>
      <c r="F1164" s="2" t="n">
        <v>55</v>
      </c>
      <c r="G1164" s="2" t="n">
        <v>49</v>
      </c>
      <c r="H1164" s="1"/>
      <c r="I1164" s="1"/>
      <c r="J1164" s="1"/>
      <c r="S1164" s="3"/>
      <c r="T1164" s="3"/>
      <c r="U1164" s="3"/>
      <c r="V1164" s="3"/>
    </row>
    <row r="1165" customFormat="false" ht="13.8" hidden="false" customHeight="false" outlineLevel="0" collapsed="false">
      <c r="A1165" s="1" t="n">
        <v>4</v>
      </c>
      <c r="B1165" s="2" t="n">
        <v>66</v>
      </c>
      <c r="C1165" s="2" t="n">
        <v>101</v>
      </c>
      <c r="D1165" s="2" t="n">
        <v>85</v>
      </c>
      <c r="E1165" s="2" t="n">
        <v>98</v>
      </c>
      <c r="F1165" s="2" t="n">
        <v>67</v>
      </c>
      <c r="G1165" s="2" t="n">
        <v>100</v>
      </c>
      <c r="H1165" s="1"/>
      <c r="I1165" s="1"/>
      <c r="J1165" s="1"/>
      <c r="S1165" s="3"/>
      <c r="T1165" s="3"/>
      <c r="U1165" s="3"/>
      <c r="V1165" s="3"/>
    </row>
    <row r="1166" customFormat="false" ht="13.8" hidden="false" customHeight="false" outlineLevel="0" collapsed="false">
      <c r="A1166" s="1" t="n">
        <v>5</v>
      </c>
      <c r="B1166" s="2" t="n">
        <v>45</v>
      </c>
      <c r="C1166" s="2" t="n">
        <v>90</v>
      </c>
      <c r="D1166" s="2" t="n">
        <v>54</v>
      </c>
      <c r="E1166" s="2" t="n">
        <v>92</v>
      </c>
      <c r="F1166" s="2" t="n">
        <v>40</v>
      </c>
      <c r="G1166" s="2" t="n">
        <v>96</v>
      </c>
      <c r="H1166" s="1"/>
      <c r="I1166" s="1"/>
      <c r="J1166" s="1"/>
      <c r="S1166" s="3"/>
      <c r="T1166" s="3"/>
      <c r="U1166" s="3"/>
      <c r="V1166" s="3"/>
    </row>
    <row r="1167" customFormat="false" ht="13.8" hidden="false" customHeight="false" outlineLevel="0" collapsed="false">
      <c r="A1167" s="1" t="n">
        <v>6</v>
      </c>
      <c r="B1167" s="2" t="n">
        <v>60</v>
      </c>
      <c r="C1167" s="2" t="n">
        <v>159</v>
      </c>
      <c r="D1167" s="2" t="n">
        <v>70</v>
      </c>
      <c r="E1167" s="2" t="n">
        <v>159</v>
      </c>
      <c r="F1167" s="2" t="n">
        <v>59</v>
      </c>
      <c r="G1167" s="2" t="n">
        <v>162</v>
      </c>
      <c r="H1167" s="1"/>
      <c r="I1167" s="1"/>
      <c r="J1167" s="1"/>
      <c r="S1167" s="3"/>
      <c r="T1167" s="3"/>
      <c r="U1167" s="3"/>
      <c r="V1167" s="3"/>
    </row>
    <row r="1168" customFormat="false" ht="13.8" hidden="false" customHeight="false" outlineLevel="0" collapsed="false">
      <c r="A1168" s="1" t="n">
        <v>7</v>
      </c>
      <c r="B1168" s="2" t="n">
        <v>57</v>
      </c>
      <c r="C1168" s="2" t="n">
        <v>105</v>
      </c>
      <c r="D1168" s="2" t="n">
        <v>69</v>
      </c>
      <c r="E1168" s="2" t="n">
        <v>106</v>
      </c>
      <c r="F1168" s="2" t="n">
        <v>57</v>
      </c>
      <c r="G1168" s="2" t="n">
        <v>108</v>
      </c>
      <c r="H1168" s="1"/>
      <c r="I1168" s="1"/>
      <c r="J1168" s="1"/>
      <c r="S1168" s="3"/>
      <c r="T1168" s="3"/>
      <c r="U1168" s="3"/>
      <c r="V1168" s="3"/>
    </row>
    <row r="1169" customFormat="false" ht="13.8" hidden="false" customHeight="false" outlineLevel="0" collapsed="false">
      <c r="A1169" s="9" t="s">
        <v>57</v>
      </c>
      <c r="B1169" s="10" t="n">
        <f aca="false">SUM(B1162:B1168)</f>
        <v>386</v>
      </c>
      <c r="C1169" s="10" t="n">
        <f aca="false">SUM(C1162:C1168)</f>
        <v>841</v>
      </c>
      <c r="D1169" s="10" t="n">
        <f aca="false">SUM(D1162:D1168)</f>
        <v>496</v>
      </c>
      <c r="E1169" s="10" t="n">
        <f aca="false">SUM(E1162:E1168)</f>
        <v>846</v>
      </c>
      <c r="F1169" s="10" t="n">
        <f aca="false">SUM(F1162:F1168)</f>
        <v>402</v>
      </c>
      <c r="G1169" s="10" t="n">
        <f aca="false">SUM(G1162:G1168)</f>
        <v>858</v>
      </c>
      <c r="H1169" s="1"/>
      <c r="I1169" s="1"/>
      <c r="J1169" s="1"/>
      <c r="S1169" s="3"/>
      <c r="T1169" s="3"/>
      <c r="U1169" s="3"/>
      <c r="V1169" s="3"/>
    </row>
    <row r="1170" customFormat="false" ht="13.8" hidden="false" customHeight="false" outlineLevel="0" collapsed="false">
      <c r="A1170" s="21"/>
    </row>
    <row r="1171" customFormat="false" ht="13.8" hidden="false" customHeight="false" outlineLevel="0" collapsed="false">
      <c r="A1171" s="9" t="s">
        <v>1063</v>
      </c>
      <c r="B1171" s="12" t="n">
        <f aca="false">B1169+B1159+B1150+B1129+B1116+B1109</f>
        <v>593</v>
      </c>
      <c r="C1171" s="12" t="n">
        <f aca="false">C1169+C1159+C1150+C1129+C1116+C1109</f>
        <v>6294</v>
      </c>
      <c r="D1171" s="12" t="n">
        <f aca="false">D1169+D1159+D1150+D1129+D1116+D1109</f>
        <v>699</v>
      </c>
      <c r="E1171" s="12" t="n">
        <f aca="false">E1169+E1159+E1150+E1129+E1116+E1109</f>
        <v>6237</v>
      </c>
      <c r="F1171" s="12" t="n">
        <f aca="false">F1169+F1159+F1150+F1129+F1116+F1109</f>
        <v>603</v>
      </c>
      <c r="G1171" s="12" t="n">
        <f aca="false">G1169+G1159+G1150+G1129+G1116+G1109</f>
        <v>6207</v>
      </c>
      <c r="K1171" s="7"/>
      <c r="T1171" s="3"/>
      <c r="U1171" s="3"/>
      <c r="V1171" s="3"/>
    </row>
    <row r="1172" customFormat="false" ht="13.8" hidden="false" customHeight="false" outlineLevel="0" collapsed="false">
      <c r="A1172" s="3"/>
    </row>
    <row r="1173" customFormat="false" ht="13.8" hidden="false" customHeight="false" outlineLevel="0" collapsed="false">
      <c r="A1173" s="7"/>
    </row>
    <row r="1174" customFormat="false" ht="13.8" hidden="false" customHeight="false" outlineLevel="0" collapsed="false">
      <c r="A1174" s="4" t="s">
        <v>1064</v>
      </c>
      <c r="B1174" s="13" t="s">
        <v>1</v>
      </c>
      <c r="C1174" s="5" t="s">
        <v>2</v>
      </c>
      <c r="D1174" s="5"/>
      <c r="E1174" s="5" t="s">
        <v>3</v>
      </c>
      <c r="F1174" s="5"/>
      <c r="G1174" s="1"/>
      <c r="H1174" s="1"/>
      <c r="I1174" s="1"/>
      <c r="J1174" s="1"/>
      <c r="S1174" s="3"/>
      <c r="T1174" s="3"/>
      <c r="U1174" s="3"/>
      <c r="V1174" s="3"/>
    </row>
    <row r="1175" customFormat="false" ht="13.8" hidden="false" customHeight="false" outlineLevel="0" collapsed="false">
      <c r="A1175" s="21"/>
      <c r="B1175" s="2" t="s">
        <v>1065</v>
      </c>
      <c r="C1175" s="2" t="s">
        <v>1066</v>
      </c>
      <c r="D1175" s="2" t="s">
        <v>1067</v>
      </c>
      <c r="E1175" s="2" t="s">
        <v>1068</v>
      </c>
      <c r="F1175" s="2" t="s">
        <v>1069</v>
      </c>
      <c r="G1175" s="1"/>
      <c r="H1175" s="1"/>
      <c r="I1175" s="1"/>
      <c r="J1175" s="1"/>
      <c r="S1175" s="3"/>
      <c r="T1175" s="3"/>
      <c r="U1175" s="3"/>
      <c r="V1175" s="3"/>
    </row>
    <row r="1176" customFormat="false" ht="13.8" hidden="false" customHeight="false" outlineLevel="0" collapsed="false">
      <c r="A1176" s="24"/>
      <c r="B1176" s="2" t="s">
        <v>533</v>
      </c>
      <c r="C1176" s="2" t="s">
        <v>1070</v>
      </c>
      <c r="D1176" s="2" t="s">
        <v>1071</v>
      </c>
      <c r="E1176" s="2" t="s">
        <v>1072</v>
      </c>
      <c r="F1176" s="2" t="s">
        <v>1073</v>
      </c>
      <c r="G1176" s="1"/>
      <c r="H1176" s="1"/>
      <c r="I1176" s="1"/>
      <c r="J1176" s="1"/>
      <c r="S1176" s="3"/>
      <c r="T1176" s="3"/>
      <c r="U1176" s="3"/>
      <c r="V1176" s="3"/>
    </row>
    <row r="1177" customFormat="false" ht="13.8" hidden="false" customHeight="false" outlineLevel="0" collapsed="false">
      <c r="A1177" s="8" t="s">
        <v>969</v>
      </c>
      <c r="G1177" s="1"/>
      <c r="H1177" s="1"/>
      <c r="I1177" s="1"/>
      <c r="J1177" s="1"/>
      <c r="S1177" s="3"/>
      <c r="T1177" s="3"/>
      <c r="U1177" s="3"/>
      <c r="V1177" s="3"/>
    </row>
    <row r="1178" customFormat="false" ht="13.8" hidden="false" customHeight="false" outlineLevel="0" collapsed="false">
      <c r="A1178" s="1" t="n">
        <v>2</v>
      </c>
      <c r="B1178" s="2" t="n">
        <v>180</v>
      </c>
      <c r="C1178" s="2" t="n">
        <v>9</v>
      </c>
      <c r="D1178" s="2" t="n">
        <v>169</v>
      </c>
      <c r="E1178" s="2" t="n">
        <v>9</v>
      </c>
      <c r="F1178" s="2" t="n">
        <v>170</v>
      </c>
      <c r="G1178" s="1"/>
      <c r="H1178" s="1"/>
      <c r="I1178" s="1"/>
      <c r="J1178" s="1"/>
      <c r="S1178" s="3"/>
      <c r="T1178" s="3"/>
      <c r="U1178" s="3"/>
      <c r="V1178" s="3"/>
    </row>
    <row r="1179" customFormat="false" ht="13.8" hidden="false" customHeight="false" outlineLevel="0" collapsed="false">
      <c r="A1179" s="1" t="n">
        <v>3</v>
      </c>
      <c r="B1179" s="2" t="n">
        <v>100</v>
      </c>
      <c r="C1179" s="2" t="n">
        <v>11</v>
      </c>
      <c r="D1179" s="2" t="n">
        <v>103</v>
      </c>
      <c r="E1179" s="2" t="n">
        <v>10</v>
      </c>
      <c r="F1179" s="2" t="n">
        <v>100</v>
      </c>
      <c r="G1179" s="1"/>
      <c r="H1179" s="1"/>
      <c r="I1179" s="1"/>
      <c r="J1179" s="1"/>
      <c r="S1179" s="3"/>
      <c r="T1179" s="3"/>
      <c r="U1179" s="3"/>
      <c r="V1179" s="3"/>
    </row>
    <row r="1180" customFormat="false" ht="13.8" hidden="false" customHeight="false" outlineLevel="0" collapsed="false">
      <c r="A1180" s="1" t="n">
        <v>4</v>
      </c>
      <c r="B1180" s="2" t="n">
        <v>137</v>
      </c>
      <c r="C1180" s="2" t="n">
        <v>7</v>
      </c>
      <c r="D1180" s="2" t="n">
        <v>139</v>
      </c>
      <c r="E1180" s="2" t="n">
        <v>7</v>
      </c>
      <c r="F1180" s="2" t="n">
        <v>138</v>
      </c>
      <c r="G1180" s="1"/>
      <c r="H1180" s="1"/>
      <c r="I1180" s="1"/>
      <c r="J1180" s="1"/>
      <c r="S1180" s="3"/>
      <c r="T1180" s="3"/>
      <c r="U1180" s="3"/>
      <c r="V1180" s="3"/>
    </row>
    <row r="1181" customFormat="false" ht="13.8" hidden="false" customHeight="false" outlineLevel="0" collapsed="false">
      <c r="A1181" s="1" t="n">
        <v>5</v>
      </c>
      <c r="B1181" s="2" t="n">
        <v>182</v>
      </c>
      <c r="C1181" s="2" t="n">
        <v>20</v>
      </c>
      <c r="D1181" s="2" t="n">
        <v>177</v>
      </c>
      <c r="E1181" s="2" t="n">
        <v>19</v>
      </c>
      <c r="F1181" s="2" t="n">
        <v>178</v>
      </c>
      <c r="G1181" s="1"/>
      <c r="H1181" s="1"/>
      <c r="I1181" s="1"/>
      <c r="J1181" s="1"/>
      <c r="S1181" s="3"/>
      <c r="T1181" s="3"/>
      <c r="U1181" s="3"/>
      <c r="V1181" s="3"/>
    </row>
    <row r="1182" customFormat="false" ht="13.8" hidden="false" customHeight="false" outlineLevel="0" collapsed="false">
      <c r="A1182" s="1" t="n">
        <v>6</v>
      </c>
      <c r="B1182" s="2" t="n">
        <v>294</v>
      </c>
      <c r="C1182" s="2" t="n">
        <v>21</v>
      </c>
      <c r="D1182" s="2" t="n">
        <v>275</v>
      </c>
      <c r="E1182" s="2" t="n">
        <v>22</v>
      </c>
      <c r="F1182" s="2" t="n">
        <v>280</v>
      </c>
      <c r="G1182" s="1"/>
      <c r="H1182" s="1"/>
      <c r="I1182" s="1"/>
      <c r="J1182" s="1"/>
      <c r="S1182" s="3"/>
      <c r="T1182" s="3"/>
      <c r="U1182" s="3"/>
      <c r="V1182" s="3"/>
    </row>
    <row r="1183" customFormat="false" ht="13.8" hidden="false" customHeight="false" outlineLevel="0" collapsed="false">
      <c r="A1183" s="1" t="n">
        <v>7</v>
      </c>
      <c r="B1183" s="2" t="n">
        <v>94</v>
      </c>
      <c r="C1183" s="2" t="n">
        <v>12</v>
      </c>
      <c r="D1183" s="2" t="n">
        <v>95</v>
      </c>
      <c r="E1183" s="2" t="n">
        <v>11</v>
      </c>
      <c r="F1183" s="2" t="n">
        <v>95</v>
      </c>
      <c r="G1183" s="1"/>
      <c r="H1183" s="1"/>
      <c r="I1183" s="1"/>
      <c r="J1183" s="1"/>
      <c r="S1183" s="3"/>
      <c r="T1183" s="3"/>
      <c r="U1183" s="3"/>
      <c r="V1183" s="3"/>
    </row>
    <row r="1184" customFormat="false" ht="13.8" hidden="false" customHeight="false" outlineLevel="0" collapsed="false">
      <c r="A1184" s="1" t="n">
        <v>8</v>
      </c>
      <c r="B1184" s="2" t="n">
        <v>224</v>
      </c>
      <c r="C1184" s="2" t="n">
        <v>11</v>
      </c>
      <c r="D1184" s="2" t="n">
        <v>196</v>
      </c>
      <c r="E1184" s="2" t="n">
        <v>11</v>
      </c>
      <c r="F1184" s="2" t="n">
        <v>196</v>
      </c>
      <c r="G1184" s="1"/>
      <c r="H1184" s="1"/>
      <c r="I1184" s="1"/>
      <c r="J1184" s="1"/>
      <c r="S1184" s="3"/>
      <c r="T1184" s="3"/>
      <c r="U1184" s="3"/>
      <c r="V1184" s="3"/>
    </row>
    <row r="1185" customFormat="false" ht="13.8" hidden="false" customHeight="false" outlineLevel="0" collapsed="false">
      <c r="A1185" s="1" t="n">
        <v>9</v>
      </c>
      <c r="B1185" s="2" t="n">
        <v>127</v>
      </c>
      <c r="C1185" s="2" t="n">
        <v>18</v>
      </c>
      <c r="D1185" s="2" t="n">
        <v>120</v>
      </c>
      <c r="E1185" s="2" t="n">
        <v>18</v>
      </c>
      <c r="F1185" s="2" t="n">
        <v>123</v>
      </c>
      <c r="G1185" s="1"/>
      <c r="H1185" s="1"/>
      <c r="I1185" s="1"/>
      <c r="J1185" s="1"/>
      <c r="S1185" s="3"/>
      <c r="T1185" s="3"/>
      <c r="U1185" s="3"/>
      <c r="V1185" s="3"/>
    </row>
    <row r="1186" customFormat="false" ht="13.8" hidden="false" customHeight="false" outlineLevel="0" collapsed="false">
      <c r="A1186" s="16" t="n">
        <v>10</v>
      </c>
      <c r="B1186" s="2" t="n">
        <v>123</v>
      </c>
      <c r="C1186" s="2" t="n">
        <v>14</v>
      </c>
      <c r="D1186" s="2" t="n">
        <v>120</v>
      </c>
      <c r="E1186" s="2" t="n">
        <v>11</v>
      </c>
      <c r="F1186" s="2" t="n">
        <v>121</v>
      </c>
      <c r="G1186" s="1"/>
      <c r="H1186" s="1"/>
      <c r="I1186" s="1"/>
      <c r="J1186" s="1"/>
      <c r="S1186" s="3"/>
      <c r="T1186" s="3"/>
      <c r="U1186" s="3"/>
      <c r="V1186" s="3"/>
    </row>
    <row r="1187" customFormat="false" ht="13.8" hidden="false" customHeight="false" outlineLevel="0" collapsed="false">
      <c r="A1187" s="16" t="n">
        <v>11</v>
      </c>
      <c r="B1187" s="2" t="n">
        <v>119</v>
      </c>
      <c r="C1187" s="2" t="n">
        <v>15</v>
      </c>
      <c r="D1187" s="2" t="n">
        <v>120</v>
      </c>
      <c r="E1187" s="2" t="n">
        <v>16</v>
      </c>
      <c r="F1187" s="2" t="n">
        <v>123</v>
      </c>
      <c r="G1187" s="1"/>
      <c r="H1187" s="1"/>
      <c r="I1187" s="1"/>
      <c r="J1187" s="1"/>
      <c r="S1187" s="3"/>
      <c r="T1187" s="3"/>
      <c r="U1187" s="3"/>
      <c r="V1187" s="3"/>
    </row>
    <row r="1188" customFormat="false" ht="13.8" hidden="false" customHeight="false" outlineLevel="0" collapsed="false">
      <c r="A1188" s="16" t="n">
        <v>12</v>
      </c>
      <c r="B1188" s="2" t="n">
        <v>101</v>
      </c>
      <c r="C1188" s="2" t="n">
        <v>16</v>
      </c>
      <c r="D1188" s="2" t="n">
        <v>99</v>
      </c>
      <c r="E1188" s="2" t="n">
        <v>17</v>
      </c>
      <c r="F1188" s="2" t="n">
        <v>102</v>
      </c>
      <c r="G1188" s="1"/>
      <c r="H1188" s="1"/>
      <c r="I1188" s="1"/>
      <c r="J1188" s="1"/>
      <c r="S1188" s="3"/>
      <c r="T1188" s="3"/>
      <c r="U1188" s="3"/>
      <c r="V1188" s="3"/>
    </row>
    <row r="1189" customFormat="false" ht="13.8" hidden="false" customHeight="false" outlineLevel="0" collapsed="false">
      <c r="A1189" s="1" t="n">
        <v>14</v>
      </c>
      <c r="B1189" s="2" t="n">
        <v>141</v>
      </c>
      <c r="C1189" s="2" t="n">
        <v>31</v>
      </c>
      <c r="D1189" s="2" t="n">
        <v>139</v>
      </c>
      <c r="E1189" s="2" t="n">
        <v>30</v>
      </c>
      <c r="F1189" s="2" t="n">
        <v>143</v>
      </c>
      <c r="G1189" s="1"/>
      <c r="H1189" s="1"/>
      <c r="I1189" s="1"/>
      <c r="J1189" s="1"/>
      <c r="S1189" s="3"/>
      <c r="T1189" s="3"/>
      <c r="U1189" s="3"/>
      <c r="V1189" s="3"/>
    </row>
    <row r="1190" customFormat="false" ht="13.8" hidden="false" customHeight="false" outlineLevel="0" collapsed="false">
      <c r="A1190" s="1" t="n">
        <v>15</v>
      </c>
      <c r="B1190" s="2" t="n">
        <v>278</v>
      </c>
      <c r="C1190" s="2" t="n">
        <v>27</v>
      </c>
      <c r="D1190" s="2" t="n">
        <v>262</v>
      </c>
      <c r="E1190" s="2" t="n">
        <v>28</v>
      </c>
      <c r="F1190" s="2" t="n">
        <v>283</v>
      </c>
      <c r="G1190" s="1"/>
      <c r="H1190" s="1"/>
      <c r="I1190" s="1"/>
      <c r="J1190" s="1"/>
      <c r="S1190" s="3"/>
      <c r="T1190" s="3"/>
      <c r="U1190" s="3"/>
      <c r="V1190" s="3"/>
    </row>
    <row r="1191" customFormat="false" ht="13.8" hidden="false" customHeight="false" outlineLevel="0" collapsed="false">
      <c r="A1191" s="1" t="n">
        <v>16</v>
      </c>
      <c r="B1191" s="2" t="n">
        <v>203</v>
      </c>
      <c r="C1191" s="2" t="n">
        <v>17</v>
      </c>
      <c r="D1191" s="2" t="n">
        <v>195</v>
      </c>
      <c r="E1191" s="2" t="n">
        <v>19</v>
      </c>
      <c r="F1191" s="2" t="n">
        <v>210</v>
      </c>
      <c r="G1191" s="1"/>
      <c r="H1191" s="1"/>
      <c r="I1191" s="1"/>
      <c r="J1191" s="1"/>
      <c r="S1191" s="3"/>
      <c r="T1191" s="3"/>
      <c r="U1191" s="3"/>
      <c r="V1191" s="3"/>
    </row>
    <row r="1192" customFormat="false" ht="13.8" hidden="false" customHeight="false" outlineLevel="0" collapsed="false">
      <c r="A1192" s="1" t="n">
        <v>17</v>
      </c>
      <c r="B1192" s="2" t="n">
        <v>191</v>
      </c>
      <c r="C1192" s="2" t="n">
        <v>24</v>
      </c>
      <c r="D1192" s="2" t="n">
        <v>186</v>
      </c>
      <c r="E1192" s="2" t="n">
        <v>25</v>
      </c>
      <c r="F1192" s="2" t="n">
        <v>192</v>
      </c>
      <c r="G1192" s="1"/>
      <c r="H1192" s="1"/>
      <c r="I1192" s="1"/>
      <c r="J1192" s="1"/>
      <c r="S1192" s="3"/>
      <c r="T1192" s="3"/>
      <c r="U1192" s="3"/>
      <c r="V1192" s="3"/>
    </row>
    <row r="1193" customFormat="false" ht="13.8" hidden="false" customHeight="false" outlineLevel="0" collapsed="false">
      <c r="A1193" s="1" t="n">
        <v>18</v>
      </c>
      <c r="B1193" s="2" t="n">
        <v>138</v>
      </c>
      <c r="C1193" s="2" t="n">
        <v>21</v>
      </c>
      <c r="D1193" s="2" t="n">
        <v>131</v>
      </c>
      <c r="E1193" s="2" t="n">
        <v>21</v>
      </c>
      <c r="F1193" s="2" t="n">
        <v>136</v>
      </c>
      <c r="G1193" s="1"/>
      <c r="H1193" s="1"/>
      <c r="I1193" s="1"/>
      <c r="J1193" s="1"/>
      <c r="S1193" s="3"/>
      <c r="T1193" s="3"/>
      <c r="U1193" s="3"/>
      <c r="V1193" s="3"/>
    </row>
    <row r="1194" customFormat="false" ht="13.8" hidden="false" customHeight="false" outlineLevel="0" collapsed="false">
      <c r="A1194" s="1" t="n">
        <v>19</v>
      </c>
      <c r="B1194" s="2" t="n">
        <v>158</v>
      </c>
      <c r="C1194" s="2" t="n">
        <v>18</v>
      </c>
      <c r="D1194" s="2" t="n">
        <v>155</v>
      </c>
      <c r="E1194" s="2" t="n">
        <v>18</v>
      </c>
      <c r="F1194" s="2" t="n">
        <v>156</v>
      </c>
      <c r="G1194" s="1"/>
      <c r="H1194" s="1"/>
      <c r="I1194" s="1"/>
      <c r="J1194" s="1"/>
      <c r="S1194" s="3"/>
      <c r="T1194" s="3"/>
      <c r="U1194" s="3"/>
      <c r="V1194" s="3"/>
    </row>
    <row r="1195" customFormat="false" ht="13.8" hidden="false" customHeight="false" outlineLevel="0" collapsed="false">
      <c r="A1195" s="1" t="n">
        <v>20</v>
      </c>
      <c r="B1195" s="2" t="n">
        <v>230</v>
      </c>
      <c r="C1195" s="2" t="n">
        <v>18</v>
      </c>
      <c r="D1195" s="2" t="n">
        <v>207</v>
      </c>
      <c r="E1195" s="2" t="n">
        <v>18</v>
      </c>
      <c r="F1195" s="2" t="n">
        <v>216</v>
      </c>
      <c r="G1195" s="1"/>
      <c r="H1195" s="1"/>
      <c r="I1195" s="1"/>
      <c r="J1195" s="1"/>
      <c r="S1195" s="3"/>
      <c r="T1195" s="3"/>
      <c r="U1195" s="3"/>
      <c r="V1195" s="3"/>
    </row>
    <row r="1196" customFormat="false" ht="13.8" hidden="false" customHeight="false" outlineLevel="0" collapsed="false">
      <c r="A1196" s="1" t="n">
        <v>23</v>
      </c>
      <c r="B1196" s="2" t="n">
        <v>225</v>
      </c>
      <c r="C1196" s="2" t="n">
        <v>10</v>
      </c>
      <c r="D1196" s="2" t="n">
        <v>223</v>
      </c>
      <c r="E1196" s="2" t="n">
        <v>10</v>
      </c>
      <c r="F1196" s="2" t="n">
        <v>219</v>
      </c>
      <c r="G1196" s="1"/>
      <c r="H1196" s="1"/>
      <c r="I1196" s="1"/>
      <c r="J1196" s="1"/>
      <c r="S1196" s="3"/>
      <c r="T1196" s="3"/>
      <c r="U1196" s="3"/>
      <c r="V1196" s="3"/>
    </row>
    <row r="1197" customFormat="false" ht="13.8" hidden="false" customHeight="false" outlineLevel="0" collapsed="false">
      <c r="A1197" s="1" t="n">
        <v>24</v>
      </c>
      <c r="B1197" s="2" t="n">
        <v>151</v>
      </c>
      <c r="C1197" s="2" t="n">
        <v>21</v>
      </c>
      <c r="D1197" s="2" t="n">
        <v>149</v>
      </c>
      <c r="E1197" s="2" t="n">
        <v>21</v>
      </c>
      <c r="F1197" s="2" t="n">
        <v>149</v>
      </c>
      <c r="G1197" s="1"/>
      <c r="H1197" s="1"/>
      <c r="I1197" s="1"/>
      <c r="J1197" s="1"/>
      <c r="S1197" s="3"/>
      <c r="T1197" s="3"/>
      <c r="U1197" s="3"/>
      <c r="V1197" s="3"/>
    </row>
    <row r="1198" customFormat="false" ht="13.8" hidden="false" customHeight="false" outlineLevel="0" collapsed="false">
      <c r="A1198" s="1" t="n">
        <v>26</v>
      </c>
      <c r="B1198" s="2" t="n">
        <v>239</v>
      </c>
      <c r="C1198" s="2" t="n">
        <v>23</v>
      </c>
      <c r="D1198" s="2" t="n">
        <v>229</v>
      </c>
      <c r="E1198" s="2" t="n">
        <v>21</v>
      </c>
      <c r="F1198" s="2" t="n">
        <v>230</v>
      </c>
      <c r="G1198" s="1"/>
      <c r="H1198" s="1"/>
      <c r="I1198" s="1"/>
      <c r="J1198" s="1"/>
      <c r="S1198" s="3"/>
      <c r="T1198" s="3"/>
      <c r="U1198" s="3"/>
      <c r="V1198" s="3"/>
    </row>
    <row r="1199" customFormat="false" ht="13.8" hidden="false" customHeight="false" outlineLevel="0" collapsed="false">
      <c r="A1199" s="9" t="s">
        <v>1074</v>
      </c>
      <c r="B1199" s="12" t="n">
        <f aca="false">SUM(B1178:B1198)</f>
        <v>3635</v>
      </c>
      <c r="C1199" s="12" t="n">
        <f aca="false">SUM(C1178:C1198)</f>
        <v>364</v>
      </c>
      <c r="D1199" s="12" t="n">
        <f aca="false">SUM(D1178:D1198)</f>
        <v>3489</v>
      </c>
      <c r="E1199" s="12" t="n">
        <f aca="false">SUM(E1178:E1198)</f>
        <v>362</v>
      </c>
      <c r="F1199" s="12" t="n">
        <f aca="false">SUM(F1178:F1198)</f>
        <v>3560</v>
      </c>
      <c r="G1199" s="1"/>
      <c r="H1199" s="1"/>
      <c r="I1199" s="1"/>
      <c r="J1199" s="1"/>
      <c r="S1199" s="3"/>
      <c r="T1199" s="3"/>
      <c r="U1199" s="3"/>
      <c r="V1199" s="3"/>
    </row>
    <row r="1200" customFormat="false" ht="13.8" hidden="false" customHeight="false" outlineLevel="0" collapsed="false">
      <c r="A1200" s="9"/>
    </row>
    <row r="1201" customFormat="false" ht="13.8" hidden="false" customHeight="false" outlineLevel="0" collapsed="false">
      <c r="A1201" s="3"/>
    </row>
    <row r="1202" customFormat="false" ht="13.8" hidden="false" customHeight="false" outlineLevel="0" collapsed="false">
      <c r="A1202" s="4" t="s">
        <v>1075</v>
      </c>
      <c r="B1202" s="5" t="s">
        <v>1</v>
      </c>
      <c r="C1202" s="5"/>
      <c r="D1202" s="5" t="s">
        <v>2</v>
      </c>
      <c r="E1202" s="5"/>
      <c r="F1202" s="5" t="s">
        <v>3</v>
      </c>
      <c r="K1202" s="2"/>
      <c r="L1202" s="7"/>
      <c r="U1202" s="3"/>
      <c r="V1202" s="3"/>
    </row>
    <row r="1203" customFormat="false" ht="13.8" hidden="false" customHeight="false" outlineLevel="0" collapsed="false">
      <c r="A1203" s="6"/>
      <c r="B1203" s="2" t="s">
        <v>332</v>
      </c>
      <c r="C1203" s="2" t="s">
        <v>1076</v>
      </c>
      <c r="D1203" s="2" t="s">
        <v>1077</v>
      </c>
      <c r="E1203" s="2" t="s">
        <v>1078</v>
      </c>
      <c r="F1203" s="2" t="s">
        <v>1079</v>
      </c>
      <c r="K1203" s="2"/>
      <c r="L1203" s="7"/>
      <c r="U1203" s="3"/>
      <c r="V1203" s="3"/>
    </row>
    <row r="1204" customFormat="false" ht="13.8" hidden="false" customHeight="false" outlineLevel="0" collapsed="false">
      <c r="A1204" s="7"/>
      <c r="B1204" s="2" t="s">
        <v>1080</v>
      </c>
      <c r="C1204" s="2" t="s">
        <v>929</v>
      </c>
      <c r="D1204" s="2" t="s">
        <v>1081</v>
      </c>
      <c r="E1204" s="2" t="s">
        <v>1082</v>
      </c>
      <c r="F1204" s="2" t="s">
        <v>1083</v>
      </c>
      <c r="K1204" s="2"/>
      <c r="L1204" s="7"/>
      <c r="U1204" s="3"/>
      <c r="V1204" s="3"/>
    </row>
    <row r="1205" customFormat="false" ht="13.8" hidden="false" customHeight="false" outlineLevel="0" collapsed="false">
      <c r="A1205" s="8" t="s">
        <v>969</v>
      </c>
      <c r="K1205" s="2"/>
      <c r="L1205" s="7"/>
      <c r="U1205" s="3"/>
      <c r="V1205" s="3"/>
    </row>
    <row r="1206" customFormat="false" ht="13.8" hidden="false" customHeight="false" outlineLevel="0" collapsed="false">
      <c r="A1206" s="1" t="n">
        <v>43</v>
      </c>
      <c r="B1206" s="2" t="n">
        <v>261</v>
      </c>
      <c r="C1206" s="2" t="n">
        <v>75</v>
      </c>
      <c r="D1206" s="2" t="n">
        <v>95</v>
      </c>
      <c r="E1206" s="2" t="n">
        <v>227</v>
      </c>
      <c r="F1206" s="2" t="n">
        <v>293</v>
      </c>
      <c r="K1206" s="2"/>
      <c r="L1206" s="7"/>
      <c r="U1206" s="3"/>
      <c r="V1206" s="3"/>
    </row>
    <row r="1207" customFormat="false" ht="13.8" hidden="false" customHeight="false" outlineLevel="0" collapsed="false">
      <c r="A1207" s="1" t="n">
        <v>44</v>
      </c>
      <c r="B1207" s="2" t="n">
        <v>199</v>
      </c>
      <c r="C1207" s="2" t="n">
        <v>70</v>
      </c>
      <c r="D1207" s="2" t="n">
        <v>74</v>
      </c>
      <c r="E1207" s="2" t="n">
        <v>190</v>
      </c>
      <c r="F1207" s="2" t="n">
        <v>222</v>
      </c>
      <c r="K1207" s="2"/>
      <c r="L1207" s="7"/>
      <c r="U1207" s="3"/>
      <c r="V1207" s="3"/>
    </row>
    <row r="1208" customFormat="false" ht="13.8" hidden="false" customHeight="false" outlineLevel="0" collapsed="false">
      <c r="A1208" s="1" t="n">
        <v>53</v>
      </c>
      <c r="B1208" s="2" t="n">
        <v>210</v>
      </c>
      <c r="C1208" s="2" t="n">
        <v>80</v>
      </c>
      <c r="D1208" s="2" t="n">
        <v>111</v>
      </c>
      <c r="E1208" s="2" t="n">
        <v>157</v>
      </c>
      <c r="F1208" s="2" t="n">
        <v>226</v>
      </c>
      <c r="K1208" s="2"/>
      <c r="L1208" s="7"/>
      <c r="U1208" s="3"/>
      <c r="V1208" s="3"/>
    </row>
    <row r="1209" customFormat="false" ht="13.8" hidden="false" customHeight="false" outlineLevel="0" collapsed="false">
      <c r="A1209" s="1" t="n">
        <v>54</v>
      </c>
      <c r="B1209" s="2" t="n">
        <v>74</v>
      </c>
      <c r="C1209" s="2" t="n">
        <v>24</v>
      </c>
      <c r="D1209" s="2" t="n">
        <v>38</v>
      </c>
      <c r="E1209" s="2" t="n">
        <v>56</v>
      </c>
      <c r="F1209" s="2" t="n">
        <v>85</v>
      </c>
      <c r="K1209" s="2"/>
      <c r="L1209" s="7"/>
      <c r="U1209" s="3"/>
      <c r="V1209" s="3"/>
    </row>
    <row r="1210" customFormat="false" ht="13.8" hidden="false" customHeight="false" outlineLevel="0" collapsed="false">
      <c r="A1210" s="9" t="s">
        <v>57</v>
      </c>
      <c r="B1210" s="10" t="n">
        <f aca="false">SUM(B1206:B1209)</f>
        <v>744</v>
      </c>
      <c r="C1210" s="10" t="n">
        <f aca="false">SUM(C1206:C1209)</f>
        <v>249</v>
      </c>
      <c r="D1210" s="10" t="n">
        <f aca="false">SUM(D1206:D1209)</f>
        <v>318</v>
      </c>
      <c r="E1210" s="10" t="n">
        <f aca="false">SUM(E1206:E1209)</f>
        <v>630</v>
      </c>
      <c r="F1210" s="10" t="n">
        <f aca="false">SUM(F1206:F1209)</f>
        <v>826</v>
      </c>
      <c r="K1210" s="2"/>
      <c r="L1210" s="7"/>
      <c r="U1210" s="3"/>
      <c r="V1210" s="3"/>
    </row>
    <row r="1211" customFormat="false" ht="13.8" hidden="false" customHeight="false" outlineLevel="0" collapsed="false">
      <c r="A1211" s="7"/>
      <c r="K1211" s="2"/>
      <c r="L1211" s="7"/>
      <c r="U1211" s="3"/>
      <c r="V1211" s="3"/>
    </row>
    <row r="1212" customFormat="false" ht="13.8" hidden="false" customHeight="false" outlineLevel="0" collapsed="false">
      <c r="A1212" s="8" t="s">
        <v>1084</v>
      </c>
      <c r="K1212" s="2"/>
      <c r="L1212" s="7"/>
      <c r="U1212" s="3"/>
      <c r="V1212" s="3"/>
    </row>
    <row r="1213" customFormat="false" ht="13.8" hidden="false" customHeight="false" outlineLevel="0" collapsed="false">
      <c r="A1213" s="1" t="s">
        <v>1085</v>
      </c>
      <c r="B1213" s="2" t="n">
        <v>104</v>
      </c>
      <c r="C1213" s="2" t="n">
        <v>44</v>
      </c>
      <c r="D1213" s="2" t="n">
        <v>71</v>
      </c>
      <c r="E1213" s="2" t="n">
        <v>69</v>
      </c>
      <c r="F1213" s="2" t="n">
        <v>125</v>
      </c>
      <c r="K1213" s="2"/>
      <c r="L1213" s="7"/>
      <c r="U1213" s="3"/>
      <c r="V1213" s="3"/>
    </row>
    <row r="1214" customFormat="false" ht="13.8" hidden="false" customHeight="false" outlineLevel="0" collapsed="false">
      <c r="A1214" s="1" t="s">
        <v>1086</v>
      </c>
      <c r="B1214" s="2" t="n">
        <v>227</v>
      </c>
      <c r="C1214" s="2" t="n">
        <v>135</v>
      </c>
      <c r="D1214" s="2" t="n">
        <v>139</v>
      </c>
      <c r="E1214" s="2" t="n">
        <v>215</v>
      </c>
      <c r="F1214" s="2" t="n">
        <v>312</v>
      </c>
      <c r="K1214" s="2"/>
      <c r="L1214" s="7"/>
      <c r="U1214" s="3"/>
      <c r="V1214" s="3"/>
    </row>
    <row r="1215" customFormat="false" ht="13.8" hidden="false" customHeight="false" outlineLevel="0" collapsed="false">
      <c r="A1215" s="1" t="s">
        <v>1087</v>
      </c>
      <c r="B1215" s="2" t="n">
        <v>363</v>
      </c>
      <c r="C1215" s="2" t="n">
        <v>74</v>
      </c>
      <c r="D1215" s="2" t="n">
        <v>164</v>
      </c>
      <c r="E1215" s="2" t="n">
        <v>276</v>
      </c>
      <c r="F1215" s="2" t="n">
        <v>396</v>
      </c>
      <c r="K1215" s="2"/>
      <c r="L1215" s="7"/>
      <c r="U1215" s="3"/>
      <c r="V1215" s="3"/>
    </row>
    <row r="1216" customFormat="false" ht="13.8" hidden="false" customHeight="false" outlineLevel="0" collapsed="false">
      <c r="A1216" s="1" t="s">
        <v>1088</v>
      </c>
      <c r="B1216" s="2" t="n">
        <v>157</v>
      </c>
      <c r="C1216" s="2" t="n">
        <v>35</v>
      </c>
      <c r="D1216" s="2" t="n">
        <v>94</v>
      </c>
      <c r="E1216" s="2" t="n">
        <v>83</v>
      </c>
      <c r="F1216" s="2" t="n">
        <v>173</v>
      </c>
      <c r="K1216" s="2"/>
      <c r="L1216" s="7"/>
      <c r="U1216" s="3"/>
      <c r="V1216" s="3"/>
    </row>
    <row r="1217" customFormat="false" ht="13.8" hidden="false" customHeight="false" outlineLevel="0" collapsed="false">
      <c r="A1217" s="1" t="s">
        <v>1089</v>
      </c>
      <c r="B1217" s="2" t="n">
        <v>225</v>
      </c>
      <c r="C1217" s="2" t="n">
        <v>40</v>
      </c>
      <c r="D1217" s="2" t="n">
        <v>143</v>
      </c>
      <c r="E1217" s="2" t="n">
        <v>112</v>
      </c>
      <c r="F1217" s="2" t="n">
        <v>242</v>
      </c>
      <c r="K1217" s="2"/>
      <c r="L1217" s="7"/>
      <c r="U1217" s="3"/>
      <c r="V1217" s="3"/>
    </row>
    <row r="1218" customFormat="false" ht="13.8" hidden="false" customHeight="false" outlineLevel="0" collapsed="false">
      <c r="A1218" s="1" t="s">
        <v>1090</v>
      </c>
      <c r="B1218" s="2" t="n">
        <v>261</v>
      </c>
      <c r="C1218" s="2" t="n">
        <v>95</v>
      </c>
      <c r="D1218" s="2" t="n">
        <v>153</v>
      </c>
      <c r="E1218" s="2" t="n">
        <v>198</v>
      </c>
      <c r="F1218" s="2" t="n">
        <v>305</v>
      </c>
      <c r="K1218" s="2"/>
      <c r="L1218" s="7"/>
      <c r="U1218" s="3"/>
      <c r="V1218" s="3"/>
    </row>
    <row r="1219" customFormat="false" ht="13.8" hidden="false" customHeight="false" outlineLevel="0" collapsed="false">
      <c r="A1219" s="1" t="s">
        <v>1091</v>
      </c>
      <c r="B1219" s="2" t="n">
        <v>251</v>
      </c>
      <c r="C1219" s="2" t="n">
        <v>66</v>
      </c>
      <c r="D1219" s="2" t="n">
        <v>164</v>
      </c>
      <c r="E1219" s="2" t="n">
        <v>147</v>
      </c>
      <c r="F1219" s="2" t="n">
        <v>282</v>
      </c>
      <c r="K1219" s="2"/>
      <c r="L1219" s="7"/>
      <c r="U1219" s="3"/>
      <c r="V1219" s="3"/>
    </row>
    <row r="1220" customFormat="false" ht="13.8" hidden="false" customHeight="false" outlineLevel="0" collapsed="false">
      <c r="A1220" s="1" t="s">
        <v>1092</v>
      </c>
      <c r="B1220" s="2" t="n">
        <v>108</v>
      </c>
      <c r="C1220" s="2" t="n">
        <v>42</v>
      </c>
      <c r="D1220" s="2" t="n">
        <v>51</v>
      </c>
      <c r="E1220" s="2" t="n">
        <v>98</v>
      </c>
      <c r="F1220" s="2" t="n">
        <v>138</v>
      </c>
      <c r="K1220" s="2"/>
      <c r="L1220" s="7"/>
      <c r="U1220" s="3"/>
      <c r="V1220" s="3"/>
    </row>
    <row r="1221" customFormat="false" ht="13.8" hidden="false" customHeight="false" outlineLevel="0" collapsed="false">
      <c r="A1221" s="1" t="s">
        <v>1093</v>
      </c>
      <c r="B1221" s="2" t="n">
        <v>167</v>
      </c>
      <c r="C1221" s="2" t="n">
        <v>50</v>
      </c>
      <c r="D1221" s="2" t="n">
        <v>81</v>
      </c>
      <c r="E1221" s="2" t="n">
        <v>137</v>
      </c>
      <c r="F1221" s="2" t="n">
        <v>192</v>
      </c>
      <c r="K1221" s="2"/>
      <c r="L1221" s="7"/>
      <c r="U1221" s="3"/>
      <c r="V1221" s="3"/>
    </row>
    <row r="1222" customFormat="false" ht="13.8" hidden="false" customHeight="false" outlineLevel="0" collapsed="false">
      <c r="A1222" s="1" t="s">
        <v>1094</v>
      </c>
      <c r="B1222" s="2" t="n">
        <v>38</v>
      </c>
      <c r="C1222" s="2" t="n">
        <v>20</v>
      </c>
      <c r="D1222" s="2" t="n">
        <v>14</v>
      </c>
      <c r="E1222" s="2" t="n">
        <v>47</v>
      </c>
      <c r="F1222" s="2" t="n">
        <v>52</v>
      </c>
      <c r="K1222" s="2"/>
      <c r="L1222" s="7"/>
      <c r="U1222" s="3"/>
      <c r="V1222" s="3"/>
    </row>
    <row r="1223" customFormat="false" ht="13.8" hidden="false" customHeight="false" outlineLevel="0" collapsed="false">
      <c r="A1223" s="1" t="s">
        <v>1095</v>
      </c>
      <c r="B1223" s="2" t="n">
        <v>42</v>
      </c>
      <c r="C1223" s="2" t="n">
        <v>9</v>
      </c>
      <c r="D1223" s="2" t="n">
        <v>27</v>
      </c>
      <c r="E1223" s="2" t="n">
        <v>23</v>
      </c>
      <c r="F1223" s="2" t="n">
        <v>48</v>
      </c>
      <c r="K1223" s="2"/>
      <c r="L1223" s="7"/>
      <c r="U1223" s="3"/>
      <c r="V1223" s="3"/>
    </row>
    <row r="1224" customFormat="false" ht="13.8" hidden="false" customHeight="false" outlineLevel="0" collapsed="false">
      <c r="A1224" s="1" t="s">
        <v>1096</v>
      </c>
      <c r="B1224" s="2" t="n">
        <v>23</v>
      </c>
      <c r="C1224" s="2" t="n">
        <v>13</v>
      </c>
      <c r="D1224" s="2" t="n">
        <v>21</v>
      </c>
      <c r="E1224" s="2" t="n">
        <v>17</v>
      </c>
      <c r="F1224" s="2" t="n">
        <v>31</v>
      </c>
      <c r="K1224" s="2"/>
      <c r="L1224" s="7"/>
      <c r="U1224" s="3"/>
      <c r="V1224" s="3"/>
    </row>
    <row r="1225" customFormat="false" ht="13.8" hidden="false" customHeight="false" outlineLevel="0" collapsed="false">
      <c r="A1225" s="1" t="s">
        <v>1097</v>
      </c>
      <c r="B1225" s="2" t="n">
        <v>20</v>
      </c>
      <c r="C1225" s="2" t="n">
        <v>9</v>
      </c>
      <c r="D1225" s="2" t="n">
        <v>15</v>
      </c>
      <c r="E1225" s="2" t="n">
        <v>14</v>
      </c>
      <c r="F1225" s="2" t="n">
        <v>26</v>
      </c>
      <c r="K1225" s="2"/>
      <c r="L1225" s="7"/>
      <c r="U1225" s="3"/>
      <c r="V1225" s="3"/>
    </row>
    <row r="1226" customFormat="false" ht="13.8" hidden="false" customHeight="false" outlineLevel="0" collapsed="false">
      <c r="A1226" s="1" t="s">
        <v>1098</v>
      </c>
      <c r="B1226" s="2" t="n">
        <v>158</v>
      </c>
      <c r="C1226" s="2" t="n">
        <v>33</v>
      </c>
      <c r="D1226" s="2" t="n">
        <v>121</v>
      </c>
      <c r="E1226" s="2" t="n">
        <v>65</v>
      </c>
      <c r="F1226" s="2" t="n">
        <v>162</v>
      </c>
      <c r="K1226" s="2"/>
      <c r="L1226" s="7"/>
      <c r="U1226" s="3"/>
      <c r="V1226" s="3"/>
    </row>
    <row r="1227" customFormat="false" ht="13.8" hidden="false" customHeight="false" outlineLevel="0" collapsed="false">
      <c r="A1227" s="1" t="s">
        <v>1099</v>
      </c>
      <c r="B1227" s="2" t="n">
        <v>231</v>
      </c>
      <c r="C1227" s="2" t="n">
        <v>42</v>
      </c>
      <c r="D1227" s="2" t="n">
        <v>135</v>
      </c>
      <c r="E1227" s="2" t="n">
        <v>130</v>
      </c>
      <c r="F1227" s="2" t="n">
        <v>241</v>
      </c>
      <c r="K1227" s="2"/>
      <c r="L1227" s="7"/>
      <c r="U1227" s="3"/>
      <c r="V1227" s="3"/>
    </row>
    <row r="1228" customFormat="false" ht="13.8" hidden="false" customHeight="false" outlineLevel="0" collapsed="false">
      <c r="A1228" s="1" t="s">
        <v>1100</v>
      </c>
      <c r="B1228" s="2" t="n">
        <v>321</v>
      </c>
      <c r="C1228" s="2" t="n">
        <v>55</v>
      </c>
      <c r="D1228" s="2" t="n">
        <v>206</v>
      </c>
      <c r="E1228" s="2" t="n">
        <v>166</v>
      </c>
      <c r="F1228" s="2" t="n">
        <v>329</v>
      </c>
      <c r="K1228" s="2"/>
      <c r="L1228" s="7"/>
      <c r="U1228" s="3"/>
      <c r="V1228" s="3"/>
    </row>
    <row r="1229" customFormat="false" ht="13.8" hidden="false" customHeight="false" outlineLevel="0" collapsed="false">
      <c r="A1229" s="1" t="s">
        <v>1101</v>
      </c>
      <c r="B1229" s="2" t="n">
        <v>65</v>
      </c>
      <c r="C1229" s="2" t="n">
        <v>33</v>
      </c>
      <c r="D1229" s="2" t="n">
        <v>51</v>
      </c>
      <c r="E1229" s="2" t="n">
        <v>46</v>
      </c>
      <c r="F1229" s="2" t="n">
        <v>82</v>
      </c>
      <c r="K1229" s="2"/>
      <c r="L1229" s="7"/>
      <c r="U1229" s="3"/>
      <c r="V1229" s="3"/>
    </row>
    <row r="1230" customFormat="false" ht="13.8" hidden="false" customHeight="false" outlineLevel="0" collapsed="false">
      <c r="A1230" s="1" t="s">
        <v>1102</v>
      </c>
      <c r="B1230" s="2" t="n">
        <v>173</v>
      </c>
      <c r="C1230" s="2" t="n">
        <v>60</v>
      </c>
      <c r="D1230" s="2" t="n">
        <v>91</v>
      </c>
      <c r="E1230" s="2" t="n">
        <v>140</v>
      </c>
      <c r="F1230" s="2" t="n">
        <v>208</v>
      </c>
      <c r="K1230" s="2"/>
      <c r="L1230" s="7"/>
      <c r="U1230" s="3"/>
      <c r="V1230" s="3"/>
    </row>
    <row r="1231" customFormat="false" ht="13.8" hidden="false" customHeight="false" outlineLevel="0" collapsed="false">
      <c r="A1231" s="1" t="s">
        <v>1103</v>
      </c>
      <c r="B1231" s="2" t="n">
        <v>188</v>
      </c>
      <c r="C1231" s="2" t="n">
        <v>44</v>
      </c>
      <c r="D1231" s="2" t="n">
        <v>131</v>
      </c>
      <c r="E1231" s="2" t="n">
        <v>97</v>
      </c>
      <c r="F1231" s="2" t="n">
        <v>204</v>
      </c>
      <c r="K1231" s="2"/>
      <c r="L1231" s="7"/>
      <c r="U1231" s="3"/>
      <c r="V1231" s="3"/>
    </row>
    <row r="1232" customFormat="false" ht="13.8" hidden="false" customHeight="false" outlineLevel="0" collapsed="false">
      <c r="A1232" s="9" t="s">
        <v>57</v>
      </c>
      <c r="B1232" s="10" t="n">
        <f aca="false">SUM(B1213:B1231)</f>
        <v>3122</v>
      </c>
      <c r="C1232" s="10" t="n">
        <f aca="false">SUM(C1213:C1231)</f>
        <v>899</v>
      </c>
      <c r="D1232" s="10" t="n">
        <f aca="false">SUM(D1213:D1231)</f>
        <v>1872</v>
      </c>
      <c r="E1232" s="10" t="n">
        <f aca="false">SUM(E1213:E1231)</f>
        <v>2080</v>
      </c>
      <c r="F1232" s="10" t="n">
        <f aca="false">SUM(F1213:F1231)</f>
        <v>3548</v>
      </c>
      <c r="K1232" s="2"/>
      <c r="L1232" s="7"/>
      <c r="U1232" s="3"/>
      <c r="V1232" s="3"/>
    </row>
    <row r="1233" customFormat="false" ht="13.8" hidden="false" customHeight="false" outlineLevel="0" collapsed="false">
      <c r="K1233" s="2"/>
      <c r="L1233" s="7"/>
      <c r="U1233" s="3"/>
      <c r="V1233" s="3"/>
    </row>
    <row r="1234" customFormat="false" ht="13.8" hidden="false" customHeight="false" outlineLevel="0" collapsed="false">
      <c r="A1234" s="9" t="s">
        <v>1104</v>
      </c>
      <c r="B1234" s="12" t="n">
        <f aca="false">B1210+B1232</f>
        <v>3866</v>
      </c>
      <c r="C1234" s="12" t="n">
        <f aca="false">C1210+C1232</f>
        <v>1148</v>
      </c>
      <c r="D1234" s="12" t="n">
        <f aca="false">D1210+D1232</f>
        <v>2190</v>
      </c>
      <c r="E1234" s="12" t="n">
        <f aca="false">E1210+E1232</f>
        <v>2710</v>
      </c>
      <c r="F1234" s="12" t="n">
        <f aca="false">F1210+F1232</f>
        <v>4374</v>
      </c>
      <c r="K1234" s="2"/>
      <c r="L1234" s="7"/>
      <c r="U1234" s="3"/>
      <c r="V1234" s="3"/>
    </row>
    <row r="1235" customFormat="false" ht="13.8" hidden="false" customHeight="false" outlineLevel="0" collapsed="false">
      <c r="A1235" s="3"/>
    </row>
    <row r="1236" customFormat="false" ht="13.8" hidden="false" customHeight="false" outlineLevel="0" collapsed="false">
      <c r="A1236" s="4" t="s">
        <v>1105</v>
      </c>
      <c r="B1236" s="13" t="s">
        <v>1</v>
      </c>
      <c r="C1236" s="5" t="s">
        <v>2</v>
      </c>
      <c r="D1236" s="5"/>
      <c r="E1236" s="5" t="s">
        <v>3</v>
      </c>
      <c r="F1236" s="1"/>
      <c r="G1236" s="1"/>
      <c r="H1236" s="1"/>
      <c r="I1236" s="1"/>
      <c r="J1236" s="1"/>
      <c r="Q1236" s="3"/>
      <c r="R1236" s="3"/>
      <c r="S1236" s="3"/>
      <c r="T1236" s="3"/>
      <c r="U1236" s="3"/>
      <c r="V1236" s="3"/>
    </row>
    <row r="1237" customFormat="false" ht="13.8" hidden="false" customHeight="false" outlineLevel="0" collapsed="false">
      <c r="A1237" s="21"/>
      <c r="B1237" s="2" t="s">
        <v>1106</v>
      </c>
      <c r="C1237" s="2" t="s">
        <v>1107</v>
      </c>
      <c r="D1237" s="2" t="s">
        <v>1108</v>
      </c>
      <c r="E1237" s="2" t="s">
        <v>1109</v>
      </c>
      <c r="F1237" s="1"/>
      <c r="G1237" s="1"/>
      <c r="H1237" s="1"/>
      <c r="I1237" s="1"/>
      <c r="J1237" s="1"/>
      <c r="Q1237" s="3"/>
      <c r="R1237" s="3"/>
      <c r="S1237" s="3"/>
      <c r="T1237" s="3"/>
      <c r="U1237" s="3"/>
      <c r="V1237" s="3"/>
    </row>
    <row r="1238" customFormat="false" ht="13.8" hidden="false" customHeight="false" outlineLevel="0" collapsed="false">
      <c r="A1238" s="6"/>
      <c r="B1238" s="2" t="s">
        <v>1110</v>
      </c>
      <c r="C1238" s="2" t="s">
        <v>1111</v>
      </c>
      <c r="D1238" s="2" t="s">
        <v>1112</v>
      </c>
      <c r="E1238" s="2" t="s">
        <v>1113</v>
      </c>
      <c r="F1238" s="1"/>
      <c r="G1238" s="1"/>
      <c r="H1238" s="1"/>
      <c r="I1238" s="1"/>
      <c r="J1238" s="1"/>
      <c r="Q1238" s="3"/>
      <c r="R1238" s="3"/>
      <c r="S1238" s="3"/>
      <c r="T1238" s="3"/>
      <c r="U1238" s="3"/>
      <c r="V1238" s="3"/>
    </row>
    <row r="1239" customFormat="false" ht="13.8" hidden="false" customHeight="false" outlineLevel="0" collapsed="false">
      <c r="A1239" s="8" t="s">
        <v>1114</v>
      </c>
      <c r="F1239" s="1"/>
      <c r="G1239" s="1"/>
      <c r="H1239" s="1"/>
      <c r="I1239" s="1"/>
      <c r="J1239" s="1"/>
      <c r="Q1239" s="3"/>
      <c r="R1239" s="3"/>
      <c r="S1239" s="3"/>
      <c r="T1239" s="3"/>
      <c r="U1239" s="3"/>
      <c r="V1239" s="3"/>
    </row>
    <row r="1240" customFormat="false" ht="13.8" hidden="false" customHeight="false" outlineLevel="0" collapsed="false">
      <c r="A1240" s="1" t="s">
        <v>1115</v>
      </c>
      <c r="B1240" s="2" t="n">
        <v>227</v>
      </c>
      <c r="C1240" s="2" t="n">
        <v>148</v>
      </c>
      <c r="D1240" s="2" t="n">
        <v>76</v>
      </c>
      <c r="E1240" s="2" t="n">
        <v>213</v>
      </c>
      <c r="F1240" s="1"/>
      <c r="G1240" s="1"/>
      <c r="H1240" s="1"/>
      <c r="I1240" s="1"/>
      <c r="J1240" s="1"/>
      <c r="Q1240" s="3"/>
      <c r="R1240" s="3"/>
      <c r="S1240" s="3"/>
      <c r="T1240" s="3"/>
      <c r="U1240" s="3"/>
      <c r="V1240" s="3"/>
    </row>
    <row r="1241" customFormat="false" ht="13.8" hidden="false" customHeight="false" outlineLevel="0" collapsed="false">
      <c r="A1241" s="1" t="s">
        <v>1116</v>
      </c>
      <c r="B1241" s="2" t="n">
        <v>130</v>
      </c>
      <c r="C1241" s="2" t="n">
        <v>76</v>
      </c>
      <c r="D1241" s="2" t="n">
        <v>57</v>
      </c>
      <c r="E1241" s="2" t="n">
        <v>128</v>
      </c>
      <c r="F1241" s="1"/>
      <c r="G1241" s="1"/>
      <c r="H1241" s="1"/>
      <c r="I1241" s="1"/>
      <c r="J1241" s="1"/>
      <c r="Q1241" s="3"/>
      <c r="R1241" s="3"/>
      <c r="S1241" s="3"/>
      <c r="T1241" s="3"/>
      <c r="U1241" s="3"/>
      <c r="V1241" s="3"/>
    </row>
    <row r="1242" customFormat="false" ht="13.8" hidden="false" customHeight="false" outlineLevel="0" collapsed="false">
      <c r="A1242" s="1" t="s">
        <v>1117</v>
      </c>
      <c r="B1242" s="2" t="n">
        <v>205</v>
      </c>
      <c r="C1242" s="2" t="n">
        <v>125</v>
      </c>
      <c r="D1242" s="2" t="n">
        <v>86</v>
      </c>
      <c r="E1242" s="2" t="n">
        <v>198</v>
      </c>
      <c r="F1242" s="1"/>
      <c r="G1242" s="1"/>
      <c r="H1242" s="1"/>
      <c r="I1242" s="1"/>
      <c r="J1242" s="1"/>
      <c r="Q1242" s="3"/>
      <c r="R1242" s="3"/>
      <c r="S1242" s="3"/>
      <c r="T1242" s="3"/>
      <c r="U1242" s="3"/>
      <c r="V1242" s="3"/>
    </row>
    <row r="1243" customFormat="false" ht="13.8" hidden="false" customHeight="false" outlineLevel="0" collapsed="false">
      <c r="A1243" s="1" t="s">
        <v>1118</v>
      </c>
      <c r="B1243" s="2" t="n">
        <v>107</v>
      </c>
      <c r="C1243" s="2" t="n">
        <v>90</v>
      </c>
      <c r="D1243" s="2" t="n">
        <v>26</v>
      </c>
      <c r="E1243" s="2" t="n">
        <v>97</v>
      </c>
      <c r="F1243" s="1"/>
      <c r="G1243" s="1"/>
      <c r="H1243" s="1"/>
      <c r="I1243" s="1"/>
      <c r="J1243" s="1"/>
      <c r="Q1243" s="3"/>
      <c r="R1243" s="3"/>
      <c r="S1243" s="3"/>
      <c r="T1243" s="3"/>
      <c r="U1243" s="3"/>
      <c r="V1243" s="3"/>
    </row>
    <row r="1244" customFormat="false" ht="13.8" hidden="false" customHeight="false" outlineLevel="0" collapsed="false">
      <c r="A1244" s="9" t="s">
        <v>57</v>
      </c>
      <c r="B1244" s="10" t="n">
        <f aca="false">SUM(B1240:B1243)</f>
        <v>669</v>
      </c>
      <c r="C1244" s="10" t="n">
        <f aca="false">SUM(C1240:C1243)</f>
        <v>439</v>
      </c>
      <c r="D1244" s="10" t="n">
        <f aca="false">SUM(D1240:D1243)</f>
        <v>245</v>
      </c>
      <c r="E1244" s="10" t="n">
        <f aca="false">SUM(E1240:E1243)</f>
        <v>636</v>
      </c>
      <c r="F1244" s="1"/>
      <c r="G1244" s="1"/>
      <c r="H1244" s="1"/>
      <c r="I1244" s="1"/>
      <c r="J1244" s="1"/>
      <c r="Q1244" s="3"/>
      <c r="R1244" s="3"/>
      <c r="S1244" s="3"/>
      <c r="T1244" s="3"/>
      <c r="U1244" s="3"/>
      <c r="V1244" s="3"/>
    </row>
    <row r="1245" customFormat="false" ht="13.8" hidden="false" customHeight="false" outlineLevel="0" collapsed="false">
      <c r="A1245" s="9"/>
      <c r="B1245" s="10"/>
      <c r="C1245" s="10"/>
      <c r="D1245" s="10"/>
      <c r="E1245" s="10"/>
      <c r="F1245" s="1"/>
      <c r="G1245" s="1"/>
      <c r="H1245" s="1"/>
      <c r="I1245" s="1"/>
      <c r="J1245" s="1"/>
      <c r="Q1245" s="3"/>
      <c r="R1245" s="3"/>
      <c r="S1245" s="3"/>
      <c r="T1245" s="3"/>
      <c r="U1245" s="3"/>
      <c r="V1245" s="3"/>
    </row>
    <row r="1246" customFormat="false" ht="13.8" hidden="false" customHeight="false" outlineLevel="0" collapsed="false">
      <c r="A1246" s="8" t="s">
        <v>1119</v>
      </c>
      <c r="F1246" s="1"/>
      <c r="G1246" s="1"/>
      <c r="H1246" s="1"/>
      <c r="I1246" s="1"/>
      <c r="J1246" s="1"/>
      <c r="Q1246" s="3"/>
      <c r="R1246" s="3"/>
      <c r="S1246" s="3"/>
      <c r="T1246" s="3"/>
      <c r="U1246" s="3"/>
      <c r="V1246" s="3"/>
    </row>
    <row r="1247" customFormat="false" ht="13.8" hidden="false" customHeight="false" outlineLevel="0" collapsed="false">
      <c r="A1247" s="1" t="s">
        <v>810</v>
      </c>
      <c r="B1247" s="2" t="n">
        <v>78</v>
      </c>
      <c r="C1247" s="2" t="n">
        <v>72</v>
      </c>
      <c r="D1247" s="2" t="n">
        <v>14</v>
      </c>
      <c r="E1247" s="2" t="n">
        <v>78</v>
      </c>
      <c r="F1247" s="1"/>
      <c r="G1247" s="1"/>
      <c r="H1247" s="1"/>
      <c r="I1247" s="1"/>
      <c r="J1247" s="1"/>
      <c r="Q1247" s="3"/>
      <c r="R1247" s="3"/>
      <c r="S1247" s="3"/>
      <c r="T1247" s="3"/>
      <c r="U1247" s="3"/>
      <c r="V1247" s="3"/>
    </row>
    <row r="1248" customFormat="false" ht="13.8" hidden="false" customHeight="false" outlineLevel="0" collapsed="false">
      <c r="A1248" s="1" t="s">
        <v>811</v>
      </c>
      <c r="B1248" s="2" t="n">
        <v>54</v>
      </c>
      <c r="C1248" s="2" t="n">
        <v>49</v>
      </c>
      <c r="D1248" s="2" t="n">
        <v>13</v>
      </c>
      <c r="E1248" s="2" t="n">
        <v>53</v>
      </c>
      <c r="F1248" s="1"/>
      <c r="G1248" s="1"/>
      <c r="H1248" s="1"/>
      <c r="I1248" s="1"/>
      <c r="J1248" s="1"/>
      <c r="Q1248" s="3"/>
      <c r="R1248" s="3"/>
      <c r="S1248" s="3"/>
      <c r="T1248" s="3"/>
      <c r="U1248" s="3"/>
      <c r="V1248" s="3"/>
    </row>
    <row r="1249" customFormat="false" ht="13.8" hidden="false" customHeight="false" outlineLevel="0" collapsed="false">
      <c r="A1249" s="1" t="s">
        <v>1120</v>
      </c>
      <c r="B1249" s="2" t="n">
        <v>87</v>
      </c>
      <c r="C1249" s="2" t="n">
        <v>75</v>
      </c>
      <c r="D1249" s="2" t="n">
        <v>18</v>
      </c>
      <c r="E1249" s="2" t="n">
        <v>79</v>
      </c>
      <c r="F1249" s="1"/>
      <c r="G1249" s="1"/>
      <c r="H1249" s="1"/>
      <c r="I1249" s="1"/>
      <c r="J1249" s="1"/>
      <c r="Q1249" s="3"/>
      <c r="R1249" s="3"/>
      <c r="S1249" s="3"/>
      <c r="T1249" s="3"/>
      <c r="U1249" s="3"/>
      <c r="V1249" s="3"/>
    </row>
    <row r="1250" customFormat="false" ht="13.8" hidden="false" customHeight="false" outlineLevel="0" collapsed="false">
      <c r="A1250" s="9" t="s">
        <v>57</v>
      </c>
      <c r="B1250" s="10" t="n">
        <f aca="false">SUM(B1247:B1249)</f>
        <v>219</v>
      </c>
      <c r="C1250" s="10" t="n">
        <f aca="false">SUM(C1247:C1249)</f>
        <v>196</v>
      </c>
      <c r="D1250" s="10" t="n">
        <f aca="false">SUM(D1247:D1249)</f>
        <v>45</v>
      </c>
      <c r="E1250" s="10" t="n">
        <f aca="false">SUM(E1247:E1249)</f>
        <v>210</v>
      </c>
      <c r="F1250" s="1"/>
      <c r="G1250" s="1"/>
      <c r="H1250" s="1"/>
      <c r="I1250" s="1"/>
      <c r="J1250" s="1"/>
      <c r="Q1250" s="3"/>
      <c r="R1250" s="3"/>
      <c r="S1250" s="3"/>
      <c r="T1250" s="3"/>
      <c r="U1250" s="3"/>
      <c r="V1250" s="3"/>
    </row>
    <row r="1251" customFormat="false" ht="13.8" hidden="false" customHeight="false" outlineLevel="0" collapsed="false">
      <c r="B1251" s="6"/>
      <c r="C1251" s="6"/>
      <c r="D1251" s="6"/>
      <c r="F1251" s="1"/>
      <c r="G1251" s="1"/>
      <c r="H1251" s="1"/>
      <c r="I1251" s="1"/>
      <c r="J1251" s="1"/>
      <c r="Q1251" s="3"/>
      <c r="R1251" s="3"/>
      <c r="S1251" s="3"/>
      <c r="T1251" s="3"/>
      <c r="U1251" s="3"/>
      <c r="V1251" s="3"/>
    </row>
    <row r="1252" customFormat="false" ht="13.8" hidden="false" customHeight="false" outlineLevel="0" collapsed="false">
      <c r="A1252" s="8" t="s">
        <v>1121</v>
      </c>
      <c r="F1252" s="1"/>
      <c r="G1252" s="1"/>
      <c r="H1252" s="1"/>
      <c r="I1252" s="1"/>
      <c r="J1252" s="1"/>
      <c r="Q1252" s="3"/>
      <c r="R1252" s="3"/>
      <c r="S1252" s="3"/>
      <c r="T1252" s="3"/>
      <c r="U1252" s="3"/>
      <c r="V1252" s="3"/>
    </row>
    <row r="1253" customFormat="false" ht="13.8" hidden="false" customHeight="false" outlineLevel="0" collapsed="false">
      <c r="A1253" s="1" t="n">
        <v>1</v>
      </c>
      <c r="B1253" s="2" t="n">
        <v>156</v>
      </c>
      <c r="C1253" s="2" t="n">
        <v>79</v>
      </c>
      <c r="D1253" s="2" t="n">
        <v>79</v>
      </c>
      <c r="E1253" s="11" t="n">
        <v>144</v>
      </c>
      <c r="F1253" s="1"/>
      <c r="G1253" s="1"/>
      <c r="H1253" s="1"/>
      <c r="I1253" s="1"/>
      <c r="J1253" s="1"/>
      <c r="Q1253" s="3"/>
      <c r="R1253" s="3"/>
      <c r="S1253" s="3"/>
      <c r="T1253" s="3"/>
      <c r="U1253" s="3"/>
      <c r="V1253" s="3"/>
    </row>
    <row r="1254" customFormat="false" ht="13.8" hidden="false" customHeight="false" outlineLevel="0" collapsed="false">
      <c r="A1254" s="1" t="n">
        <v>2</v>
      </c>
      <c r="B1254" s="2" t="n">
        <v>223</v>
      </c>
      <c r="C1254" s="2" t="n">
        <v>142</v>
      </c>
      <c r="D1254" s="2" t="n">
        <v>94</v>
      </c>
      <c r="E1254" s="11" t="n">
        <v>210</v>
      </c>
      <c r="F1254" s="1"/>
      <c r="G1254" s="1"/>
      <c r="H1254" s="1"/>
      <c r="I1254" s="1"/>
      <c r="J1254" s="1"/>
      <c r="Q1254" s="3"/>
      <c r="R1254" s="3"/>
      <c r="S1254" s="3"/>
      <c r="T1254" s="3"/>
      <c r="U1254" s="3"/>
      <c r="V1254" s="3"/>
    </row>
    <row r="1255" customFormat="false" ht="13.8" hidden="false" customHeight="false" outlineLevel="0" collapsed="false">
      <c r="A1255" s="1" t="n">
        <v>3</v>
      </c>
      <c r="B1255" s="2" t="n">
        <v>174</v>
      </c>
      <c r="C1255" s="2" t="n">
        <v>92</v>
      </c>
      <c r="D1255" s="2" t="n">
        <v>88</v>
      </c>
      <c r="E1255" s="11" t="n">
        <v>155</v>
      </c>
      <c r="F1255" s="1"/>
      <c r="G1255" s="1"/>
      <c r="H1255" s="1"/>
      <c r="I1255" s="1"/>
      <c r="J1255" s="1"/>
      <c r="Q1255" s="3"/>
      <c r="R1255" s="3"/>
      <c r="S1255" s="3"/>
      <c r="T1255" s="3"/>
      <c r="U1255" s="3"/>
      <c r="V1255" s="3"/>
    </row>
    <row r="1256" customFormat="false" ht="13.8" hidden="false" customHeight="false" outlineLevel="0" collapsed="false">
      <c r="A1256" s="1" t="n">
        <v>4</v>
      </c>
      <c r="B1256" s="2" t="n">
        <v>174</v>
      </c>
      <c r="C1256" s="2" t="n">
        <v>95</v>
      </c>
      <c r="D1256" s="2" t="n">
        <v>89</v>
      </c>
      <c r="E1256" s="11" t="n">
        <v>171</v>
      </c>
      <c r="F1256" s="1"/>
      <c r="G1256" s="1"/>
      <c r="H1256" s="1"/>
      <c r="I1256" s="1"/>
      <c r="J1256" s="1"/>
      <c r="Q1256" s="3"/>
      <c r="R1256" s="3"/>
      <c r="S1256" s="3"/>
      <c r="T1256" s="3"/>
      <c r="U1256" s="3"/>
      <c r="V1256" s="3"/>
    </row>
    <row r="1257" customFormat="false" ht="13.8" hidden="false" customHeight="false" outlineLevel="0" collapsed="false">
      <c r="A1257" s="1" t="n">
        <v>5</v>
      </c>
      <c r="B1257" s="2" t="n">
        <v>138</v>
      </c>
      <c r="C1257" s="2" t="n">
        <v>80</v>
      </c>
      <c r="D1257" s="2" t="n">
        <v>64</v>
      </c>
      <c r="E1257" s="11" t="n">
        <v>120</v>
      </c>
      <c r="F1257" s="1"/>
      <c r="G1257" s="1"/>
      <c r="H1257" s="1"/>
      <c r="I1257" s="1"/>
      <c r="J1257" s="1"/>
      <c r="Q1257" s="3"/>
      <c r="R1257" s="3"/>
      <c r="S1257" s="3"/>
      <c r="T1257" s="3"/>
      <c r="U1257" s="3"/>
      <c r="V1257" s="3"/>
    </row>
    <row r="1258" customFormat="false" ht="13.8" hidden="false" customHeight="false" outlineLevel="0" collapsed="false">
      <c r="A1258" s="1" t="n">
        <v>6</v>
      </c>
      <c r="B1258" s="2" t="n">
        <v>194</v>
      </c>
      <c r="C1258" s="2" t="n">
        <v>95</v>
      </c>
      <c r="D1258" s="2" t="n">
        <v>96</v>
      </c>
      <c r="E1258" s="11" t="n">
        <v>171</v>
      </c>
      <c r="F1258" s="1"/>
      <c r="G1258" s="1"/>
      <c r="H1258" s="1"/>
      <c r="I1258" s="1"/>
      <c r="J1258" s="1"/>
      <c r="Q1258" s="3"/>
      <c r="R1258" s="3"/>
      <c r="S1258" s="3"/>
      <c r="T1258" s="3"/>
      <c r="U1258" s="3"/>
      <c r="V1258" s="3"/>
    </row>
    <row r="1259" customFormat="false" ht="13.8" hidden="false" customHeight="false" outlineLevel="0" collapsed="false">
      <c r="A1259" s="1" t="n">
        <v>7</v>
      </c>
      <c r="B1259" s="2" t="n">
        <v>219</v>
      </c>
      <c r="C1259" s="2" t="n">
        <v>113</v>
      </c>
      <c r="D1259" s="2" t="n">
        <v>100</v>
      </c>
      <c r="E1259" s="11" t="n">
        <v>207</v>
      </c>
      <c r="F1259" s="1"/>
      <c r="G1259" s="1"/>
      <c r="H1259" s="1"/>
      <c r="I1259" s="1"/>
      <c r="J1259" s="1"/>
      <c r="Q1259" s="3"/>
      <c r="R1259" s="3"/>
      <c r="S1259" s="3"/>
      <c r="T1259" s="3"/>
      <c r="U1259" s="3"/>
      <c r="V1259" s="3"/>
    </row>
    <row r="1260" customFormat="false" ht="13.8" hidden="false" customHeight="false" outlineLevel="0" collapsed="false">
      <c r="A1260" s="1" t="n">
        <v>8</v>
      </c>
      <c r="B1260" s="2" t="n">
        <v>242</v>
      </c>
      <c r="C1260" s="2" t="n">
        <v>134</v>
      </c>
      <c r="D1260" s="2" t="n">
        <v>97</v>
      </c>
      <c r="E1260" s="11" t="n">
        <v>226</v>
      </c>
      <c r="F1260" s="1"/>
      <c r="G1260" s="1"/>
      <c r="H1260" s="1"/>
      <c r="I1260" s="1"/>
      <c r="J1260" s="1"/>
      <c r="Q1260" s="3"/>
      <c r="R1260" s="3"/>
      <c r="S1260" s="3"/>
      <c r="T1260" s="3"/>
      <c r="U1260" s="3"/>
      <c r="V1260" s="3"/>
    </row>
    <row r="1261" customFormat="false" ht="13.8" hidden="false" customHeight="false" outlineLevel="0" collapsed="false">
      <c r="A1261" s="1" t="n">
        <v>9</v>
      </c>
      <c r="B1261" s="2" t="n">
        <v>126</v>
      </c>
      <c r="C1261" s="2" t="n">
        <v>70</v>
      </c>
      <c r="D1261" s="2" t="n">
        <v>60</v>
      </c>
      <c r="E1261" s="11" t="n">
        <v>122</v>
      </c>
      <c r="F1261" s="1"/>
      <c r="G1261" s="1"/>
      <c r="H1261" s="1"/>
      <c r="I1261" s="1"/>
      <c r="J1261" s="1"/>
      <c r="Q1261" s="3"/>
      <c r="R1261" s="3"/>
      <c r="S1261" s="3"/>
      <c r="T1261" s="3"/>
      <c r="U1261" s="3"/>
      <c r="V1261" s="3"/>
    </row>
    <row r="1262" customFormat="false" ht="13.8" hidden="false" customHeight="false" outlineLevel="0" collapsed="false">
      <c r="A1262" s="1" t="n">
        <v>10</v>
      </c>
      <c r="B1262" s="2" t="n">
        <v>206</v>
      </c>
      <c r="C1262" s="2" t="n">
        <v>124</v>
      </c>
      <c r="D1262" s="2" t="n">
        <v>85</v>
      </c>
      <c r="E1262" s="11" t="n">
        <v>202</v>
      </c>
      <c r="F1262" s="1"/>
      <c r="G1262" s="1"/>
      <c r="H1262" s="1"/>
      <c r="I1262" s="1"/>
      <c r="J1262" s="1"/>
      <c r="Q1262" s="3"/>
      <c r="R1262" s="3"/>
      <c r="S1262" s="3"/>
      <c r="T1262" s="3"/>
      <c r="U1262" s="3"/>
      <c r="V1262" s="3"/>
    </row>
    <row r="1263" customFormat="false" ht="13.8" hidden="false" customHeight="false" outlineLevel="0" collapsed="false">
      <c r="A1263" s="1" t="n">
        <v>11</v>
      </c>
      <c r="B1263" s="2" t="n">
        <v>282</v>
      </c>
      <c r="C1263" s="2" t="n">
        <v>159</v>
      </c>
      <c r="D1263" s="2" t="n">
        <v>117</v>
      </c>
      <c r="E1263" s="11" t="n">
        <v>248</v>
      </c>
      <c r="F1263" s="1"/>
      <c r="G1263" s="1"/>
      <c r="H1263" s="1"/>
      <c r="I1263" s="1"/>
      <c r="J1263" s="1"/>
      <c r="Q1263" s="3"/>
      <c r="R1263" s="3"/>
      <c r="S1263" s="3"/>
      <c r="T1263" s="3"/>
      <c r="U1263" s="3"/>
      <c r="V1263" s="3"/>
    </row>
    <row r="1264" customFormat="false" ht="13.8" hidden="false" customHeight="false" outlineLevel="0" collapsed="false">
      <c r="A1264" s="1" t="n">
        <v>12</v>
      </c>
      <c r="B1264" s="2" t="n">
        <v>132</v>
      </c>
      <c r="C1264" s="2" t="n">
        <v>87</v>
      </c>
      <c r="D1264" s="2" t="n">
        <v>48</v>
      </c>
      <c r="E1264" s="11" t="n">
        <v>118</v>
      </c>
      <c r="F1264" s="1"/>
      <c r="G1264" s="1"/>
      <c r="H1264" s="1"/>
      <c r="I1264" s="1"/>
      <c r="J1264" s="1"/>
      <c r="Q1264" s="3"/>
      <c r="R1264" s="3"/>
      <c r="S1264" s="3"/>
      <c r="T1264" s="3"/>
      <c r="U1264" s="3"/>
      <c r="V1264" s="3"/>
    </row>
    <row r="1265" customFormat="false" ht="13.8" hidden="false" customHeight="false" outlineLevel="0" collapsed="false">
      <c r="A1265" s="1" t="n">
        <v>13</v>
      </c>
      <c r="B1265" s="2" t="n">
        <v>98</v>
      </c>
      <c r="C1265" s="2" t="n">
        <v>46</v>
      </c>
      <c r="D1265" s="2" t="n">
        <v>51</v>
      </c>
      <c r="E1265" s="11" t="n">
        <v>94</v>
      </c>
      <c r="F1265" s="1"/>
      <c r="G1265" s="1"/>
      <c r="H1265" s="1"/>
      <c r="I1265" s="1"/>
      <c r="J1265" s="1"/>
      <c r="Q1265" s="3"/>
      <c r="R1265" s="3"/>
      <c r="S1265" s="3"/>
      <c r="T1265" s="3"/>
      <c r="U1265" s="3"/>
      <c r="V1265" s="3"/>
    </row>
    <row r="1266" customFormat="false" ht="13.8" hidden="false" customHeight="false" outlineLevel="0" collapsed="false">
      <c r="A1266" s="9" t="s">
        <v>57</v>
      </c>
      <c r="B1266" s="10" t="n">
        <f aca="false">SUM(B1253:B1265)</f>
        <v>2364</v>
      </c>
      <c r="C1266" s="10" t="n">
        <f aca="false">SUM(C1253:C1265)</f>
        <v>1316</v>
      </c>
      <c r="D1266" s="10" t="n">
        <f aca="false">SUM(D1253:D1265)</f>
        <v>1068</v>
      </c>
      <c r="E1266" s="10" t="n">
        <f aca="false">SUM(E1253:E1265)</f>
        <v>2188</v>
      </c>
      <c r="F1266" s="1"/>
      <c r="G1266" s="1"/>
      <c r="H1266" s="1"/>
      <c r="I1266" s="1"/>
      <c r="J1266" s="1"/>
      <c r="Q1266" s="3"/>
      <c r="R1266" s="3"/>
      <c r="S1266" s="3"/>
      <c r="T1266" s="3"/>
      <c r="U1266" s="3"/>
      <c r="V1266" s="3"/>
    </row>
    <row r="1267" customFormat="false" ht="13.8" hidden="false" customHeight="false" outlineLevel="0" collapsed="false">
      <c r="E1267" s="11"/>
      <c r="F1267" s="1"/>
      <c r="G1267" s="1"/>
      <c r="H1267" s="1"/>
      <c r="I1267" s="1"/>
      <c r="J1267" s="1"/>
      <c r="Q1267" s="3"/>
      <c r="R1267" s="3"/>
      <c r="S1267" s="3"/>
      <c r="T1267" s="3"/>
      <c r="U1267" s="3"/>
      <c r="V1267" s="3"/>
    </row>
    <row r="1268" customFormat="false" ht="13.8" hidden="false" customHeight="false" outlineLevel="0" collapsed="false">
      <c r="A1268" s="8" t="s">
        <v>1122</v>
      </c>
      <c r="E1268" s="11"/>
      <c r="F1268" s="1"/>
      <c r="G1268" s="1"/>
      <c r="H1268" s="1"/>
      <c r="I1268" s="1"/>
      <c r="J1268" s="1"/>
      <c r="Q1268" s="3"/>
      <c r="R1268" s="3"/>
      <c r="S1268" s="3"/>
      <c r="T1268" s="3"/>
      <c r="U1268" s="3"/>
      <c r="V1268" s="3"/>
    </row>
    <row r="1269" customFormat="false" ht="13.8" hidden="false" customHeight="false" outlineLevel="0" collapsed="false">
      <c r="A1269" s="1" t="s">
        <v>1123</v>
      </c>
      <c r="B1269" s="2" t="n">
        <v>113</v>
      </c>
      <c r="C1269" s="2" t="n">
        <v>48</v>
      </c>
      <c r="D1269" s="2" t="n">
        <v>76</v>
      </c>
      <c r="E1269" s="11" t="n">
        <v>104</v>
      </c>
      <c r="F1269" s="1"/>
      <c r="G1269" s="1"/>
      <c r="H1269" s="1"/>
      <c r="I1269" s="1"/>
      <c r="J1269" s="1"/>
      <c r="Q1269" s="3"/>
      <c r="R1269" s="3"/>
      <c r="S1269" s="3"/>
      <c r="T1269" s="3"/>
      <c r="U1269" s="3"/>
      <c r="V1269" s="3"/>
    </row>
    <row r="1270" customFormat="false" ht="13.8" hidden="false" customHeight="false" outlineLevel="0" collapsed="false">
      <c r="A1270" s="1" t="s">
        <v>1119</v>
      </c>
      <c r="B1270" s="2" t="n">
        <v>306</v>
      </c>
      <c r="C1270" s="2" t="n">
        <v>85</v>
      </c>
      <c r="D1270" s="2" t="n">
        <v>257</v>
      </c>
      <c r="E1270" s="11" t="n">
        <v>291</v>
      </c>
      <c r="F1270" s="1"/>
      <c r="G1270" s="1"/>
      <c r="H1270" s="1"/>
      <c r="I1270" s="1"/>
      <c r="J1270" s="1"/>
      <c r="Q1270" s="3"/>
      <c r="R1270" s="3"/>
      <c r="S1270" s="3"/>
      <c r="T1270" s="3"/>
      <c r="U1270" s="3"/>
      <c r="V1270" s="3"/>
    </row>
    <row r="1271" customFormat="false" ht="13.8" hidden="false" customHeight="false" outlineLevel="0" collapsed="false">
      <c r="A1271" s="1" t="s">
        <v>1124</v>
      </c>
      <c r="B1271" s="2" t="n">
        <v>371</v>
      </c>
      <c r="C1271" s="2" t="n">
        <v>160</v>
      </c>
      <c r="D1271" s="2" t="n">
        <v>243</v>
      </c>
      <c r="E1271" s="11" t="n">
        <v>373</v>
      </c>
      <c r="F1271" s="1"/>
      <c r="G1271" s="1"/>
      <c r="H1271" s="1"/>
      <c r="I1271" s="1"/>
      <c r="J1271" s="1"/>
      <c r="Q1271" s="3"/>
      <c r="R1271" s="3"/>
      <c r="S1271" s="3"/>
      <c r="T1271" s="3"/>
      <c r="U1271" s="3"/>
      <c r="V1271" s="3"/>
    </row>
    <row r="1272" customFormat="false" ht="13.8" hidden="false" customHeight="false" outlineLevel="0" collapsed="false">
      <c r="A1272" s="1" t="s">
        <v>1125</v>
      </c>
      <c r="B1272" s="2" t="n">
        <v>217</v>
      </c>
      <c r="C1272" s="2" t="n">
        <v>128</v>
      </c>
      <c r="D1272" s="2" t="n">
        <v>98</v>
      </c>
      <c r="E1272" s="11" t="n">
        <v>207</v>
      </c>
      <c r="F1272" s="1"/>
      <c r="G1272" s="1"/>
      <c r="H1272" s="1"/>
      <c r="I1272" s="1"/>
      <c r="J1272" s="1"/>
      <c r="Q1272" s="3"/>
      <c r="R1272" s="3"/>
      <c r="S1272" s="3"/>
      <c r="T1272" s="3"/>
      <c r="U1272" s="3"/>
      <c r="V1272" s="3"/>
    </row>
    <row r="1273" customFormat="false" ht="13.8" hidden="false" customHeight="false" outlineLevel="0" collapsed="false">
      <c r="A1273" s="1" t="s">
        <v>1126</v>
      </c>
      <c r="B1273" s="2" t="n">
        <v>132</v>
      </c>
      <c r="C1273" s="2" t="n">
        <v>110</v>
      </c>
      <c r="D1273" s="2" t="n">
        <v>37</v>
      </c>
      <c r="E1273" s="11" t="n">
        <v>135</v>
      </c>
      <c r="F1273" s="1"/>
      <c r="G1273" s="1"/>
      <c r="H1273" s="1"/>
      <c r="I1273" s="1"/>
      <c r="J1273" s="1"/>
      <c r="Q1273" s="3"/>
      <c r="R1273" s="3"/>
      <c r="S1273" s="3"/>
      <c r="T1273" s="3"/>
      <c r="U1273" s="3"/>
      <c r="V1273" s="3"/>
    </row>
    <row r="1274" customFormat="false" ht="13.8" hidden="false" customHeight="false" outlineLevel="0" collapsed="false">
      <c r="A1274" s="1" t="s">
        <v>1127</v>
      </c>
      <c r="B1274" s="2" t="n">
        <v>215</v>
      </c>
      <c r="C1274" s="2" t="n">
        <v>104</v>
      </c>
      <c r="D1274" s="2" t="n">
        <v>125</v>
      </c>
      <c r="E1274" s="11" t="n">
        <v>210</v>
      </c>
      <c r="F1274" s="1"/>
      <c r="G1274" s="1"/>
      <c r="H1274" s="1"/>
      <c r="I1274" s="1"/>
      <c r="J1274" s="1"/>
      <c r="Q1274" s="3"/>
      <c r="R1274" s="3"/>
      <c r="S1274" s="3"/>
      <c r="T1274" s="3"/>
      <c r="U1274" s="3"/>
      <c r="V1274" s="3"/>
    </row>
    <row r="1275" customFormat="false" ht="13.8" hidden="false" customHeight="false" outlineLevel="0" collapsed="false">
      <c r="A1275" s="1" t="s">
        <v>1128</v>
      </c>
      <c r="B1275" s="2" t="n">
        <v>179</v>
      </c>
      <c r="C1275" s="2" t="n">
        <v>118</v>
      </c>
      <c r="D1275" s="2" t="n">
        <v>75</v>
      </c>
      <c r="E1275" s="11" t="n">
        <v>175</v>
      </c>
      <c r="F1275" s="1"/>
      <c r="G1275" s="1"/>
      <c r="H1275" s="1"/>
      <c r="I1275" s="1"/>
      <c r="J1275" s="1"/>
      <c r="Q1275" s="3"/>
      <c r="R1275" s="3"/>
      <c r="S1275" s="3"/>
      <c r="T1275" s="3"/>
      <c r="U1275" s="3"/>
      <c r="V1275" s="3"/>
    </row>
    <row r="1276" customFormat="false" ht="13.8" hidden="false" customHeight="false" outlineLevel="0" collapsed="false">
      <c r="A1276" s="1" t="s">
        <v>1129</v>
      </c>
      <c r="B1276" s="2" t="n">
        <v>87</v>
      </c>
      <c r="C1276" s="2" t="n">
        <v>39</v>
      </c>
      <c r="D1276" s="2" t="n">
        <v>54</v>
      </c>
      <c r="E1276" s="11" t="n">
        <v>81</v>
      </c>
      <c r="F1276" s="1"/>
      <c r="G1276" s="1"/>
      <c r="H1276" s="1"/>
      <c r="I1276" s="1"/>
      <c r="J1276" s="1"/>
      <c r="Q1276" s="3"/>
      <c r="R1276" s="3"/>
      <c r="S1276" s="3"/>
      <c r="T1276" s="3"/>
      <c r="U1276" s="3"/>
      <c r="V1276" s="3"/>
    </row>
    <row r="1277" customFormat="false" ht="13.8" hidden="false" customHeight="false" outlineLevel="0" collapsed="false">
      <c r="A1277" s="1" t="s">
        <v>1130</v>
      </c>
      <c r="B1277" s="2" t="n">
        <v>275</v>
      </c>
      <c r="C1277" s="2" t="n">
        <v>153</v>
      </c>
      <c r="D1277" s="2" t="n">
        <v>155</v>
      </c>
      <c r="E1277" s="11" t="n">
        <v>268</v>
      </c>
      <c r="F1277" s="1"/>
      <c r="G1277" s="1"/>
      <c r="H1277" s="1"/>
      <c r="I1277" s="1"/>
      <c r="J1277" s="1"/>
      <c r="Q1277" s="3"/>
      <c r="R1277" s="3"/>
      <c r="S1277" s="3"/>
      <c r="T1277" s="3"/>
      <c r="U1277" s="3"/>
      <c r="V1277" s="3"/>
    </row>
    <row r="1278" customFormat="false" ht="13.8" hidden="false" customHeight="false" outlineLevel="0" collapsed="false">
      <c r="A1278" s="1" t="s">
        <v>1131</v>
      </c>
      <c r="B1278" s="2" t="n">
        <v>82</v>
      </c>
      <c r="C1278" s="2" t="n">
        <v>79</v>
      </c>
      <c r="D1278" s="2" t="n">
        <v>15</v>
      </c>
      <c r="E1278" s="11" t="n">
        <v>71</v>
      </c>
      <c r="F1278" s="1"/>
      <c r="G1278" s="1"/>
      <c r="H1278" s="1"/>
      <c r="I1278" s="1"/>
      <c r="J1278" s="1"/>
      <c r="Q1278" s="3"/>
      <c r="R1278" s="3"/>
      <c r="S1278" s="3"/>
      <c r="T1278" s="3"/>
      <c r="U1278" s="3"/>
      <c r="V1278" s="3"/>
    </row>
    <row r="1279" customFormat="false" ht="13.8" hidden="false" customHeight="false" outlineLevel="0" collapsed="false">
      <c r="A1279" s="1" t="s">
        <v>1132</v>
      </c>
      <c r="B1279" s="2" t="n">
        <v>160</v>
      </c>
      <c r="C1279" s="2" t="n">
        <v>60</v>
      </c>
      <c r="D1279" s="2" t="n">
        <v>121</v>
      </c>
      <c r="E1279" s="11" t="n">
        <v>157</v>
      </c>
      <c r="F1279" s="1"/>
      <c r="G1279" s="1"/>
      <c r="H1279" s="1"/>
      <c r="I1279" s="1"/>
      <c r="J1279" s="1"/>
      <c r="Q1279" s="3"/>
      <c r="R1279" s="3"/>
      <c r="S1279" s="3"/>
      <c r="T1279" s="3"/>
      <c r="U1279" s="3"/>
      <c r="V1279" s="3"/>
    </row>
    <row r="1280" customFormat="false" ht="13.8" hidden="false" customHeight="false" outlineLevel="0" collapsed="false">
      <c r="A1280" s="1" t="s">
        <v>1133</v>
      </c>
      <c r="B1280" s="2" t="n">
        <v>92</v>
      </c>
      <c r="C1280" s="2" t="n">
        <v>36</v>
      </c>
      <c r="D1280" s="2" t="n">
        <v>60</v>
      </c>
      <c r="E1280" s="11" t="n">
        <v>89</v>
      </c>
      <c r="F1280" s="1"/>
      <c r="G1280" s="1"/>
      <c r="H1280" s="1"/>
      <c r="I1280" s="1"/>
      <c r="J1280" s="1"/>
      <c r="Q1280" s="3"/>
      <c r="R1280" s="3"/>
      <c r="S1280" s="3"/>
      <c r="T1280" s="3"/>
      <c r="U1280" s="3"/>
      <c r="V1280" s="3"/>
    </row>
    <row r="1281" customFormat="false" ht="13.8" hidden="false" customHeight="false" outlineLevel="0" collapsed="false">
      <c r="A1281" s="1" t="s">
        <v>1134</v>
      </c>
      <c r="B1281" s="2" t="n">
        <v>455</v>
      </c>
      <c r="C1281" s="2" t="n">
        <v>211</v>
      </c>
      <c r="D1281" s="2" t="n">
        <v>275</v>
      </c>
      <c r="E1281" s="2" t="n">
        <v>441</v>
      </c>
      <c r="F1281" s="1"/>
      <c r="G1281" s="1"/>
      <c r="H1281" s="1"/>
      <c r="I1281" s="1"/>
      <c r="J1281" s="1"/>
      <c r="Q1281" s="3"/>
      <c r="R1281" s="3"/>
      <c r="S1281" s="3"/>
      <c r="T1281" s="3"/>
      <c r="U1281" s="3"/>
      <c r="V1281" s="3"/>
    </row>
    <row r="1282" customFormat="false" ht="13.8" hidden="false" customHeight="false" outlineLevel="0" collapsed="false">
      <c r="A1282" s="1" t="s">
        <v>1135</v>
      </c>
      <c r="B1282" s="2" t="n">
        <v>248</v>
      </c>
      <c r="C1282" s="2" t="n">
        <v>112</v>
      </c>
      <c r="D1282" s="2" t="n">
        <v>161</v>
      </c>
      <c r="E1282" s="2" t="n">
        <v>245</v>
      </c>
      <c r="F1282" s="1"/>
      <c r="G1282" s="1"/>
      <c r="H1282" s="1"/>
      <c r="I1282" s="1"/>
      <c r="J1282" s="1"/>
      <c r="Q1282" s="3"/>
      <c r="R1282" s="3"/>
      <c r="S1282" s="3"/>
      <c r="T1282" s="3"/>
      <c r="U1282" s="3"/>
      <c r="V1282" s="3"/>
    </row>
    <row r="1283" customFormat="false" ht="13.8" hidden="false" customHeight="false" outlineLevel="0" collapsed="false">
      <c r="A1283" s="1" t="s">
        <v>1136</v>
      </c>
      <c r="B1283" s="2" t="n">
        <v>203</v>
      </c>
      <c r="C1283" s="2" t="n">
        <v>45</v>
      </c>
      <c r="D1283" s="2" t="n">
        <v>171</v>
      </c>
      <c r="E1283" s="2" t="n">
        <v>193</v>
      </c>
      <c r="F1283" s="1"/>
      <c r="G1283" s="1"/>
      <c r="H1283" s="1"/>
      <c r="I1283" s="1"/>
      <c r="J1283" s="1"/>
      <c r="Q1283" s="3"/>
      <c r="R1283" s="3"/>
      <c r="S1283" s="3"/>
      <c r="T1283" s="3"/>
      <c r="U1283" s="3"/>
      <c r="V1283" s="3"/>
    </row>
    <row r="1284" customFormat="false" ht="13.8" hidden="false" customHeight="false" outlineLevel="0" collapsed="false">
      <c r="A1284" s="1" t="s">
        <v>1137</v>
      </c>
      <c r="B1284" s="2" t="n">
        <v>138</v>
      </c>
      <c r="C1284" s="2" t="n">
        <v>111</v>
      </c>
      <c r="D1284" s="2" t="n">
        <v>45</v>
      </c>
      <c r="E1284" s="2" t="n">
        <v>135</v>
      </c>
      <c r="F1284" s="1"/>
      <c r="G1284" s="1"/>
      <c r="H1284" s="1"/>
      <c r="I1284" s="1"/>
      <c r="J1284" s="1"/>
      <c r="Q1284" s="3"/>
      <c r="R1284" s="3"/>
      <c r="S1284" s="3"/>
      <c r="T1284" s="3"/>
      <c r="U1284" s="3"/>
      <c r="V1284" s="3"/>
    </row>
    <row r="1285" customFormat="false" ht="13.8" hidden="false" customHeight="false" outlineLevel="0" collapsed="false">
      <c r="A1285" s="1" t="s">
        <v>1138</v>
      </c>
      <c r="B1285" s="11" t="n">
        <v>238</v>
      </c>
      <c r="C1285" s="11" t="n">
        <v>219</v>
      </c>
      <c r="D1285" s="11" t="n">
        <v>41</v>
      </c>
      <c r="E1285" s="2" t="n">
        <v>229</v>
      </c>
      <c r="F1285" s="1"/>
      <c r="G1285" s="1"/>
      <c r="H1285" s="1"/>
      <c r="I1285" s="1"/>
      <c r="J1285" s="1"/>
      <c r="Q1285" s="3"/>
      <c r="R1285" s="3"/>
      <c r="S1285" s="3"/>
      <c r="T1285" s="3"/>
      <c r="U1285" s="3"/>
      <c r="V1285" s="3"/>
    </row>
    <row r="1286" customFormat="false" ht="13.8" hidden="false" customHeight="false" outlineLevel="0" collapsed="false">
      <c r="A1286" s="1" t="s">
        <v>65</v>
      </c>
      <c r="B1286" s="11" t="n">
        <v>274</v>
      </c>
      <c r="C1286" s="11" t="n">
        <v>147</v>
      </c>
      <c r="D1286" s="11" t="n">
        <v>180</v>
      </c>
      <c r="E1286" s="2" t="n">
        <v>270</v>
      </c>
      <c r="F1286" s="1"/>
      <c r="G1286" s="1"/>
      <c r="H1286" s="1"/>
      <c r="I1286" s="1"/>
      <c r="J1286" s="1"/>
      <c r="Q1286" s="3"/>
      <c r="R1286" s="3"/>
      <c r="S1286" s="3"/>
      <c r="T1286" s="3"/>
      <c r="U1286" s="3"/>
      <c r="V1286" s="3"/>
    </row>
    <row r="1287" customFormat="false" ht="13.8" hidden="false" customHeight="false" outlineLevel="0" collapsed="false">
      <c r="A1287" s="9" t="s">
        <v>57</v>
      </c>
      <c r="B1287" s="10" t="n">
        <f aca="false">SUM(B1269:B1286)</f>
        <v>3785</v>
      </c>
      <c r="C1287" s="10" t="n">
        <f aca="false">SUM(C1269:C1286)</f>
        <v>1965</v>
      </c>
      <c r="D1287" s="10" t="n">
        <f aca="false">SUM(D1269:D1286)</f>
        <v>2189</v>
      </c>
      <c r="E1287" s="10" t="n">
        <f aca="false">SUM(E1269:E1286)</f>
        <v>3674</v>
      </c>
      <c r="F1287" s="1"/>
      <c r="G1287" s="1"/>
      <c r="H1287" s="1"/>
      <c r="I1287" s="1"/>
      <c r="J1287" s="1"/>
      <c r="Q1287" s="3"/>
      <c r="R1287" s="3"/>
      <c r="S1287" s="3"/>
      <c r="T1287" s="3"/>
      <c r="U1287" s="3"/>
      <c r="V1287" s="3"/>
    </row>
    <row r="1288" customFormat="false" ht="13.8" hidden="false" customHeight="false" outlineLevel="0" collapsed="false">
      <c r="B1288" s="11"/>
      <c r="C1288" s="11"/>
      <c r="D1288" s="11"/>
      <c r="F1288" s="1"/>
      <c r="G1288" s="1"/>
      <c r="H1288" s="1"/>
      <c r="I1288" s="1"/>
      <c r="J1288" s="1"/>
      <c r="Q1288" s="3"/>
      <c r="R1288" s="3"/>
      <c r="S1288" s="3"/>
      <c r="T1288" s="3"/>
      <c r="U1288" s="3"/>
      <c r="V1288" s="3"/>
    </row>
    <row r="1289" customFormat="false" ht="13.8" hidden="false" customHeight="false" outlineLevel="0" collapsed="false">
      <c r="A1289" s="9" t="s">
        <v>1139</v>
      </c>
      <c r="B1289" s="12" t="n">
        <f aca="false">B1244+B1250+B1266+B1287</f>
        <v>7037</v>
      </c>
      <c r="C1289" s="12" t="n">
        <f aca="false">C1244+C1250+C1266+C1287</f>
        <v>3916</v>
      </c>
      <c r="D1289" s="12" t="n">
        <f aca="false">D1244+D1250+D1266+D1287</f>
        <v>3547</v>
      </c>
      <c r="E1289" s="12" t="n">
        <f aca="false">E1244+E1250+E1266+E1287</f>
        <v>6708</v>
      </c>
      <c r="F1289" s="1"/>
      <c r="G1289" s="1"/>
      <c r="H1289" s="1"/>
      <c r="I1289" s="1"/>
      <c r="J1289" s="1"/>
      <c r="Q1289" s="3"/>
      <c r="R1289" s="3"/>
      <c r="S1289" s="3"/>
      <c r="T1289" s="3"/>
      <c r="U1289" s="3"/>
      <c r="V1289" s="3"/>
    </row>
  </sheetData>
  <mergeCells count="76">
    <mergeCell ref="B1:E1"/>
    <mergeCell ref="F1:I1"/>
    <mergeCell ref="J1:M1"/>
    <mergeCell ref="C47:E47"/>
    <mergeCell ref="F47:G47"/>
    <mergeCell ref="B76:D76"/>
    <mergeCell ref="E76:G76"/>
    <mergeCell ref="H76:J76"/>
    <mergeCell ref="B106:C106"/>
    <mergeCell ref="D106:E106"/>
    <mergeCell ref="F106:H106"/>
    <mergeCell ref="B137:C137"/>
    <mergeCell ref="D137:E137"/>
    <mergeCell ref="F137:H137"/>
    <mergeCell ref="B192:C192"/>
    <mergeCell ref="D192:E192"/>
    <mergeCell ref="F192:G192"/>
    <mergeCell ref="B243:C243"/>
    <mergeCell ref="D243:F243"/>
    <mergeCell ref="G243:H243"/>
    <mergeCell ref="C321:D321"/>
    <mergeCell ref="E321:H321"/>
    <mergeCell ref="B390:C390"/>
    <mergeCell ref="D390:F390"/>
    <mergeCell ref="G390:H390"/>
    <mergeCell ref="B439:C439"/>
    <mergeCell ref="D439:E439"/>
    <mergeCell ref="F439:I439"/>
    <mergeCell ref="B460:D460"/>
    <mergeCell ref="B485:D485"/>
    <mergeCell ref="E485:G485"/>
    <mergeCell ref="H485:J485"/>
    <mergeCell ref="B505:D505"/>
    <mergeCell ref="E505:F505"/>
    <mergeCell ref="G505:H505"/>
    <mergeCell ref="B526:C526"/>
    <mergeCell ref="D526:E526"/>
    <mergeCell ref="F526:G526"/>
    <mergeCell ref="B552:D552"/>
    <mergeCell ref="E552:F552"/>
    <mergeCell ref="G552:I552"/>
    <mergeCell ref="B574:C574"/>
    <mergeCell ref="D574:G574"/>
    <mergeCell ref="H574:I574"/>
    <mergeCell ref="C596:D596"/>
    <mergeCell ref="B617:C617"/>
    <mergeCell ref="D617:E617"/>
    <mergeCell ref="F617:G617"/>
    <mergeCell ref="B641:C641"/>
    <mergeCell ref="D641:E641"/>
    <mergeCell ref="F641:G641"/>
    <mergeCell ref="D688:E688"/>
    <mergeCell ref="B711:C711"/>
    <mergeCell ref="C732:D732"/>
    <mergeCell ref="E732:G732"/>
    <mergeCell ref="B783:C783"/>
    <mergeCell ref="D783:E783"/>
    <mergeCell ref="F783:G783"/>
    <mergeCell ref="B851:C851"/>
    <mergeCell ref="D851:E851"/>
    <mergeCell ref="F851:G851"/>
    <mergeCell ref="B945:C945"/>
    <mergeCell ref="D945:E945"/>
    <mergeCell ref="F945:H945"/>
    <mergeCell ref="B992:D992"/>
    <mergeCell ref="E992:F992"/>
    <mergeCell ref="G992:H992"/>
    <mergeCell ref="C1028:D1028"/>
    <mergeCell ref="B1091:C1091"/>
    <mergeCell ref="D1091:E1091"/>
    <mergeCell ref="F1091:G1091"/>
    <mergeCell ref="C1174:D1174"/>
    <mergeCell ref="E1174:F1174"/>
    <mergeCell ref="B1202:C1202"/>
    <mergeCell ref="D1202:E1202"/>
    <mergeCell ref="C1236:D1236"/>
  </mergeCells>
  <printOptions headings="false" gridLines="false" gridLinesSet="true" horizontalCentered="true" verticalCentered="false"/>
  <pageMargins left="0.25" right="0.25" top="0.890277777777778" bottom="0.5" header="0.5" footer="0.2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20, 2014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2014-06-03T22:19:49Z</cp:lastPrinted>
  <dcterms:modified xsi:type="dcterms:W3CDTF">2014-06-04T17:19:35Z</dcterms:modified>
  <cp:revision>0</cp:revision>
  <dc:subject/>
  <dc:title/>
</cp:coreProperties>
</file>