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7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 Coroner &amp; Dist Jdg" sheetId="7" state="visible" r:id="rId8"/>
    <sheet name="Precinct" sheetId="8" state="visible" r:id="rId9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<sst xmlns="http://schemas.openxmlformats.org/spreadsheetml/2006/main" count="440" uniqueCount="170">
  <si>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</si>
  <si>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</si>
  <si>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</si>
  <si>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</si>
  <si>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</si>
  <si>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</si>
  <si>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</si>
  <si>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</si>
  <si>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</si>
  <si>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</si>
  <si>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</si>
  <si>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</si>
  <si>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</si>
  <si>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</si>
  <si>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</si>
  <si>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</si>
  <si>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</si>
  <si>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</si>
  <si>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</si>
  <si>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</si>
  <si>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</si>
  <si>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</si>
  <si>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</si>
  <si>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</si>
  <si>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</si>
  <si>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</si>
  <si>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</si>
  <si>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</si>
  <si>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</si>
  <si>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</si>
  <si>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</si>
  <si>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</si>
  <si>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</si>
  <si>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</si>
  <si>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</si>
  <si>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</si>
  <si>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</si>
  <si>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</si>
  <si>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</si>
  <si>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</si>
  <si>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</si>
  <si>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</si>
  <si>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</si>
  <si>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</si>
  <si>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</si>
  <si>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</si>
  <si>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</si>
  <si>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</si>
  <si>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</si>
  <si>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</si>
  <si>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</si>
  <si>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</si>
  <si>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</si>
  <si>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</si>
  <si>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</si>
  <si>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</si>
  <si>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</si>
  <si>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</si>
  <si>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</si>
  <si>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</si>
  <si>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</si>
  <si>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</si>
  <si>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</si>
  <si>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</si>
  <si>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</si>
  <si>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</si>
  <si>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</si>
  <si>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</si>
  <si>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</si>
  <si>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</si>
  <si>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</si>
  <si>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</si>
  <si>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</si>
  <si>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</si>
  <si>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</si>
  <si>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</si>
  <si>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</si>
  <si>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</si>
  <si>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</si>
  <si>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</si>
  <si>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</si>
  <si>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</si>
  <si>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</si>
  <si>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</si>
  <si>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</si>
  <si>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</si>
  <si>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</si>
  <si>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</si>
  <si>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</si>
  <si>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</si>
  <si>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</si>
  <si>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</si>
  <si>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</si>
  <si>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</si>
  <si>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</si>
  <si>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</si>
  <si>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</si>
  <si>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27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</si>
  <si>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</si>
  <si>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</si>
  <si>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</si>
  <si>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</si>
  <si>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</si>
  <si>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</si>
  <si>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</si>
  <si>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</si>
  <si>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ASSESSOR</t>
  </si>
  <si>
    <t xml:space="preserve">Dean L Cameron</t>
  </si>
  <si>
    <t xml:space="preserve">Scott Bedke</t>
  </si>
  <si>
    <t xml:space="preserve">Fred Wood</t>
  </si>
  <si>
    <t xml:space="preserve">Paul Christensen</t>
  </si>
  <si>
    <t xml:space="preserve">Robert J. Kunau</t>
  </si>
  <si>
    <t xml:space="preserve">Joseph W. Larsen</t>
  </si>
  <si>
    <t xml:space="preserve">Patty A. Justesen</t>
  </si>
  <si>
    <t xml:space="preserve">Dwight Davis</t>
  </si>
  <si>
    <t xml:space="preserve">DISTRICT JUDGE</t>
  </si>
  <si>
    <t xml:space="preserve">DISTRICT #5</t>
  </si>
  <si>
    <t xml:space="preserve">CORONER</t>
  </si>
  <si>
    <t xml:space="preserve">Judge Beven</t>
  </si>
  <si>
    <t xml:space="preserve">Judge Brody</t>
  </si>
  <si>
    <t xml:space="preserve">JudgeButler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</si>
  <si>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</si>
  <si>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</si>
  <si>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</si>
  <si>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</si>
  <si>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Craig J. Rinehart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</si>
  <si>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</si>
  <si>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</si>
  <si>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</si>
  <si>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</si>
  <si>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</si>
  <si>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</si>
  <si>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</si>
  <si>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</si>
  <si>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</si>
  <si>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</si>
  <si>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</si>
  <si>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</si>
  <si>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</si>
  <si>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Kevin Millward</t>
  </si>
  <si>
    <t xml:space="preserve">Rex Jay Ward</t>
  </si>
  <si>
    <t xml:space="preserve">Larry L. Carter</t>
  </si>
  <si>
    <t xml:space="preserve">Terra R. Wutzke</t>
  </si>
  <si>
    <t xml:space="preserve">Theresa R. Forthun</t>
  </si>
  <si>
    <t xml:space="preserve">Randy Lee Golay</t>
  </si>
  <si>
    <t xml:space="preserve">C. Mark Peterson</t>
  </si>
  <si>
    <t xml:space="preserve">105 Burley</t>
  </si>
  <si>
    <t xml:space="preserve">Gordon O. Hansen</t>
  </si>
  <si>
    <t xml:space="preserve">107 Burley</t>
  </si>
  <si>
    <t xml:space="preserve">Mark Alan Hatch</t>
  </si>
  <si>
    <t xml:space="preserve"> </t>
  </si>
  <si>
    <t xml:space="preserve">Susan Kempton</t>
  </si>
  <si>
    <t xml:space="preserve">Sara Jane Ward</t>
  </si>
  <si>
    <t xml:space="preserve">Karen H. Fowles</t>
  </si>
  <si>
    <t xml:space="preserve">Jana Darrington</t>
  </si>
  <si>
    <t xml:space="preserve">Gordon O. Edwards</t>
  </si>
  <si>
    <t xml:space="preserve">Mike Ramsey</t>
  </si>
  <si>
    <t xml:space="preserve">Thomas E. King</t>
  </si>
  <si>
    <t xml:space="preserve">Lyle D. Woodbury</t>
  </si>
  <si>
    <t xml:space="preserve">Delbert Kirk Buckley</t>
  </si>
  <si>
    <t xml:space="preserve">Jay Harper</t>
  </si>
  <si>
    <t xml:space="preserve">Sarah J. Bedke</t>
  </si>
  <si>
    <t xml:space="preserve">Deborah Durham Critchfield</t>
  </si>
  <si>
    <t xml:space="preserve">Dan Blauer</t>
  </si>
  <si>
    <t xml:space="preserve">Steven Hepworth</t>
  </si>
  <si>
    <t xml:space="preserve">John R. Stokes</t>
  </si>
  <si>
    <t xml:space="preserve">James F. Higens</t>
  </si>
  <si>
    <t xml:space="preserve">Ruthe S. Hobbs</t>
  </si>
  <si>
    <t xml:space="preserve">Douglas Gregg Abenroth</t>
  </si>
  <si>
    <t xml:space="preserve">Kurt J. Geary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</si>
</sst>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1</v>
      </c>
      <c r="C7" s="26" t="n">
        <v>0</v>
      </c>
      <c r="D7" s="25" t="n">
        <v>10</v>
      </c>
      <c r="E7" s="26" t="n">
        <v>23</v>
      </c>
      <c r="F7" s="27" t="n">
        <v>1</v>
      </c>
      <c r="G7" s="28" t="n">
        <v>17</v>
      </c>
      <c r="H7" s="29" t="n">
        <v>14</v>
      </c>
    </row>
    <row r="8" s="23" customFormat="true" ht="13.8" hidden="false" customHeight="false" outlineLevel="0" collapsed="false">
      <c r="A8" s="24" t="s">
        <v>15</v>
      </c>
      <c r="B8" s="30" t="n">
        <v>0</v>
      </c>
      <c r="C8" s="31" t="n">
        <v>5</v>
      </c>
      <c r="D8" s="30" t="n">
        <v>25</v>
      </c>
      <c r="E8" s="31" t="n">
        <v>65</v>
      </c>
      <c r="F8" s="32" t="n">
        <v>5</v>
      </c>
      <c r="G8" s="33" t="n">
        <v>47</v>
      </c>
      <c r="H8" s="34" t="n">
        <v>47</v>
      </c>
    </row>
    <row r="9" s="23" customFormat="true" ht="13.8" hidden="false" customHeight="false" outlineLevel="0" collapsed="false">
      <c r="A9" s="24" t="s">
        <v>16</v>
      </c>
      <c r="B9" s="30" t="n">
        <v>0.2</v>
      </c>
      <c r="C9" s="31" t="n">
        <v>2</v>
      </c>
      <c r="D9" s="30" t="n">
        <v>27</v>
      </c>
      <c r="E9" s="31" t="n">
        <v>133</v>
      </c>
      <c r="F9" s="32" t="n">
        <v>2</v>
      </c>
      <c r="G9" s="33" t="n">
        <v>124</v>
      </c>
      <c r="H9" s="34" t="n">
        <v>40</v>
      </c>
    </row>
    <row r="10" s="23" customFormat="true" ht="13.8" hidden="false" customHeight="false" outlineLevel="0" collapsed="false">
      <c r="A10" s="24" t="s">
        <v>17</v>
      </c>
      <c r="B10" s="30" t="n">
        <v>1</v>
      </c>
      <c r="C10" s="31" t="n">
        <v>2</v>
      </c>
      <c r="D10" s="30" t="n">
        <v>62</v>
      </c>
      <c r="E10" s="31" t="n">
        <v>213</v>
      </c>
      <c r="F10" s="32" t="n">
        <v>3</v>
      </c>
      <c r="G10" s="33" t="n">
        <v>143</v>
      </c>
      <c r="H10" s="34" t="n">
        <v>124</v>
      </c>
    </row>
    <row r="11" s="23" customFormat="true" ht="13.8" hidden="false" customHeight="false" outlineLevel="0" collapsed="false">
      <c r="A11" s="24" t="s">
        <v>18</v>
      </c>
      <c r="B11" s="30" t="n">
        <v>2</v>
      </c>
      <c r="C11" s="31" t="n">
        <v>7</v>
      </c>
      <c r="D11" s="30" t="n">
        <v>39</v>
      </c>
      <c r="E11" s="31" t="n">
        <v>107</v>
      </c>
      <c r="F11" s="32" t="n">
        <v>9</v>
      </c>
      <c r="G11" s="33" t="n">
        <v>81</v>
      </c>
      <c r="H11" s="34" t="n">
        <v>66</v>
      </c>
    </row>
    <row r="12" s="23" customFormat="true" ht="13.8" hidden="false" customHeight="false" outlineLevel="0" collapsed="false">
      <c r="A12" s="24" t="s">
        <v>19</v>
      </c>
      <c r="B12" s="30" t="n">
        <v>1</v>
      </c>
      <c r="C12" s="31" t="n">
        <v>2</v>
      </c>
      <c r="D12" s="30" t="n">
        <v>48</v>
      </c>
      <c r="E12" s="31" t="n">
        <v>137</v>
      </c>
      <c r="F12" s="32" t="n">
        <v>3</v>
      </c>
      <c r="G12" s="33" t="n">
        <v>112</v>
      </c>
      <c r="H12" s="34" t="n">
        <v>77</v>
      </c>
    </row>
    <row r="13" s="23" customFormat="true" ht="13.8" hidden="false" customHeight="false" outlineLevel="0" collapsed="false">
      <c r="A13" s="24" t="s">
        <v>20</v>
      </c>
      <c r="B13" s="30" t="n">
        <v>0</v>
      </c>
      <c r="C13" s="31" t="n">
        <v>4</v>
      </c>
      <c r="D13" s="30" t="n">
        <v>8</v>
      </c>
      <c r="E13" s="31" t="n">
        <v>20</v>
      </c>
      <c r="F13" s="32" t="n">
        <v>3</v>
      </c>
      <c r="G13" s="33" t="n">
        <v>19</v>
      </c>
      <c r="H13" s="34" t="n">
        <v>9</v>
      </c>
    </row>
    <row r="14" s="23" customFormat="true" ht="13.8" hidden="false" customHeight="false" outlineLevel="0" collapsed="false">
      <c r="A14" s="24" t="s">
        <v>21</v>
      </c>
      <c r="B14" s="30" t="n">
        <v>1</v>
      </c>
      <c r="C14" s="31" t="n">
        <v>1</v>
      </c>
      <c r="D14" s="30" t="n">
        <v>32</v>
      </c>
      <c r="E14" s="31" t="n">
        <v>69</v>
      </c>
      <c r="F14" s="32" t="n">
        <v>2</v>
      </c>
      <c r="G14" s="33" t="n">
        <v>47</v>
      </c>
      <c r="H14" s="34" t="n">
        <v>56</v>
      </c>
    </row>
    <row r="15" s="23" customFormat="true" ht="13.8" hidden="false" customHeight="false" outlineLevel="0" collapsed="false">
      <c r="A15" s="24" t="s">
        <v>22</v>
      </c>
      <c r="B15" s="30" t="n">
        <v>0</v>
      </c>
      <c r="C15" s="31" t="n">
        <v>0</v>
      </c>
      <c r="D15" s="30" t="n">
        <v>6</v>
      </c>
      <c r="E15" s="31" t="n">
        <v>46</v>
      </c>
      <c r="F15" s="32" t="n">
        <v>0</v>
      </c>
      <c r="G15" s="33" t="n">
        <v>37</v>
      </c>
      <c r="H15" s="34" t="n">
        <v>16</v>
      </c>
    </row>
    <row r="16" s="23" customFormat="true" ht="13.8" hidden="false" customHeight="false" outlineLevel="0" collapsed="false">
      <c r="A16" s="24" t="s">
        <v>23</v>
      </c>
      <c r="B16" s="30" t="n">
        <v>0</v>
      </c>
      <c r="C16" s="31" t="n">
        <v>0</v>
      </c>
      <c r="D16" s="30" t="n">
        <v>3</v>
      </c>
      <c r="E16" s="31" t="n">
        <v>12</v>
      </c>
      <c r="F16" s="32" t="n">
        <v>0</v>
      </c>
      <c r="G16" s="33" t="n">
        <v>8</v>
      </c>
      <c r="H16" s="34" t="n">
        <v>6</v>
      </c>
    </row>
    <row r="17" s="23" customFormat="true" ht="13.8" hidden="false" customHeight="false" outlineLevel="0" collapsed="false">
      <c r="A17" s="24" t="s">
        <v>24</v>
      </c>
      <c r="B17" s="30" t="n">
        <v>0</v>
      </c>
      <c r="C17" s="31" t="n">
        <v>3</v>
      </c>
      <c r="D17" s="30" t="n">
        <v>51</v>
      </c>
      <c r="E17" s="31" t="n">
        <v>152</v>
      </c>
      <c r="F17" s="32" t="n">
        <v>4</v>
      </c>
      <c r="G17" s="33" t="n">
        <v>114</v>
      </c>
      <c r="H17" s="34" t="n">
        <v>91</v>
      </c>
    </row>
    <row r="18" s="23" customFormat="true" ht="13.8" hidden="false" customHeight="false" outlineLevel="0" collapsed="false">
      <c r="A18" s="24" t="s">
        <v>25</v>
      </c>
      <c r="B18" s="30" t="n">
        <v>0</v>
      </c>
      <c r="C18" s="31" t="n">
        <v>0</v>
      </c>
      <c r="D18" s="30" t="n">
        <v>12</v>
      </c>
      <c r="E18" s="31" t="n">
        <v>30</v>
      </c>
      <c r="F18" s="32" t="n">
        <v>0</v>
      </c>
      <c r="G18" s="33" t="n">
        <v>29</v>
      </c>
      <c r="H18" s="34" t="n">
        <v>14</v>
      </c>
    </row>
    <row r="19" s="23" customFormat="true" ht="13.8" hidden="false" customHeight="false" outlineLevel="0" collapsed="false">
      <c r="A19" s="24" t="s">
        <v>26</v>
      </c>
      <c r="B19" s="30" t="n">
        <v>1</v>
      </c>
      <c r="C19" s="31" t="n">
        <v>1</v>
      </c>
      <c r="D19" s="30" t="n">
        <v>43</v>
      </c>
      <c r="E19" s="31" t="n">
        <v>130</v>
      </c>
      <c r="F19" s="32" t="n">
        <v>2</v>
      </c>
      <c r="G19" s="33" t="n">
        <v>95</v>
      </c>
      <c r="H19" s="34" t="n">
        <v>78</v>
      </c>
    </row>
    <row r="20" s="23" customFormat="true" ht="13.8" hidden="false" customHeight="false" outlineLevel="0" collapsed="false">
      <c r="A20" s="24" t="s">
        <v>27</v>
      </c>
      <c r="B20" s="30" t="n">
        <v>0</v>
      </c>
      <c r="C20" s="31" t="n">
        <v>0</v>
      </c>
      <c r="D20" s="30" t="n">
        <v>5</v>
      </c>
      <c r="E20" s="31" t="n">
        <v>48</v>
      </c>
      <c r="F20" s="32" t="n">
        <v>0</v>
      </c>
      <c r="G20" s="33" t="n">
        <v>32</v>
      </c>
      <c r="H20" s="34" t="n">
        <v>22</v>
      </c>
    </row>
    <row r="21" s="23" customFormat="true" ht="13.8" hidden="false" customHeight="false" outlineLevel="0" collapsed="false">
      <c r="A21" s="24" t="s">
        <v>28</v>
      </c>
      <c r="B21" s="30" t="n">
        <v>0</v>
      </c>
      <c r="C21" s="31" t="n">
        <v>0</v>
      </c>
      <c r="D21" s="30" t="n">
        <v>9</v>
      </c>
      <c r="E21" s="31" t="n">
        <v>59</v>
      </c>
      <c r="F21" s="32" t="n">
        <v>0</v>
      </c>
      <c r="G21" s="33" t="n">
        <v>43</v>
      </c>
      <c r="H21" s="34" t="n">
        <v>28</v>
      </c>
    </row>
    <row r="22" s="23" customFormat="true" ht="13.8" hidden="false" customHeight="false" outlineLevel="0" collapsed="false">
      <c r="A22" s="24" t="s">
        <v>29</v>
      </c>
      <c r="B22" s="30" t="n">
        <v>0</v>
      </c>
      <c r="C22" s="31" t="n">
        <v>2</v>
      </c>
      <c r="D22" s="30" t="n">
        <v>18</v>
      </c>
      <c r="E22" s="31" t="n">
        <v>64</v>
      </c>
      <c r="F22" s="32" t="n">
        <v>2</v>
      </c>
      <c r="G22" s="33" t="n">
        <v>59</v>
      </c>
      <c r="H22" s="34" t="n">
        <v>23</v>
      </c>
    </row>
    <row r="23" s="23" customFormat="true" ht="13.8" hidden="false" customHeight="false" outlineLevel="0" collapsed="false">
      <c r="A23" s="24" t="s">
        <v>30</v>
      </c>
      <c r="B23" s="30" t="n">
        <v>0</v>
      </c>
      <c r="C23" s="31" t="n">
        <v>0</v>
      </c>
      <c r="D23" s="30" t="n">
        <v>17</v>
      </c>
      <c r="E23" s="31" t="n">
        <v>96</v>
      </c>
      <c r="F23" s="32" t="n">
        <v>0</v>
      </c>
      <c r="G23" s="33" t="n">
        <v>83</v>
      </c>
      <c r="H23" s="34" t="n">
        <v>37</v>
      </c>
    </row>
    <row r="24" s="23" customFormat="true" ht="13.8" hidden="false" customHeight="false" outlineLevel="0" collapsed="false">
      <c r="A24" s="24" t="s">
        <v>31</v>
      </c>
      <c r="B24" s="30" t="n">
        <v>0</v>
      </c>
      <c r="C24" s="31" t="n">
        <v>0</v>
      </c>
      <c r="D24" s="30" t="n">
        <v>28</v>
      </c>
      <c r="E24" s="31" t="n">
        <v>116</v>
      </c>
      <c r="F24" s="32" t="n">
        <v>0</v>
      </c>
      <c r="G24" s="33" t="n">
        <v>74</v>
      </c>
      <c r="H24" s="34" t="n">
        <v>67</v>
      </c>
    </row>
    <row r="25" s="23" customFormat="true" ht="13.8" hidden="false" customHeight="false" outlineLevel="0" collapsed="false">
      <c r="A25" s="24" t="s">
        <v>32</v>
      </c>
      <c r="B25" s="30" t="n">
        <v>0</v>
      </c>
      <c r="C25" s="31" t="n">
        <v>0</v>
      </c>
      <c r="D25" s="30" t="n">
        <v>7</v>
      </c>
      <c r="E25" s="31" t="n">
        <v>20</v>
      </c>
      <c r="F25" s="32" t="n">
        <v>0</v>
      </c>
      <c r="G25" s="33" t="n">
        <v>19</v>
      </c>
      <c r="H25" s="34" t="n">
        <v>6</v>
      </c>
    </row>
    <row r="26" s="23" customFormat="true" ht="13.8" hidden="false" customHeight="false" outlineLevel="0" collapsed="false">
      <c r="A26" s="24" t="s">
        <v>33</v>
      </c>
      <c r="B26" s="30" t="n">
        <v>0</v>
      </c>
      <c r="C26" s="31" t="n">
        <v>1</v>
      </c>
      <c r="D26" s="30" t="n">
        <v>18</v>
      </c>
      <c r="E26" s="31" t="n">
        <v>76</v>
      </c>
      <c r="F26" s="32" t="n">
        <v>1</v>
      </c>
      <c r="G26" s="33" t="n">
        <v>51</v>
      </c>
      <c r="H26" s="34" t="n">
        <v>49</v>
      </c>
    </row>
    <row r="27" s="23" customFormat="true" ht="13.8" hidden="false" customHeight="false" outlineLevel="0" collapsed="false">
      <c r="A27" s="24" t="s">
        <v>34</v>
      </c>
      <c r="B27" s="30" t="n">
        <v>0</v>
      </c>
      <c r="C27" s="31" t="n">
        <v>1</v>
      </c>
      <c r="D27" s="30" t="n">
        <v>41</v>
      </c>
      <c r="E27" s="31" t="n">
        <v>153</v>
      </c>
      <c r="F27" s="32" t="n">
        <v>1</v>
      </c>
      <c r="G27" s="33" t="n">
        <v>125</v>
      </c>
      <c r="H27" s="34" t="n">
        <v>73</v>
      </c>
    </row>
    <row r="28" s="35" customFormat="true" ht="13.8" hidden="false" customHeight="false" outlineLevel="0" collapsed="false">
      <c r="A28" s="24" t="s">
        <v>35</v>
      </c>
      <c r="B28" s="30" t="n">
        <v>0</v>
      </c>
      <c r="C28" s="31" t="n">
        <v>1</v>
      </c>
      <c r="D28" s="30" t="n">
        <v>47</v>
      </c>
      <c r="E28" s="31" t="n">
        <v>191</v>
      </c>
      <c r="F28" s="32" t="n">
        <v>1</v>
      </c>
      <c r="G28" s="33" t="n">
        <v>114</v>
      </c>
      <c r="H28" s="34" t="n">
        <v>127</v>
      </c>
    </row>
    <row r="29" s="35" customFormat="true" ht="13.8" hidden="false" customHeight="false" outlineLevel="0" collapsed="false">
      <c r="A29" s="24" t="s">
        <v>36</v>
      </c>
      <c r="B29" s="30" t="n">
        <v>0</v>
      </c>
      <c r="C29" s="31" t="n">
        <v>0</v>
      </c>
      <c r="D29" s="30" t="n">
        <v>1</v>
      </c>
      <c r="E29" s="31" t="n">
        <v>21</v>
      </c>
      <c r="F29" s="32" t="n">
        <v>0</v>
      </c>
      <c r="G29" s="33" t="n">
        <v>19</v>
      </c>
      <c r="H29" s="34" t="n">
        <v>4</v>
      </c>
    </row>
    <row r="30" s="35" customFormat="true" ht="13.8" hidden="false" customHeight="false" outlineLevel="0" collapsed="false">
      <c r="A30" s="24" t="s">
        <v>37</v>
      </c>
      <c r="B30" s="30" t="n">
        <v>0</v>
      </c>
      <c r="C30" s="31" t="n">
        <v>2</v>
      </c>
      <c r="D30" s="30" t="n">
        <v>52</v>
      </c>
      <c r="E30" s="31" t="n">
        <v>142</v>
      </c>
      <c r="F30" s="32" t="n">
        <v>2</v>
      </c>
      <c r="G30" s="33" t="n">
        <v>93</v>
      </c>
      <c r="H30" s="34" t="n">
        <v>101</v>
      </c>
    </row>
    <row r="31" s="35" customFormat="true" ht="13.8" hidden="false" customHeight="false" outlineLevel="0" collapsed="false">
      <c r="A31" s="24" t="s">
        <v>38</v>
      </c>
      <c r="B31" s="30" t="n">
        <v>0</v>
      </c>
      <c r="C31" s="31" t="n">
        <v>0</v>
      </c>
      <c r="D31" s="30" t="n">
        <v>13</v>
      </c>
      <c r="E31" s="31" t="n">
        <v>88</v>
      </c>
      <c r="F31" s="32" t="n">
        <v>0</v>
      </c>
      <c r="G31" s="33" t="n">
        <v>50</v>
      </c>
      <c r="H31" s="34" t="n">
        <v>53</v>
      </c>
    </row>
    <row r="32" customFormat="false" ht="13.8" hidden="false" customHeight="false" outlineLevel="0" collapsed="false">
      <c r="A32" s="36" t="s">
        <v>39</v>
      </c>
      <c r="B32" s="37" t="n">
        <f aca="false">SUM(B7:B31)</f>
        <v>7.2</v>
      </c>
      <c r="C32" s="37" t="n">
        <f aca="false">SUM(C7:C31)</f>
        <v>34</v>
      </c>
      <c r="D32" s="37" t="n">
        <f aca="false">SUM(D7:D31)</f>
        <v>622</v>
      </c>
      <c r="E32" s="37" t="n">
        <f aca="false">SUM(E7:E31)</f>
        <v>2211</v>
      </c>
      <c r="F32" s="37" t="n">
        <f aca="false">SUM(F7:F31)</f>
        <v>41</v>
      </c>
      <c r="G32" s="37" t="n">
        <f aca="false">SUM(G7:G31)</f>
        <v>1635</v>
      </c>
      <c r="H32" s="37" t="n">
        <f aca="false">SUM(H7:H31)</f>
        <v>1228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G31" activeCellId="0" sqref="G31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40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41</v>
      </c>
      <c r="C2" s="40"/>
      <c r="D2" s="40"/>
      <c r="E2" s="40"/>
      <c r="F2" s="40"/>
      <c r="G2" s="40"/>
      <c r="H2" s="13" t="s">
        <v>41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42</v>
      </c>
      <c r="C4" s="17" t="s">
        <v>43</v>
      </c>
      <c r="D4" s="17" t="s">
        <v>44</v>
      </c>
      <c r="E4" s="17" t="s">
        <v>45</v>
      </c>
      <c r="F4" s="17" t="s">
        <v>46</v>
      </c>
      <c r="G4" s="17" t="s">
        <v>47</v>
      </c>
      <c r="H4" s="17" t="s">
        <v>48</v>
      </c>
      <c r="I4" s="17" t="s">
        <v>49</v>
      </c>
      <c r="J4" s="17" t="s">
        <v>50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14</v>
      </c>
      <c r="B6" s="28" t="n">
        <v>1</v>
      </c>
      <c r="C6" s="29" t="n">
        <v>0</v>
      </c>
      <c r="D6" s="28" t="n">
        <v>0</v>
      </c>
      <c r="E6" s="42" t="n">
        <v>4</v>
      </c>
      <c r="F6" s="43" t="n">
        <v>13</v>
      </c>
      <c r="G6" s="29" t="n">
        <v>16</v>
      </c>
      <c r="H6" s="27" t="n">
        <v>1</v>
      </c>
      <c r="I6" s="28" t="n">
        <v>15</v>
      </c>
      <c r="J6" s="29" t="n">
        <v>18</v>
      </c>
      <c r="K6" s="3"/>
      <c r="L6" s="3"/>
    </row>
    <row r="7" customFormat="false" ht="13.8" hidden="false" customHeight="false" outlineLevel="0" collapsed="false">
      <c r="A7" s="24" t="s">
        <v>15</v>
      </c>
      <c r="B7" s="33" t="n">
        <v>1</v>
      </c>
      <c r="C7" s="34" t="n">
        <v>4</v>
      </c>
      <c r="D7" s="33" t="n">
        <v>3</v>
      </c>
      <c r="E7" s="44" t="n">
        <v>1</v>
      </c>
      <c r="F7" s="45" t="n">
        <v>42</v>
      </c>
      <c r="G7" s="34" t="n">
        <v>47</v>
      </c>
      <c r="H7" s="32" t="n">
        <v>5</v>
      </c>
      <c r="I7" s="33" t="n">
        <v>28</v>
      </c>
      <c r="J7" s="34" t="n">
        <v>63</v>
      </c>
      <c r="K7" s="3"/>
      <c r="L7" s="3"/>
    </row>
    <row r="8" customFormat="false" ht="13.8" hidden="false" customHeight="false" outlineLevel="0" collapsed="false">
      <c r="A8" s="24" t="s">
        <v>16</v>
      </c>
      <c r="B8" s="33" t="n">
        <v>1</v>
      </c>
      <c r="C8" s="34" t="n">
        <v>0</v>
      </c>
      <c r="D8" s="33" t="n">
        <v>3</v>
      </c>
      <c r="E8" s="44" t="n">
        <v>1</v>
      </c>
      <c r="F8" s="45" t="n">
        <v>46</v>
      </c>
      <c r="G8" s="34" t="n">
        <v>117</v>
      </c>
      <c r="H8" s="32" t="n">
        <v>2</v>
      </c>
      <c r="I8" s="33" t="n">
        <v>35</v>
      </c>
      <c r="J8" s="34" t="n">
        <v>122</v>
      </c>
      <c r="K8" s="3"/>
      <c r="L8" s="3"/>
    </row>
    <row r="9" customFormat="false" ht="13.8" hidden="false" customHeight="false" outlineLevel="0" collapsed="false">
      <c r="A9" s="24" t="s">
        <v>17</v>
      </c>
      <c r="B9" s="33" t="n">
        <v>2</v>
      </c>
      <c r="C9" s="34" t="n">
        <v>1</v>
      </c>
      <c r="D9" s="33" t="n">
        <v>8</v>
      </c>
      <c r="E9" s="44" t="n">
        <v>12</v>
      </c>
      <c r="F9" s="45" t="n">
        <v>100</v>
      </c>
      <c r="G9" s="34" t="n">
        <v>156</v>
      </c>
      <c r="H9" s="32" t="n">
        <v>2</v>
      </c>
      <c r="I9" s="33" t="n">
        <v>82</v>
      </c>
      <c r="J9" s="34" t="n">
        <v>188</v>
      </c>
      <c r="K9" s="3"/>
      <c r="L9" s="3"/>
    </row>
    <row r="10" customFormat="false" ht="13.8" hidden="false" customHeight="false" outlineLevel="0" collapsed="false">
      <c r="A10" s="24" t="s">
        <v>18</v>
      </c>
      <c r="B10" s="33" t="n">
        <v>2</v>
      </c>
      <c r="C10" s="34" t="n">
        <v>7</v>
      </c>
      <c r="D10" s="33" t="n">
        <v>2</v>
      </c>
      <c r="E10" s="44" t="n">
        <v>4</v>
      </c>
      <c r="F10" s="45" t="n">
        <v>60</v>
      </c>
      <c r="G10" s="34" t="n">
        <v>85</v>
      </c>
      <c r="H10" s="32" t="n">
        <v>9</v>
      </c>
      <c r="I10" s="33" t="n">
        <v>42</v>
      </c>
      <c r="J10" s="34" t="n">
        <v>107</v>
      </c>
      <c r="K10" s="3"/>
      <c r="L10" s="3"/>
    </row>
    <row r="11" customFormat="false" ht="13.8" hidden="false" customHeight="false" outlineLevel="0" collapsed="false">
      <c r="A11" s="24" t="s">
        <v>19</v>
      </c>
      <c r="B11" s="33" t="n">
        <v>2</v>
      </c>
      <c r="C11" s="34" t="n">
        <v>1</v>
      </c>
      <c r="D11" s="33" t="n">
        <v>4</v>
      </c>
      <c r="E11" s="44" t="n">
        <v>9</v>
      </c>
      <c r="F11" s="45" t="n">
        <v>71</v>
      </c>
      <c r="G11" s="34" t="n">
        <v>107</v>
      </c>
      <c r="H11" s="32" t="n">
        <v>3</v>
      </c>
      <c r="I11" s="33" t="n">
        <v>53</v>
      </c>
      <c r="J11" s="34" t="n">
        <v>132</v>
      </c>
      <c r="K11" s="3"/>
      <c r="L11" s="3"/>
    </row>
    <row r="12" customFormat="false" ht="13.8" hidden="false" customHeight="false" outlineLevel="0" collapsed="false">
      <c r="A12" s="24" t="s">
        <v>20</v>
      </c>
      <c r="B12" s="33" t="n">
        <v>0</v>
      </c>
      <c r="C12" s="34" t="n">
        <v>3</v>
      </c>
      <c r="D12" s="33" t="n">
        <v>1</v>
      </c>
      <c r="E12" s="44" t="n">
        <v>1</v>
      </c>
      <c r="F12" s="45" t="n">
        <v>12</v>
      </c>
      <c r="G12" s="34" t="n">
        <v>14</v>
      </c>
      <c r="H12" s="32" t="n">
        <v>3</v>
      </c>
      <c r="I12" s="33" t="n">
        <v>10</v>
      </c>
      <c r="J12" s="34" t="n">
        <v>18</v>
      </c>
      <c r="K12" s="3"/>
      <c r="L12" s="3"/>
    </row>
    <row r="13" customFormat="false" ht="13.8" hidden="false" customHeight="false" outlineLevel="0" collapsed="false">
      <c r="A13" s="24" t="s">
        <v>21</v>
      </c>
      <c r="B13" s="33" t="n">
        <v>0</v>
      </c>
      <c r="C13" s="34" t="n">
        <v>1</v>
      </c>
      <c r="D13" s="33" t="n">
        <v>1</v>
      </c>
      <c r="E13" s="44" t="n">
        <v>5</v>
      </c>
      <c r="F13" s="45" t="n">
        <v>43</v>
      </c>
      <c r="G13" s="34" t="n">
        <v>55</v>
      </c>
      <c r="H13" s="32" t="n">
        <v>1</v>
      </c>
      <c r="I13" s="33" t="n">
        <v>20</v>
      </c>
      <c r="J13" s="34" t="n">
        <v>77</v>
      </c>
      <c r="K13" s="3"/>
      <c r="L13" s="3"/>
    </row>
    <row r="14" customFormat="false" ht="13.8" hidden="false" customHeight="false" outlineLevel="0" collapsed="false">
      <c r="A14" s="24" t="s">
        <v>22</v>
      </c>
      <c r="B14" s="33" t="n">
        <v>0</v>
      </c>
      <c r="C14" s="34" t="n">
        <v>0</v>
      </c>
      <c r="D14" s="33" t="n">
        <v>3</v>
      </c>
      <c r="E14" s="44" t="n">
        <v>1</v>
      </c>
      <c r="F14" s="45" t="n">
        <v>13</v>
      </c>
      <c r="G14" s="34" t="n">
        <v>36</v>
      </c>
      <c r="H14" s="32" t="n">
        <v>0</v>
      </c>
      <c r="I14" s="33" t="n">
        <v>12</v>
      </c>
      <c r="J14" s="34" t="n">
        <v>38</v>
      </c>
      <c r="K14" s="3"/>
      <c r="L14" s="3"/>
    </row>
    <row r="15" customFormat="false" ht="13.8" hidden="false" customHeight="false" outlineLevel="0" collapsed="false">
      <c r="A15" s="24" t="s">
        <v>23</v>
      </c>
      <c r="B15" s="33" t="n">
        <v>0</v>
      </c>
      <c r="C15" s="34" t="n">
        <v>0</v>
      </c>
      <c r="D15" s="33" t="n">
        <v>0</v>
      </c>
      <c r="E15" s="44" t="n">
        <v>3</v>
      </c>
      <c r="F15" s="45" t="n">
        <v>5</v>
      </c>
      <c r="G15" s="34" t="n">
        <v>7</v>
      </c>
      <c r="H15" s="32" t="n">
        <v>0</v>
      </c>
      <c r="I15" s="33" t="n">
        <v>5</v>
      </c>
      <c r="J15" s="34" t="n">
        <v>10</v>
      </c>
      <c r="K15" s="3"/>
      <c r="L15" s="3"/>
    </row>
    <row r="16" customFormat="false" ht="13.8" hidden="false" customHeight="false" outlineLevel="0" collapsed="false">
      <c r="A16" s="24" t="s">
        <v>24</v>
      </c>
      <c r="B16" s="33" t="n">
        <v>2</v>
      </c>
      <c r="C16" s="34" t="n">
        <v>2</v>
      </c>
      <c r="D16" s="33" t="n">
        <v>4</v>
      </c>
      <c r="E16" s="44" t="n">
        <v>5</v>
      </c>
      <c r="F16" s="45" t="n">
        <v>77</v>
      </c>
      <c r="G16" s="34" t="n">
        <v>118</v>
      </c>
      <c r="H16" s="32" t="n">
        <v>4</v>
      </c>
      <c r="I16" s="33" t="n">
        <v>52</v>
      </c>
      <c r="J16" s="34" t="n">
        <v>140</v>
      </c>
      <c r="K16" s="3"/>
      <c r="L16" s="3"/>
    </row>
    <row r="17" customFormat="false" ht="13.8" hidden="false" customHeight="false" outlineLevel="0" collapsed="false">
      <c r="A17" s="24" t="s">
        <v>25</v>
      </c>
      <c r="B17" s="33" t="n">
        <v>0</v>
      </c>
      <c r="C17" s="34" t="n">
        <v>0</v>
      </c>
      <c r="D17" s="33" t="n">
        <v>0</v>
      </c>
      <c r="E17" s="44" t="n">
        <v>1</v>
      </c>
      <c r="F17" s="45" t="n">
        <v>15</v>
      </c>
      <c r="G17" s="34" t="n">
        <v>28</v>
      </c>
      <c r="H17" s="32" t="n">
        <v>0</v>
      </c>
      <c r="I17" s="33" t="n">
        <v>11</v>
      </c>
      <c r="J17" s="34" t="n">
        <v>29</v>
      </c>
      <c r="K17" s="3"/>
      <c r="L17" s="3"/>
    </row>
    <row r="18" customFormat="false" ht="13.8" hidden="false" customHeight="false" outlineLevel="0" collapsed="false">
      <c r="A18" s="24" t="s">
        <v>26</v>
      </c>
      <c r="B18" s="33" t="n">
        <v>0</v>
      </c>
      <c r="C18" s="34" t="n">
        <v>2</v>
      </c>
      <c r="D18" s="33" t="n">
        <v>1</v>
      </c>
      <c r="E18" s="44" t="n">
        <v>1</v>
      </c>
      <c r="F18" s="45" t="n">
        <v>65</v>
      </c>
      <c r="G18" s="34" t="n">
        <v>111</v>
      </c>
      <c r="H18" s="32" t="n">
        <v>2</v>
      </c>
      <c r="I18" s="33" t="n">
        <v>53</v>
      </c>
      <c r="J18" s="34" t="n">
        <v>113</v>
      </c>
      <c r="K18" s="3"/>
      <c r="L18" s="3"/>
    </row>
    <row r="19" customFormat="false" ht="13.8" hidden="false" customHeight="false" outlineLevel="0" collapsed="false">
      <c r="A19" s="24" t="s">
        <v>27</v>
      </c>
      <c r="B19" s="33" t="n">
        <v>0</v>
      </c>
      <c r="C19" s="34" t="n">
        <v>0</v>
      </c>
      <c r="D19" s="33" t="n">
        <v>0</v>
      </c>
      <c r="E19" s="44" t="n">
        <v>0</v>
      </c>
      <c r="F19" s="45" t="n">
        <v>16</v>
      </c>
      <c r="G19" s="34" t="n">
        <v>36</v>
      </c>
      <c r="H19" s="32" t="n">
        <v>0</v>
      </c>
      <c r="I19" s="33" t="n">
        <v>16</v>
      </c>
      <c r="J19" s="34" t="n">
        <v>34</v>
      </c>
      <c r="K19" s="3"/>
      <c r="L19" s="3"/>
    </row>
    <row r="20" customFormat="false" ht="13.8" hidden="false" customHeight="false" outlineLevel="0" collapsed="false">
      <c r="A20" s="24" t="s">
        <v>28</v>
      </c>
      <c r="B20" s="33" t="n">
        <v>0</v>
      </c>
      <c r="C20" s="34" t="n">
        <v>0</v>
      </c>
      <c r="D20" s="33" t="n">
        <v>0</v>
      </c>
      <c r="E20" s="44" t="n">
        <v>0</v>
      </c>
      <c r="F20" s="45" t="n">
        <v>24</v>
      </c>
      <c r="G20" s="34" t="n">
        <v>47</v>
      </c>
      <c r="H20" s="32" t="n">
        <v>0</v>
      </c>
      <c r="I20" s="33" t="n">
        <v>14</v>
      </c>
      <c r="J20" s="34" t="n">
        <v>52</v>
      </c>
      <c r="K20" s="3"/>
      <c r="L20" s="3"/>
    </row>
    <row r="21" customFormat="false" ht="13.8" hidden="false" customHeight="false" outlineLevel="0" collapsed="false">
      <c r="A21" s="24" t="s">
        <v>29</v>
      </c>
      <c r="B21" s="33" t="n">
        <v>1</v>
      </c>
      <c r="C21" s="34" t="n">
        <v>1</v>
      </c>
      <c r="D21" s="33" t="n">
        <v>2</v>
      </c>
      <c r="E21" s="44" t="n">
        <v>6</v>
      </c>
      <c r="F21" s="45" t="n">
        <v>19</v>
      </c>
      <c r="G21" s="34" t="n">
        <v>57</v>
      </c>
      <c r="H21" s="32" t="n">
        <v>2</v>
      </c>
      <c r="I21" s="33" t="n">
        <v>16</v>
      </c>
      <c r="J21" s="34" t="n">
        <v>63</v>
      </c>
      <c r="K21" s="3"/>
      <c r="L21" s="3"/>
    </row>
    <row r="22" customFormat="false" ht="13.8" hidden="false" customHeight="false" outlineLevel="0" collapsed="false">
      <c r="A22" s="24" t="s">
        <v>30</v>
      </c>
      <c r="B22" s="33" t="n">
        <v>0</v>
      </c>
      <c r="C22" s="34" t="n">
        <v>0</v>
      </c>
      <c r="D22" s="33" t="n">
        <v>4</v>
      </c>
      <c r="E22" s="44" t="n">
        <v>0</v>
      </c>
      <c r="F22" s="45" t="n">
        <v>41</v>
      </c>
      <c r="G22" s="34" t="n">
        <v>76</v>
      </c>
      <c r="H22" s="32" t="n">
        <v>0</v>
      </c>
      <c r="I22" s="33" t="n">
        <v>24</v>
      </c>
      <c r="J22" s="34" t="n">
        <v>84</v>
      </c>
      <c r="K22" s="3"/>
      <c r="L22" s="3"/>
    </row>
    <row r="23" customFormat="false" ht="13.8" hidden="false" customHeight="false" outlineLevel="0" collapsed="false">
      <c r="A23" s="24" t="s">
        <v>31</v>
      </c>
      <c r="B23" s="33" t="n">
        <v>0</v>
      </c>
      <c r="C23" s="34" t="n">
        <v>0</v>
      </c>
      <c r="D23" s="33" t="n">
        <v>0</v>
      </c>
      <c r="E23" s="44" t="n">
        <v>5</v>
      </c>
      <c r="F23" s="45" t="n">
        <v>53</v>
      </c>
      <c r="G23" s="34" t="n">
        <v>93</v>
      </c>
      <c r="H23" s="32" t="n">
        <v>0</v>
      </c>
      <c r="I23" s="33" t="n">
        <v>27</v>
      </c>
      <c r="J23" s="34" t="n">
        <v>114</v>
      </c>
      <c r="K23" s="3"/>
      <c r="L23" s="3"/>
    </row>
    <row r="24" customFormat="false" ht="13.8" hidden="false" customHeight="false" outlineLevel="0" collapsed="false">
      <c r="A24" s="24" t="s">
        <v>32</v>
      </c>
      <c r="B24" s="33" t="n">
        <v>0</v>
      </c>
      <c r="C24" s="34" t="n">
        <v>0</v>
      </c>
      <c r="D24" s="33" t="n">
        <v>1</v>
      </c>
      <c r="E24" s="44" t="n">
        <v>0</v>
      </c>
      <c r="F24" s="45" t="n">
        <v>8</v>
      </c>
      <c r="G24" s="34" t="n">
        <v>17</v>
      </c>
      <c r="H24" s="32" t="n">
        <v>0</v>
      </c>
      <c r="I24" s="33" t="n">
        <v>11</v>
      </c>
      <c r="J24" s="34" t="n">
        <v>15</v>
      </c>
      <c r="K24" s="3"/>
      <c r="L24" s="3"/>
    </row>
    <row r="25" customFormat="false" ht="13.8" hidden="false" customHeight="false" outlineLevel="0" collapsed="false">
      <c r="A25" s="24" t="s">
        <v>33</v>
      </c>
      <c r="B25" s="33" t="n">
        <v>0</v>
      </c>
      <c r="C25" s="34" t="n">
        <v>1</v>
      </c>
      <c r="D25" s="33" t="n">
        <v>3</v>
      </c>
      <c r="E25" s="44" t="n">
        <v>3</v>
      </c>
      <c r="F25" s="45" t="n">
        <v>33</v>
      </c>
      <c r="G25" s="34" t="n">
        <v>60</v>
      </c>
      <c r="H25" s="32" t="n">
        <v>1</v>
      </c>
      <c r="I25" s="33" t="n">
        <v>31</v>
      </c>
      <c r="J25" s="34" t="n">
        <v>60</v>
      </c>
      <c r="K25" s="3"/>
      <c r="L25" s="3"/>
    </row>
    <row r="26" customFormat="false" ht="13.8" hidden="false" customHeight="false" outlineLevel="0" collapsed="false">
      <c r="A26" s="24" t="s">
        <v>34</v>
      </c>
      <c r="B26" s="33" t="n">
        <v>1</v>
      </c>
      <c r="C26" s="34" t="n">
        <v>0</v>
      </c>
      <c r="D26" s="33" t="n">
        <v>4</v>
      </c>
      <c r="E26" s="44" t="n">
        <v>8</v>
      </c>
      <c r="F26" s="45" t="n">
        <v>60</v>
      </c>
      <c r="G26" s="34" t="n">
        <v>128</v>
      </c>
      <c r="H26" s="32" t="n">
        <v>1</v>
      </c>
      <c r="I26" s="33" t="n">
        <v>49</v>
      </c>
      <c r="J26" s="34" t="n">
        <v>143</v>
      </c>
      <c r="K26" s="3"/>
      <c r="L26" s="3"/>
    </row>
    <row r="27" customFormat="false" ht="13.8" hidden="false" customHeight="false" outlineLevel="0" collapsed="false">
      <c r="A27" s="24" t="s">
        <v>35</v>
      </c>
      <c r="B27" s="33" t="n">
        <v>0</v>
      </c>
      <c r="C27" s="34" t="n">
        <v>1</v>
      </c>
      <c r="D27" s="33" t="n">
        <v>1</v>
      </c>
      <c r="E27" s="44" t="n">
        <v>3</v>
      </c>
      <c r="F27" s="45" t="n">
        <v>125</v>
      </c>
      <c r="G27" s="34" t="n">
        <v>119</v>
      </c>
      <c r="H27" s="32" t="n">
        <v>1</v>
      </c>
      <c r="I27" s="33" t="n">
        <v>100</v>
      </c>
      <c r="J27" s="34" t="n">
        <v>138</v>
      </c>
      <c r="K27" s="3"/>
      <c r="L27" s="3"/>
    </row>
    <row r="28" customFormat="false" ht="13.8" hidden="false" customHeight="false" outlineLevel="0" collapsed="false">
      <c r="A28" s="24" t="s">
        <v>36</v>
      </c>
      <c r="B28" s="33" t="n">
        <v>0</v>
      </c>
      <c r="C28" s="34" t="n">
        <v>0</v>
      </c>
      <c r="D28" s="33" t="n">
        <v>0</v>
      </c>
      <c r="E28" s="44" t="n">
        <v>2</v>
      </c>
      <c r="F28" s="45" t="n">
        <v>5</v>
      </c>
      <c r="G28" s="34" t="n">
        <v>15</v>
      </c>
      <c r="H28" s="32" t="n">
        <v>0</v>
      </c>
      <c r="I28" s="33" t="n">
        <v>4</v>
      </c>
      <c r="J28" s="34" t="n">
        <v>18</v>
      </c>
      <c r="K28" s="3"/>
      <c r="L28" s="3"/>
    </row>
    <row r="29" customFormat="false" ht="13.8" hidden="false" customHeight="false" outlineLevel="0" collapsed="false">
      <c r="A29" s="24" t="s">
        <v>37</v>
      </c>
      <c r="B29" s="33" t="n">
        <v>0</v>
      </c>
      <c r="C29" s="34" t="n">
        <v>2</v>
      </c>
      <c r="D29" s="33" t="n">
        <v>4</v>
      </c>
      <c r="E29" s="44" t="n">
        <v>5</v>
      </c>
      <c r="F29" s="45" t="n">
        <v>90</v>
      </c>
      <c r="G29" s="34" t="n">
        <v>98</v>
      </c>
      <c r="H29" s="32" t="n">
        <v>2</v>
      </c>
      <c r="I29" s="33" t="n">
        <v>69</v>
      </c>
      <c r="J29" s="34" t="n">
        <v>116</v>
      </c>
      <c r="K29" s="3"/>
      <c r="L29" s="3"/>
    </row>
    <row r="30" customFormat="false" ht="13.8" hidden="false" customHeight="false" outlineLevel="0" collapsed="false">
      <c r="A30" s="24" t="s">
        <v>38</v>
      </c>
      <c r="B30" s="33" t="n">
        <v>0</v>
      </c>
      <c r="C30" s="34" t="n">
        <v>0</v>
      </c>
      <c r="D30" s="33" t="n">
        <v>1</v>
      </c>
      <c r="E30" s="44" t="n">
        <v>3</v>
      </c>
      <c r="F30" s="45" t="n">
        <v>43</v>
      </c>
      <c r="G30" s="34" t="n">
        <v>56</v>
      </c>
      <c r="H30" s="32" t="n">
        <v>0</v>
      </c>
      <c r="I30" s="33" t="n">
        <v>35</v>
      </c>
      <c r="J30" s="34" t="n">
        <v>65</v>
      </c>
      <c r="K30" s="3"/>
      <c r="L30" s="3"/>
    </row>
    <row r="31" customFormat="false" ht="13.8" hidden="false" customHeight="false" outlineLevel="0" collapsed="false">
      <c r="A31" s="36" t="s">
        <v>39</v>
      </c>
      <c r="B31" s="37" t="n">
        <f aca="false">SUM(B6:B30)</f>
        <v>13</v>
      </c>
      <c r="C31" s="37" t="n">
        <f aca="false">SUM(C6:C30)</f>
        <v>26</v>
      </c>
      <c r="D31" s="37" t="n">
        <f aca="false">SUM(D6:D30)</f>
        <v>50</v>
      </c>
      <c r="E31" s="37" t="n">
        <f aca="false">SUM(E6:E30)</f>
        <v>83</v>
      </c>
      <c r="F31" s="37" t="n">
        <f aca="false">SUM(F6:F30)</f>
        <v>1079</v>
      </c>
      <c r="G31" s="37" t="n">
        <f aca="false">SUM(G6:G30)</f>
        <v>1699</v>
      </c>
      <c r="H31" s="37" t="n">
        <f aca="false">SUM(H6:H30)</f>
        <v>39</v>
      </c>
      <c r="I31" s="37" t="n">
        <f aca="false">SUM(I6:I30)</f>
        <v>814</v>
      </c>
      <c r="J31" s="37" t="n">
        <f aca="false">SUM(J6:J30)</f>
        <v>1957</v>
      </c>
      <c r="K31" s="3"/>
      <c r="L31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K30" activeCellId="0" sqref="K30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11" min="2" style="3" width="8.75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51</v>
      </c>
      <c r="C1" s="8"/>
      <c r="D1" s="8"/>
      <c r="E1" s="8"/>
      <c r="F1" s="8"/>
      <c r="G1" s="8" t="s">
        <v>52</v>
      </c>
      <c r="H1" s="8"/>
      <c r="I1" s="46" t="s">
        <v>52</v>
      </c>
      <c r="J1" s="46"/>
      <c r="K1" s="46"/>
    </row>
    <row r="2" s="11" customFormat="true" ht="13.8" hidden="false" customHeight="false" outlineLevel="0" collapsed="false">
      <c r="A2" s="12"/>
      <c r="B2" s="13" t="s">
        <v>53</v>
      </c>
      <c r="C2" s="13"/>
      <c r="D2" s="13"/>
      <c r="E2" s="13"/>
      <c r="F2" s="13"/>
      <c r="G2" s="13" t="s">
        <v>54</v>
      </c>
      <c r="H2" s="13"/>
      <c r="I2" s="13" t="s">
        <v>55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7" t="s">
        <v>56</v>
      </c>
      <c r="C4" s="47" t="s">
        <v>57</v>
      </c>
      <c r="D4" s="47" t="s">
        <v>58</v>
      </c>
      <c r="E4" s="47" t="s">
        <v>59</v>
      </c>
      <c r="F4" s="47" t="s">
        <v>60</v>
      </c>
      <c r="G4" s="47" t="s">
        <v>61</v>
      </c>
      <c r="H4" s="47" t="s">
        <v>62</v>
      </c>
      <c r="I4" s="47" t="s">
        <v>63</v>
      </c>
      <c r="J4" s="47" t="s">
        <v>64</v>
      </c>
      <c r="K4" s="47" t="s">
        <v>65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14</v>
      </c>
      <c r="B6" s="27" t="n">
        <v>1</v>
      </c>
      <c r="C6" s="28" t="n">
        <v>13</v>
      </c>
      <c r="D6" s="43" t="n">
        <v>10</v>
      </c>
      <c r="E6" s="43" t="n">
        <v>8</v>
      </c>
      <c r="F6" s="29" t="n">
        <v>2</v>
      </c>
      <c r="G6" s="28" t="n">
        <v>18</v>
      </c>
      <c r="H6" s="29" t="n">
        <v>15</v>
      </c>
      <c r="I6" s="28" t="n">
        <v>1</v>
      </c>
      <c r="J6" s="29" t="n">
        <v>0</v>
      </c>
      <c r="K6" s="27" t="n">
        <v>33</v>
      </c>
    </row>
    <row r="7" s="23" customFormat="true" ht="13.8" hidden="false" customHeight="false" outlineLevel="0" collapsed="false">
      <c r="A7" s="24" t="s">
        <v>15</v>
      </c>
      <c r="B7" s="32" t="n">
        <v>5</v>
      </c>
      <c r="C7" s="33" t="n">
        <v>31</v>
      </c>
      <c r="D7" s="45" t="n">
        <v>14</v>
      </c>
      <c r="E7" s="45" t="n">
        <v>30</v>
      </c>
      <c r="F7" s="34" t="n">
        <v>11</v>
      </c>
      <c r="G7" s="33" t="n">
        <v>45</v>
      </c>
      <c r="H7" s="34" t="n">
        <v>40</v>
      </c>
      <c r="I7" s="33" t="n">
        <v>3</v>
      </c>
      <c r="J7" s="34" t="n">
        <v>2</v>
      </c>
      <c r="K7" s="32" t="n">
        <v>79</v>
      </c>
    </row>
    <row r="8" s="23" customFormat="true" ht="13.8" hidden="false" customHeight="false" outlineLevel="0" collapsed="false">
      <c r="A8" s="24" t="s">
        <v>16</v>
      </c>
      <c r="B8" s="32" t="n">
        <v>1</v>
      </c>
      <c r="C8" s="33" t="n">
        <v>56</v>
      </c>
      <c r="D8" s="45" t="n">
        <v>31</v>
      </c>
      <c r="E8" s="45" t="n">
        <v>34</v>
      </c>
      <c r="F8" s="34" t="n">
        <v>22</v>
      </c>
      <c r="G8" s="33" t="n">
        <v>87</v>
      </c>
      <c r="H8" s="34" t="n">
        <v>60</v>
      </c>
      <c r="I8" s="33" t="n">
        <v>1</v>
      </c>
      <c r="J8" s="34" t="n">
        <v>1</v>
      </c>
      <c r="K8" s="32" t="n">
        <v>151</v>
      </c>
    </row>
    <row r="9" s="23" customFormat="true" ht="13.8" hidden="false" customHeight="false" outlineLevel="0" collapsed="false">
      <c r="A9" s="24" t="s">
        <v>17</v>
      </c>
      <c r="B9" s="32" t="n">
        <v>2</v>
      </c>
      <c r="C9" s="33" t="n">
        <v>90</v>
      </c>
      <c r="D9" s="45" t="n">
        <v>45</v>
      </c>
      <c r="E9" s="45" t="n">
        <v>87</v>
      </c>
      <c r="F9" s="34" t="n">
        <v>34</v>
      </c>
      <c r="G9" s="33" t="n">
        <v>159</v>
      </c>
      <c r="H9" s="34" t="n">
        <v>94</v>
      </c>
      <c r="I9" s="33" t="n">
        <v>2</v>
      </c>
      <c r="J9" s="34" t="n">
        <v>1</v>
      </c>
      <c r="K9" s="32" t="n">
        <v>244</v>
      </c>
    </row>
    <row r="10" s="23" customFormat="true" ht="13.8" hidden="false" customHeight="false" outlineLevel="0" collapsed="false">
      <c r="A10" s="24" t="s">
        <v>18</v>
      </c>
      <c r="B10" s="32" t="n">
        <v>9</v>
      </c>
      <c r="C10" s="33" t="n">
        <v>42</v>
      </c>
      <c r="D10" s="45" t="n">
        <v>25</v>
      </c>
      <c r="E10" s="45" t="n">
        <v>58</v>
      </c>
      <c r="F10" s="34" t="n">
        <v>16</v>
      </c>
      <c r="G10" s="33" t="n">
        <v>71</v>
      </c>
      <c r="H10" s="34" t="n">
        <v>68</v>
      </c>
      <c r="I10" s="33" t="n">
        <v>9</v>
      </c>
      <c r="J10" s="34" t="n">
        <v>0</v>
      </c>
      <c r="K10" s="32" t="n">
        <v>132</v>
      </c>
    </row>
    <row r="11" s="23" customFormat="true" ht="13.8" hidden="false" customHeight="false" outlineLevel="0" collapsed="false">
      <c r="A11" s="24" t="s">
        <v>19</v>
      </c>
      <c r="B11" s="32" t="n">
        <v>3</v>
      </c>
      <c r="C11" s="33" t="n">
        <v>65</v>
      </c>
      <c r="D11" s="45" t="n">
        <v>29</v>
      </c>
      <c r="E11" s="45" t="n">
        <v>55</v>
      </c>
      <c r="F11" s="34" t="n">
        <v>29</v>
      </c>
      <c r="G11" s="33" t="n">
        <v>98</v>
      </c>
      <c r="H11" s="34" t="n">
        <v>71</v>
      </c>
      <c r="I11" s="33" t="n">
        <v>2</v>
      </c>
      <c r="J11" s="34" t="n">
        <v>1</v>
      </c>
      <c r="K11" s="32" t="n">
        <v>163</v>
      </c>
    </row>
    <row r="12" s="23" customFormat="true" ht="13.8" hidden="false" customHeight="false" outlineLevel="0" collapsed="false">
      <c r="A12" s="24" t="s">
        <v>20</v>
      </c>
      <c r="B12" s="32" t="n">
        <v>4</v>
      </c>
      <c r="C12" s="33" t="n">
        <v>13</v>
      </c>
      <c r="D12" s="45" t="n">
        <v>4</v>
      </c>
      <c r="E12" s="45" t="n">
        <v>5</v>
      </c>
      <c r="F12" s="34" t="n">
        <v>5</v>
      </c>
      <c r="G12" s="33" t="n">
        <v>13</v>
      </c>
      <c r="H12" s="34" t="n">
        <v>15</v>
      </c>
      <c r="I12" s="33" t="n">
        <v>4</v>
      </c>
      <c r="J12" s="34" t="n">
        <v>0</v>
      </c>
      <c r="K12" s="32" t="n">
        <v>28</v>
      </c>
    </row>
    <row r="13" s="23" customFormat="true" ht="13.8" hidden="false" customHeight="false" outlineLevel="0" collapsed="false">
      <c r="A13" s="24" t="s">
        <v>21</v>
      </c>
      <c r="B13" s="32" t="n">
        <v>1</v>
      </c>
      <c r="C13" s="33" t="n">
        <v>26</v>
      </c>
      <c r="D13" s="45" t="n">
        <v>23</v>
      </c>
      <c r="E13" s="45" t="n">
        <v>29</v>
      </c>
      <c r="F13" s="34" t="n">
        <v>19</v>
      </c>
      <c r="G13" s="33" t="n">
        <v>38</v>
      </c>
      <c r="H13" s="34" t="n">
        <v>54</v>
      </c>
      <c r="I13" s="33" t="n">
        <v>1</v>
      </c>
      <c r="J13" s="34" t="n">
        <v>0</v>
      </c>
      <c r="K13" s="32" t="n">
        <v>87</v>
      </c>
    </row>
    <row r="14" s="23" customFormat="true" ht="13.8" hidden="false" customHeight="false" outlineLevel="0" collapsed="false">
      <c r="A14" s="24" t="s">
        <v>22</v>
      </c>
      <c r="B14" s="32" t="n">
        <v>0</v>
      </c>
      <c r="C14" s="33" t="n">
        <v>20</v>
      </c>
      <c r="D14" s="45" t="n">
        <v>11</v>
      </c>
      <c r="E14" s="45" t="n">
        <v>11</v>
      </c>
      <c r="F14" s="34" t="n">
        <v>5</v>
      </c>
      <c r="G14" s="33" t="n">
        <v>20</v>
      </c>
      <c r="H14" s="34" t="n">
        <v>26</v>
      </c>
      <c r="I14" s="33" t="n">
        <v>0</v>
      </c>
      <c r="J14" s="34" t="n">
        <v>0</v>
      </c>
      <c r="K14" s="32" t="n">
        <v>46</v>
      </c>
    </row>
    <row r="15" s="23" customFormat="true" ht="13.8" hidden="false" customHeight="false" outlineLevel="0" collapsed="false">
      <c r="A15" s="24" t="s">
        <v>23</v>
      </c>
      <c r="B15" s="32" t="n">
        <v>0</v>
      </c>
      <c r="C15" s="33" t="n">
        <v>6</v>
      </c>
      <c r="D15" s="45" t="n">
        <v>3</v>
      </c>
      <c r="E15" s="45" t="n">
        <v>5</v>
      </c>
      <c r="F15" s="34" t="n">
        <v>1</v>
      </c>
      <c r="G15" s="33" t="n">
        <v>11</v>
      </c>
      <c r="H15" s="34" t="n">
        <v>4</v>
      </c>
      <c r="I15" s="33" t="n">
        <v>0</v>
      </c>
      <c r="J15" s="34" t="n">
        <v>0</v>
      </c>
      <c r="K15" s="32" t="n">
        <v>13</v>
      </c>
    </row>
    <row r="16" s="23" customFormat="true" ht="13.8" hidden="false" customHeight="false" outlineLevel="0" collapsed="false">
      <c r="A16" s="24" t="s">
        <v>24</v>
      </c>
      <c r="B16" s="32" t="n">
        <v>3</v>
      </c>
      <c r="C16" s="33" t="n">
        <v>52</v>
      </c>
      <c r="D16" s="45" t="n">
        <v>62</v>
      </c>
      <c r="E16" s="45" t="n">
        <v>35</v>
      </c>
      <c r="F16" s="34" t="n">
        <v>33</v>
      </c>
      <c r="G16" s="33" t="n">
        <v>93</v>
      </c>
      <c r="H16" s="34" t="n">
        <v>82</v>
      </c>
      <c r="I16" s="33" t="n">
        <v>4</v>
      </c>
      <c r="J16" s="34" t="n">
        <v>0</v>
      </c>
      <c r="K16" s="32" t="n">
        <v>161</v>
      </c>
    </row>
    <row r="17" s="23" customFormat="true" ht="13.8" hidden="false" customHeight="false" outlineLevel="0" collapsed="false">
      <c r="A17" s="24" t="s">
        <v>25</v>
      </c>
      <c r="B17" s="32" t="n">
        <v>0</v>
      </c>
      <c r="C17" s="33" t="n">
        <v>20</v>
      </c>
      <c r="D17" s="45" t="n">
        <v>4</v>
      </c>
      <c r="E17" s="45" t="n">
        <v>9</v>
      </c>
      <c r="F17" s="34" t="n">
        <v>6</v>
      </c>
      <c r="G17" s="33" t="n">
        <v>23</v>
      </c>
      <c r="H17" s="34" t="n">
        <v>16</v>
      </c>
      <c r="I17" s="33" t="n">
        <v>0</v>
      </c>
      <c r="J17" s="34" t="n">
        <v>0</v>
      </c>
      <c r="K17" s="32" t="n">
        <v>37</v>
      </c>
    </row>
    <row r="18" s="23" customFormat="true" ht="13.8" hidden="false" customHeight="false" outlineLevel="0" collapsed="false">
      <c r="A18" s="24" t="s">
        <v>26</v>
      </c>
      <c r="B18" s="32" t="n">
        <v>2</v>
      </c>
      <c r="C18" s="33" t="n">
        <v>50</v>
      </c>
      <c r="D18" s="45" t="n">
        <v>26</v>
      </c>
      <c r="E18" s="45" t="n">
        <v>59</v>
      </c>
      <c r="F18" s="34" t="n">
        <v>22</v>
      </c>
      <c r="G18" s="33" t="n">
        <v>84</v>
      </c>
      <c r="H18" s="34" t="n">
        <v>74</v>
      </c>
      <c r="I18" s="33" t="n">
        <v>2</v>
      </c>
      <c r="J18" s="34" t="n">
        <v>0</v>
      </c>
      <c r="K18" s="32" t="n">
        <v>155</v>
      </c>
    </row>
    <row r="19" s="23" customFormat="true" ht="13.8" hidden="false" customHeight="false" outlineLevel="0" collapsed="false">
      <c r="A19" s="24" t="s">
        <v>27</v>
      </c>
      <c r="B19" s="32" t="n">
        <v>0</v>
      </c>
      <c r="C19" s="33" t="n">
        <v>28</v>
      </c>
      <c r="D19" s="45" t="n">
        <v>8</v>
      </c>
      <c r="E19" s="45" t="n">
        <v>11</v>
      </c>
      <c r="F19" s="34" t="n">
        <v>4</v>
      </c>
      <c r="G19" s="33" t="n">
        <v>28</v>
      </c>
      <c r="H19" s="34" t="n">
        <v>18</v>
      </c>
      <c r="I19" s="33" t="n">
        <v>0</v>
      </c>
      <c r="J19" s="34" t="n">
        <v>0</v>
      </c>
      <c r="K19" s="32" t="n">
        <v>48</v>
      </c>
    </row>
    <row r="20" s="23" customFormat="true" ht="13.8" hidden="false" customHeight="false" outlineLevel="0" collapsed="false">
      <c r="A20" s="24" t="s">
        <v>28</v>
      </c>
      <c r="B20" s="32" t="n">
        <v>0</v>
      </c>
      <c r="C20" s="33" t="n">
        <v>20</v>
      </c>
      <c r="D20" s="45" t="n">
        <v>15</v>
      </c>
      <c r="E20" s="45" t="n">
        <v>21</v>
      </c>
      <c r="F20" s="34" t="n">
        <v>5</v>
      </c>
      <c r="G20" s="33" t="n">
        <v>33</v>
      </c>
      <c r="H20" s="34" t="n">
        <v>30</v>
      </c>
      <c r="I20" s="33" t="n">
        <v>0</v>
      </c>
      <c r="J20" s="34" t="n">
        <v>0</v>
      </c>
      <c r="K20" s="32" t="n">
        <v>66</v>
      </c>
    </row>
    <row r="21" s="23" customFormat="true" ht="13.8" hidden="false" customHeight="false" outlineLevel="0" collapsed="false">
      <c r="A21" s="24" t="s">
        <v>29</v>
      </c>
      <c r="B21" s="32" t="n">
        <v>2</v>
      </c>
      <c r="C21" s="33" t="n">
        <v>27</v>
      </c>
      <c r="D21" s="45" t="n">
        <v>16</v>
      </c>
      <c r="E21" s="45" t="n">
        <v>15</v>
      </c>
      <c r="F21" s="34" t="n">
        <v>12</v>
      </c>
      <c r="G21" s="33" t="n">
        <v>24</v>
      </c>
      <c r="H21" s="34" t="n">
        <v>45</v>
      </c>
      <c r="I21" s="33" t="n">
        <v>0</v>
      </c>
      <c r="J21" s="34" t="n">
        <v>2</v>
      </c>
      <c r="K21" s="32" t="n">
        <v>72</v>
      </c>
    </row>
    <row r="22" s="23" customFormat="true" ht="13.8" hidden="false" customHeight="false" outlineLevel="0" collapsed="false">
      <c r="A22" s="24" t="s">
        <v>30</v>
      </c>
      <c r="B22" s="32" t="n">
        <v>0</v>
      </c>
      <c r="C22" s="33" t="n">
        <v>31</v>
      </c>
      <c r="D22" s="45" t="n">
        <v>15</v>
      </c>
      <c r="E22" s="45" t="n">
        <v>45</v>
      </c>
      <c r="F22" s="34" t="n">
        <v>13</v>
      </c>
      <c r="G22" s="33" t="n">
        <v>50</v>
      </c>
      <c r="H22" s="34" t="n">
        <v>55</v>
      </c>
      <c r="I22" s="33" t="n">
        <v>0</v>
      </c>
      <c r="J22" s="34" t="n">
        <v>0</v>
      </c>
      <c r="K22" s="32" t="n">
        <v>102</v>
      </c>
    </row>
    <row r="23" s="23" customFormat="true" ht="13.8" hidden="false" customHeight="false" outlineLevel="0" collapsed="false">
      <c r="A23" s="24" t="s">
        <v>31</v>
      </c>
      <c r="B23" s="32" t="n">
        <v>0</v>
      </c>
      <c r="C23" s="33" t="n">
        <v>50</v>
      </c>
      <c r="D23" s="45" t="n">
        <v>25</v>
      </c>
      <c r="E23" s="45" t="n">
        <v>47</v>
      </c>
      <c r="F23" s="34" t="n">
        <v>15</v>
      </c>
      <c r="G23" s="33" t="n">
        <v>48</v>
      </c>
      <c r="H23" s="34" t="n">
        <v>90</v>
      </c>
      <c r="I23" s="33" t="n">
        <v>0</v>
      </c>
      <c r="J23" s="34" t="n">
        <v>0</v>
      </c>
      <c r="K23" s="32" t="n">
        <v>130</v>
      </c>
    </row>
    <row r="24" s="23" customFormat="true" ht="13.8" hidden="false" customHeight="false" outlineLevel="0" collapsed="false">
      <c r="A24" s="24" t="s">
        <v>32</v>
      </c>
      <c r="B24" s="32" t="n">
        <v>0</v>
      </c>
      <c r="C24" s="33" t="n">
        <v>10</v>
      </c>
      <c r="D24" s="45" t="n">
        <v>5</v>
      </c>
      <c r="E24" s="45" t="n">
        <v>7</v>
      </c>
      <c r="F24" s="34" t="n">
        <v>1</v>
      </c>
      <c r="G24" s="33" t="n">
        <v>16</v>
      </c>
      <c r="H24" s="34" t="n">
        <v>8</v>
      </c>
      <c r="I24" s="33" t="n">
        <v>0</v>
      </c>
      <c r="J24" s="34" t="n">
        <v>0</v>
      </c>
      <c r="K24" s="32" t="n">
        <v>23</v>
      </c>
    </row>
    <row r="25" s="23" customFormat="true" ht="13.8" hidden="false" customHeight="false" outlineLevel="0" collapsed="false">
      <c r="A25" s="24" t="s">
        <v>33</v>
      </c>
      <c r="B25" s="32" t="n">
        <v>1</v>
      </c>
      <c r="C25" s="33" t="n">
        <v>26</v>
      </c>
      <c r="D25" s="45" t="n">
        <v>17</v>
      </c>
      <c r="E25" s="45" t="n">
        <v>24</v>
      </c>
      <c r="F25" s="34" t="n">
        <v>14</v>
      </c>
      <c r="G25" s="33" t="n">
        <v>50</v>
      </c>
      <c r="H25" s="34" t="n">
        <v>30</v>
      </c>
      <c r="I25" s="33" t="n">
        <v>1</v>
      </c>
      <c r="J25" s="34" t="n">
        <v>0</v>
      </c>
      <c r="K25" s="32" t="n">
        <v>82</v>
      </c>
    </row>
    <row r="26" s="23" customFormat="true" ht="13.8" hidden="false" customHeight="false" outlineLevel="0" collapsed="false">
      <c r="A26" s="24" t="s">
        <v>34</v>
      </c>
      <c r="B26" s="32" t="n">
        <v>1</v>
      </c>
      <c r="C26" s="33" t="n">
        <v>59</v>
      </c>
      <c r="D26" s="45" t="n">
        <v>45</v>
      </c>
      <c r="E26" s="45" t="n">
        <v>57</v>
      </c>
      <c r="F26" s="34" t="n">
        <v>24</v>
      </c>
      <c r="G26" s="33" t="n">
        <v>96</v>
      </c>
      <c r="H26" s="34" t="n">
        <v>93</v>
      </c>
      <c r="I26" s="33" t="n">
        <v>1</v>
      </c>
      <c r="J26" s="34" t="n">
        <v>0</v>
      </c>
      <c r="K26" s="32" t="n">
        <v>175</v>
      </c>
    </row>
    <row r="27" s="35" customFormat="true" ht="13.8" hidden="false" customHeight="false" outlineLevel="0" collapsed="false">
      <c r="A27" s="24" t="s">
        <v>35</v>
      </c>
      <c r="B27" s="32" t="n">
        <v>1</v>
      </c>
      <c r="C27" s="33" t="n">
        <v>103</v>
      </c>
      <c r="D27" s="45" t="n">
        <v>36</v>
      </c>
      <c r="E27" s="45" t="n">
        <v>72</v>
      </c>
      <c r="F27" s="34" t="n">
        <v>22</v>
      </c>
      <c r="G27" s="33" t="n">
        <v>139</v>
      </c>
      <c r="H27" s="34" t="n">
        <v>92</v>
      </c>
      <c r="I27" s="33" t="n">
        <v>1</v>
      </c>
      <c r="J27" s="34" t="n">
        <v>0</v>
      </c>
      <c r="K27" s="32" t="n">
        <v>216</v>
      </c>
    </row>
    <row r="28" s="35" customFormat="true" ht="13.8" hidden="false" customHeight="false" outlineLevel="0" collapsed="false">
      <c r="A28" s="24" t="s">
        <v>36</v>
      </c>
      <c r="B28" s="32" t="n">
        <v>0</v>
      </c>
      <c r="C28" s="33" t="n">
        <v>8</v>
      </c>
      <c r="D28" s="45" t="n">
        <v>0</v>
      </c>
      <c r="E28" s="45" t="n">
        <v>6</v>
      </c>
      <c r="F28" s="34" t="n">
        <v>2</v>
      </c>
      <c r="G28" s="33" t="n">
        <v>9</v>
      </c>
      <c r="H28" s="34" t="n">
        <v>6</v>
      </c>
      <c r="I28" s="33" t="n">
        <v>0</v>
      </c>
      <c r="J28" s="34" t="n">
        <v>0</v>
      </c>
      <c r="K28" s="32" t="n">
        <v>18</v>
      </c>
    </row>
    <row r="29" s="35" customFormat="true" ht="13.8" hidden="false" customHeight="false" outlineLevel="0" collapsed="false">
      <c r="A29" s="24" t="s">
        <v>37</v>
      </c>
      <c r="B29" s="32" t="n">
        <v>2</v>
      </c>
      <c r="C29" s="33" t="n">
        <v>64</v>
      </c>
      <c r="D29" s="45" t="n">
        <v>23</v>
      </c>
      <c r="E29" s="45" t="n">
        <v>62</v>
      </c>
      <c r="F29" s="34" t="n">
        <v>23</v>
      </c>
      <c r="G29" s="33" t="n">
        <v>100</v>
      </c>
      <c r="H29" s="34" t="n">
        <v>67</v>
      </c>
      <c r="I29" s="33" t="n">
        <v>2</v>
      </c>
      <c r="J29" s="34" t="n">
        <v>0</v>
      </c>
      <c r="K29" s="32" t="n">
        <v>159</v>
      </c>
    </row>
    <row r="30" s="35" customFormat="true" ht="13.8" hidden="false" customHeight="false" outlineLevel="0" collapsed="false">
      <c r="A30" s="24" t="s">
        <v>38</v>
      </c>
      <c r="B30" s="32" t="n">
        <v>0</v>
      </c>
      <c r="C30" s="48" t="n">
        <v>38</v>
      </c>
      <c r="D30" s="49" t="n">
        <v>16</v>
      </c>
      <c r="E30" s="49" t="n">
        <v>23</v>
      </c>
      <c r="F30" s="50" t="n">
        <v>17</v>
      </c>
      <c r="G30" s="48" t="n">
        <v>59</v>
      </c>
      <c r="H30" s="50" t="n">
        <v>38</v>
      </c>
      <c r="I30" s="48" t="n">
        <v>0</v>
      </c>
      <c r="J30" s="50" t="n">
        <v>0</v>
      </c>
      <c r="K30" s="32" t="n">
        <v>92</v>
      </c>
    </row>
    <row r="31" customFormat="false" ht="13.8" hidden="false" customHeight="false" outlineLevel="0" collapsed="false">
      <c r="A31" s="36" t="s">
        <v>39</v>
      </c>
      <c r="B31" s="37" t="n">
        <f aca="false">SUM(B6:B30)</f>
        <v>38</v>
      </c>
      <c r="C31" s="37" t="n">
        <f aca="false">SUM(C6:C30)</f>
        <v>948</v>
      </c>
      <c r="D31" s="37" t="n">
        <f aca="false">SUM(D6:D30)</f>
        <v>508</v>
      </c>
      <c r="E31" s="37" t="n">
        <f aca="false">SUM(E6:E30)</f>
        <v>815</v>
      </c>
      <c r="F31" s="37" t="n">
        <f aca="false">SUM(F6:F30)</f>
        <v>357</v>
      </c>
      <c r="G31" s="37" t="n">
        <f aca="false">SUM(G6:G30)</f>
        <v>1412</v>
      </c>
      <c r="H31" s="37" t="n">
        <f aca="false">SUM(H6:H30)</f>
        <v>1191</v>
      </c>
      <c r="I31" s="37" t="n">
        <f aca="false">SUM(I6:I30)</f>
        <v>34</v>
      </c>
      <c r="J31" s="37" t="n">
        <f aca="false">SUM(J6:J30)</f>
        <v>7</v>
      </c>
      <c r="K31" s="37" t="n">
        <f aca="false">SUM(K6:K30)</f>
        <v>2512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I31" activeCellId="0" sqref="I31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66</v>
      </c>
      <c r="C1" s="46"/>
      <c r="D1" s="46"/>
      <c r="E1" s="8" t="s">
        <v>67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68</v>
      </c>
      <c r="C2" s="13"/>
      <c r="D2" s="13"/>
      <c r="E2" s="13" t="s">
        <v>69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1" t="s">
        <v>5</v>
      </c>
      <c r="D3" s="51" t="s">
        <v>5</v>
      </c>
      <c r="E3" s="51" t="s">
        <v>4</v>
      </c>
      <c r="F3" s="51" t="s">
        <v>5</v>
      </c>
      <c r="G3" s="51" t="s">
        <v>5</v>
      </c>
      <c r="H3" s="51" t="s">
        <v>5</v>
      </c>
      <c r="I3" s="51" t="s">
        <v>5</v>
      </c>
    </row>
    <row r="4" customFormat="false" ht="88.2" hidden="false" customHeight="true" outlineLevel="0" collapsed="false">
      <c r="A4" s="16" t="s">
        <v>6</v>
      </c>
      <c r="B4" s="52" t="s">
        <v>70</v>
      </c>
      <c r="C4" s="52" t="s">
        <v>71</v>
      </c>
      <c r="D4" s="52" t="s">
        <v>72</v>
      </c>
      <c r="E4" s="52" t="s">
        <v>73</v>
      </c>
      <c r="F4" s="52" t="s">
        <v>74</v>
      </c>
      <c r="G4" s="52" t="s">
        <v>75</v>
      </c>
      <c r="H4" s="52" t="s">
        <v>76</v>
      </c>
      <c r="I4" s="52" t="s">
        <v>77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27" t="n">
        <v>1</v>
      </c>
      <c r="C6" s="28" t="n">
        <v>13</v>
      </c>
      <c r="D6" s="29" t="n">
        <v>20</v>
      </c>
      <c r="E6" s="27" t="n">
        <v>1</v>
      </c>
      <c r="F6" s="28" t="n">
        <v>2</v>
      </c>
      <c r="G6" s="43" t="n">
        <v>3</v>
      </c>
      <c r="H6" s="43" t="n">
        <v>17</v>
      </c>
      <c r="I6" s="29" t="n">
        <v>10</v>
      </c>
    </row>
    <row r="7" customFormat="false" ht="13.8" hidden="false" customHeight="false" outlineLevel="0" collapsed="false">
      <c r="A7" s="24" t="s">
        <v>15</v>
      </c>
      <c r="B7" s="32" t="n">
        <v>5</v>
      </c>
      <c r="C7" s="33" t="n">
        <v>32</v>
      </c>
      <c r="D7" s="34" t="n">
        <v>54</v>
      </c>
      <c r="E7" s="32" t="n">
        <v>5</v>
      </c>
      <c r="F7" s="33" t="n">
        <v>9</v>
      </c>
      <c r="G7" s="45" t="n">
        <v>20</v>
      </c>
      <c r="H7" s="45" t="n">
        <v>32</v>
      </c>
      <c r="I7" s="34" t="n">
        <v>28</v>
      </c>
    </row>
    <row r="8" customFormat="false" ht="13.8" hidden="false" customHeight="false" outlineLevel="0" collapsed="false">
      <c r="A8" s="24" t="s">
        <v>16</v>
      </c>
      <c r="B8" s="32" t="n">
        <v>2</v>
      </c>
      <c r="C8" s="33" t="n">
        <v>48</v>
      </c>
      <c r="D8" s="34" t="n">
        <v>105</v>
      </c>
      <c r="E8" s="32" t="n">
        <v>2</v>
      </c>
      <c r="F8" s="33" t="n">
        <v>21</v>
      </c>
      <c r="G8" s="45" t="n">
        <v>18</v>
      </c>
      <c r="H8" s="45" t="n">
        <v>71</v>
      </c>
      <c r="I8" s="34" t="n">
        <v>38</v>
      </c>
    </row>
    <row r="9" customFormat="false" ht="13.8" hidden="false" customHeight="false" outlineLevel="0" collapsed="false">
      <c r="A9" s="24" t="s">
        <v>17</v>
      </c>
      <c r="B9" s="32" t="n">
        <v>2</v>
      </c>
      <c r="C9" s="33" t="n">
        <v>107</v>
      </c>
      <c r="D9" s="34" t="n">
        <v>150</v>
      </c>
      <c r="E9" s="32" t="n">
        <v>3</v>
      </c>
      <c r="F9" s="33" t="n">
        <v>68</v>
      </c>
      <c r="G9" s="45" t="n">
        <v>33</v>
      </c>
      <c r="H9" s="45" t="n">
        <v>85</v>
      </c>
      <c r="I9" s="34" t="n">
        <v>74</v>
      </c>
    </row>
    <row r="10" customFormat="false" ht="13.8" hidden="false" customHeight="false" outlineLevel="0" collapsed="false">
      <c r="A10" s="24" t="s">
        <v>18</v>
      </c>
      <c r="B10" s="32" t="n">
        <v>9</v>
      </c>
      <c r="C10" s="33" t="n">
        <v>42</v>
      </c>
      <c r="D10" s="34" t="n">
        <v>101</v>
      </c>
      <c r="E10" s="32" t="n">
        <v>9</v>
      </c>
      <c r="F10" s="33" t="n">
        <v>20</v>
      </c>
      <c r="G10" s="45" t="n">
        <v>21</v>
      </c>
      <c r="H10" s="45" t="n">
        <v>56</v>
      </c>
      <c r="I10" s="34" t="n">
        <v>43</v>
      </c>
    </row>
    <row r="11" customFormat="false" ht="13.8" hidden="false" customHeight="false" outlineLevel="0" collapsed="false">
      <c r="A11" s="24" t="s">
        <v>19</v>
      </c>
      <c r="B11" s="32" t="n">
        <v>3</v>
      </c>
      <c r="C11" s="33" t="n">
        <v>69</v>
      </c>
      <c r="D11" s="34" t="n">
        <v>115</v>
      </c>
      <c r="E11" s="32" t="n">
        <v>3</v>
      </c>
      <c r="F11" s="33" t="n">
        <v>34</v>
      </c>
      <c r="G11" s="45" t="n">
        <v>28</v>
      </c>
      <c r="H11" s="45" t="n">
        <v>76</v>
      </c>
      <c r="I11" s="34" t="n">
        <v>38</v>
      </c>
    </row>
    <row r="12" customFormat="false" ht="13.8" hidden="false" customHeight="false" outlineLevel="0" collapsed="false">
      <c r="A12" s="24" t="s">
        <v>20</v>
      </c>
      <c r="B12" s="32" t="n">
        <v>4</v>
      </c>
      <c r="C12" s="33" t="n">
        <v>11</v>
      </c>
      <c r="D12" s="34" t="n">
        <v>17</v>
      </c>
      <c r="E12" s="32" t="n">
        <v>4</v>
      </c>
      <c r="F12" s="33" t="n">
        <v>4</v>
      </c>
      <c r="G12" s="45" t="n">
        <v>4</v>
      </c>
      <c r="H12" s="45" t="n">
        <v>10</v>
      </c>
      <c r="I12" s="34" t="n">
        <v>10</v>
      </c>
    </row>
    <row r="13" customFormat="false" ht="13.8" hidden="false" customHeight="false" outlineLevel="0" collapsed="false">
      <c r="A13" s="24" t="s">
        <v>21</v>
      </c>
      <c r="B13" s="32" t="n">
        <v>1</v>
      </c>
      <c r="C13" s="33" t="n">
        <v>38</v>
      </c>
      <c r="D13" s="34" t="n">
        <v>59</v>
      </c>
      <c r="E13" s="32" t="n">
        <v>3</v>
      </c>
      <c r="F13" s="33" t="n">
        <v>17</v>
      </c>
      <c r="G13" s="45" t="n">
        <v>10</v>
      </c>
      <c r="H13" s="45" t="n">
        <v>48</v>
      </c>
      <c r="I13" s="34" t="n">
        <v>20</v>
      </c>
    </row>
    <row r="14" customFormat="false" ht="13.8" hidden="false" customHeight="false" outlineLevel="0" collapsed="false">
      <c r="A14" s="24" t="s">
        <v>22</v>
      </c>
      <c r="B14" s="32" t="n">
        <v>0</v>
      </c>
      <c r="C14" s="33" t="n">
        <v>16</v>
      </c>
      <c r="D14" s="34" t="n">
        <v>30</v>
      </c>
      <c r="E14" s="32" t="n">
        <v>0</v>
      </c>
      <c r="F14" s="33" t="n">
        <v>9</v>
      </c>
      <c r="G14" s="45" t="n">
        <v>7</v>
      </c>
      <c r="H14" s="45" t="n">
        <v>10</v>
      </c>
      <c r="I14" s="34" t="n">
        <v>22</v>
      </c>
    </row>
    <row r="15" customFormat="false" ht="13.8" hidden="false" customHeight="false" outlineLevel="0" collapsed="false">
      <c r="A15" s="24" t="s">
        <v>23</v>
      </c>
      <c r="B15" s="32" t="n">
        <v>0</v>
      </c>
      <c r="C15" s="33" t="n">
        <v>9</v>
      </c>
      <c r="D15" s="34" t="n">
        <v>6</v>
      </c>
      <c r="E15" s="32" t="n">
        <v>0</v>
      </c>
      <c r="F15" s="33" t="n">
        <v>2</v>
      </c>
      <c r="G15" s="45" t="n">
        <v>3</v>
      </c>
      <c r="H15" s="45" t="n">
        <v>3</v>
      </c>
      <c r="I15" s="34" t="n">
        <v>7</v>
      </c>
    </row>
    <row r="16" customFormat="false" ht="13.8" hidden="false" customHeight="false" outlineLevel="0" collapsed="false">
      <c r="A16" s="24" t="s">
        <v>24</v>
      </c>
      <c r="B16" s="32" t="n">
        <v>4</v>
      </c>
      <c r="C16" s="33" t="n">
        <v>50</v>
      </c>
      <c r="D16" s="34" t="n">
        <v>139</v>
      </c>
      <c r="E16" s="32" t="n">
        <v>4</v>
      </c>
      <c r="F16" s="33" t="n">
        <v>25</v>
      </c>
      <c r="G16" s="45" t="n">
        <v>48</v>
      </c>
      <c r="H16" s="45" t="n">
        <v>75</v>
      </c>
      <c r="I16" s="34" t="n">
        <v>36</v>
      </c>
    </row>
    <row r="17" customFormat="false" ht="13.8" hidden="false" customHeight="false" outlineLevel="0" collapsed="false">
      <c r="A17" s="24" t="s">
        <v>25</v>
      </c>
      <c r="B17" s="32" t="n">
        <v>0</v>
      </c>
      <c r="C17" s="33" t="n">
        <v>23</v>
      </c>
      <c r="D17" s="34" t="n">
        <v>16</v>
      </c>
      <c r="E17" s="32" t="n">
        <v>0</v>
      </c>
      <c r="F17" s="33" t="n">
        <v>2</v>
      </c>
      <c r="G17" s="45" t="n">
        <v>5</v>
      </c>
      <c r="H17" s="45" t="n">
        <v>12</v>
      </c>
      <c r="I17" s="34" t="n">
        <v>17</v>
      </c>
    </row>
    <row r="18" customFormat="false" ht="13.8" hidden="false" customHeight="false" outlineLevel="0" collapsed="false">
      <c r="A18" s="24" t="s">
        <v>26</v>
      </c>
      <c r="B18" s="32" t="n">
        <v>2</v>
      </c>
      <c r="C18" s="33" t="n">
        <v>63</v>
      </c>
      <c r="D18" s="34" t="n">
        <v>103</v>
      </c>
      <c r="E18" s="32" t="n">
        <v>2</v>
      </c>
      <c r="F18" s="33" t="n">
        <v>32</v>
      </c>
      <c r="G18" s="45" t="n">
        <v>22</v>
      </c>
      <c r="H18" s="45" t="n">
        <v>60</v>
      </c>
      <c r="I18" s="34" t="n">
        <v>40</v>
      </c>
    </row>
    <row r="19" customFormat="false" ht="13.8" hidden="false" customHeight="false" outlineLevel="0" collapsed="false">
      <c r="A19" s="24" t="s">
        <v>27</v>
      </c>
      <c r="B19" s="32" t="n">
        <v>0</v>
      </c>
      <c r="C19" s="33" t="n">
        <v>24</v>
      </c>
      <c r="D19" s="34" t="n">
        <v>26</v>
      </c>
      <c r="E19" s="32" t="n">
        <v>0</v>
      </c>
      <c r="F19" s="33" t="n">
        <v>17</v>
      </c>
      <c r="G19" s="45" t="n">
        <v>7</v>
      </c>
      <c r="H19" s="45" t="n">
        <v>11</v>
      </c>
      <c r="I19" s="34" t="n">
        <v>12</v>
      </c>
    </row>
    <row r="20" customFormat="false" ht="13.8" hidden="false" customHeight="false" outlineLevel="0" collapsed="false">
      <c r="A20" s="24" t="s">
        <v>28</v>
      </c>
      <c r="B20" s="32" t="n">
        <v>0</v>
      </c>
      <c r="C20" s="33" t="n">
        <v>24</v>
      </c>
      <c r="D20" s="34" t="n">
        <v>41</v>
      </c>
      <c r="E20" s="32" t="n">
        <v>0</v>
      </c>
      <c r="F20" s="33" t="n">
        <v>11</v>
      </c>
      <c r="G20" s="45" t="n">
        <v>11</v>
      </c>
      <c r="H20" s="45" t="n">
        <v>20</v>
      </c>
      <c r="I20" s="34" t="n">
        <v>18</v>
      </c>
    </row>
    <row r="21" customFormat="false" ht="13.8" hidden="false" customHeight="false" outlineLevel="0" collapsed="false">
      <c r="A21" s="24" t="s">
        <v>29</v>
      </c>
      <c r="B21" s="32" t="n">
        <v>1</v>
      </c>
      <c r="C21" s="33" t="n">
        <v>14</v>
      </c>
      <c r="D21" s="34" t="n">
        <v>59</v>
      </c>
      <c r="E21" s="32" t="n">
        <v>1</v>
      </c>
      <c r="F21" s="33" t="n">
        <v>10</v>
      </c>
      <c r="G21" s="45" t="n">
        <v>14</v>
      </c>
      <c r="H21" s="45" t="n">
        <v>22</v>
      </c>
      <c r="I21" s="34" t="n">
        <v>22</v>
      </c>
    </row>
    <row r="22" customFormat="false" ht="13.8" hidden="false" customHeight="false" outlineLevel="0" collapsed="false">
      <c r="A22" s="24" t="s">
        <v>30</v>
      </c>
      <c r="B22" s="32" t="n">
        <v>0</v>
      </c>
      <c r="C22" s="33" t="n">
        <v>37</v>
      </c>
      <c r="D22" s="34" t="n">
        <v>72</v>
      </c>
      <c r="E22" s="32" t="n">
        <v>0</v>
      </c>
      <c r="F22" s="33" t="n">
        <v>12</v>
      </c>
      <c r="G22" s="45" t="n">
        <v>34</v>
      </c>
      <c r="H22" s="45" t="n">
        <v>40</v>
      </c>
      <c r="I22" s="34" t="n">
        <v>18</v>
      </c>
    </row>
    <row r="23" customFormat="false" ht="13.8" hidden="false" customHeight="false" outlineLevel="0" collapsed="false">
      <c r="A23" s="24" t="s">
        <v>31</v>
      </c>
      <c r="B23" s="32" t="n">
        <v>0</v>
      </c>
      <c r="C23" s="33" t="n">
        <v>48</v>
      </c>
      <c r="D23" s="34" t="n">
        <v>94</v>
      </c>
      <c r="E23" s="32" t="n">
        <v>0</v>
      </c>
      <c r="F23" s="33" t="n">
        <v>16</v>
      </c>
      <c r="G23" s="45" t="n">
        <v>60</v>
      </c>
      <c r="H23" s="45" t="n">
        <v>41</v>
      </c>
      <c r="I23" s="34" t="n">
        <v>21</v>
      </c>
    </row>
    <row r="24" customFormat="false" ht="13.8" hidden="false" customHeight="false" outlineLevel="0" collapsed="false">
      <c r="A24" s="24" t="s">
        <v>32</v>
      </c>
      <c r="B24" s="32" t="n">
        <v>0</v>
      </c>
      <c r="C24" s="33" t="n">
        <v>10</v>
      </c>
      <c r="D24" s="34" t="n">
        <v>15</v>
      </c>
      <c r="E24" s="32" t="n">
        <v>0</v>
      </c>
      <c r="F24" s="33" t="n">
        <v>3</v>
      </c>
      <c r="G24" s="45" t="n">
        <v>5</v>
      </c>
      <c r="H24" s="45" t="n">
        <v>9</v>
      </c>
      <c r="I24" s="34" t="n">
        <v>7</v>
      </c>
    </row>
    <row r="25" customFormat="false" ht="13.8" hidden="false" customHeight="false" outlineLevel="0" collapsed="false">
      <c r="A25" s="24" t="s">
        <v>33</v>
      </c>
      <c r="B25" s="32" t="n">
        <v>1</v>
      </c>
      <c r="C25" s="33" t="n">
        <v>39</v>
      </c>
      <c r="D25" s="34" t="n">
        <v>49</v>
      </c>
      <c r="E25" s="32" t="n">
        <v>1</v>
      </c>
      <c r="F25" s="33" t="n">
        <v>19</v>
      </c>
      <c r="G25" s="45" t="n">
        <v>13</v>
      </c>
      <c r="H25" s="45" t="n">
        <v>34</v>
      </c>
      <c r="I25" s="34" t="n">
        <v>12</v>
      </c>
    </row>
    <row r="26" customFormat="false" ht="13.8" hidden="false" customHeight="false" outlineLevel="0" collapsed="false">
      <c r="A26" s="24" t="s">
        <v>34</v>
      </c>
      <c r="B26" s="32" t="n">
        <v>1</v>
      </c>
      <c r="C26" s="33" t="n">
        <v>56</v>
      </c>
      <c r="D26" s="34" t="n">
        <v>135</v>
      </c>
      <c r="E26" s="32" t="n">
        <v>1</v>
      </c>
      <c r="F26" s="33" t="n">
        <v>30</v>
      </c>
      <c r="G26" s="45" t="n">
        <v>38</v>
      </c>
      <c r="H26" s="45" t="n">
        <v>70</v>
      </c>
      <c r="I26" s="34" t="n">
        <v>47</v>
      </c>
    </row>
    <row r="27" customFormat="false" ht="13.8" hidden="false" customHeight="false" outlineLevel="0" collapsed="false">
      <c r="A27" s="24" t="s">
        <v>35</v>
      </c>
      <c r="B27" s="32" t="n">
        <v>1</v>
      </c>
      <c r="C27" s="33" t="n">
        <v>119</v>
      </c>
      <c r="D27" s="34" t="n">
        <v>116</v>
      </c>
      <c r="E27" s="32" t="n">
        <v>1</v>
      </c>
      <c r="F27" s="33" t="n">
        <v>76</v>
      </c>
      <c r="G27" s="45" t="n">
        <v>21</v>
      </c>
      <c r="H27" s="45" t="n">
        <v>88</v>
      </c>
      <c r="I27" s="34" t="n">
        <v>48</v>
      </c>
    </row>
    <row r="28" customFormat="false" ht="13.8" hidden="false" customHeight="false" outlineLevel="0" collapsed="false">
      <c r="A28" s="24" t="s">
        <v>36</v>
      </c>
      <c r="B28" s="32" t="n">
        <v>0</v>
      </c>
      <c r="C28" s="33" t="n">
        <v>6</v>
      </c>
      <c r="D28" s="34" t="n">
        <v>15</v>
      </c>
      <c r="E28" s="32" t="n">
        <v>0</v>
      </c>
      <c r="F28" s="33" t="n">
        <v>4</v>
      </c>
      <c r="G28" s="45" t="n">
        <v>2</v>
      </c>
      <c r="H28" s="45" t="n">
        <v>8</v>
      </c>
      <c r="I28" s="34" t="n">
        <v>2</v>
      </c>
    </row>
    <row r="29" customFormat="false" ht="13.8" hidden="false" customHeight="false" outlineLevel="0" collapsed="false">
      <c r="A29" s="24" t="s">
        <v>37</v>
      </c>
      <c r="B29" s="32" t="n">
        <v>2</v>
      </c>
      <c r="C29" s="33" t="n">
        <v>74</v>
      </c>
      <c r="D29" s="34" t="n">
        <v>103</v>
      </c>
      <c r="E29" s="32" t="n">
        <v>2</v>
      </c>
      <c r="F29" s="33" t="n">
        <v>52</v>
      </c>
      <c r="G29" s="45" t="n">
        <v>25</v>
      </c>
      <c r="H29" s="45" t="n">
        <v>69</v>
      </c>
      <c r="I29" s="34" t="n">
        <v>32</v>
      </c>
    </row>
    <row r="30" customFormat="false" ht="13.8" hidden="false" customHeight="false" outlineLevel="0" collapsed="false">
      <c r="A30" s="24" t="s">
        <v>38</v>
      </c>
      <c r="B30" s="32" t="n">
        <v>0</v>
      </c>
      <c r="C30" s="33" t="n">
        <v>38</v>
      </c>
      <c r="D30" s="34" t="n">
        <v>55</v>
      </c>
      <c r="E30" s="32" t="n">
        <v>0</v>
      </c>
      <c r="F30" s="33" t="n">
        <v>12</v>
      </c>
      <c r="G30" s="45" t="n">
        <v>19</v>
      </c>
      <c r="H30" s="45" t="n">
        <v>44</v>
      </c>
      <c r="I30" s="34" t="n">
        <v>19</v>
      </c>
    </row>
    <row r="31" customFormat="false" ht="13.8" hidden="false" customHeight="false" outlineLevel="0" collapsed="false">
      <c r="A31" s="36" t="s">
        <v>39</v>
      </c>
      <c r="B31" s="37" t="n">
        <f aca="false">SUM(B6:B30)</f>
        <v>39</v>
      </c>
      <c r="C31" s="37" t="n">
        <f aca="false">SUM(C6:C30)</f>
        <v>1010</v>
      </c>
      <c r="D31" s="37" t="n">
        <f aca="false">SUM(D6:D30)</f>
        <v>1695</v>
      </c>
      <c r="E31" s="37" t="n">
        <f aca="false">SUM(E6:E30)</f>
        <v>42</v>
      </c>
      <c r="F31" s="37" t="n">
        <f aca="false">SUM(F6:F30)</f>
        <v>507</v>
      </c>
      <c r="G31" s="37" t="n">
        <f aca="false">SUM(G6:G30)</f>
        <v>471</v>
      </c>
      <c r="H31" s="37" t="n">
        <f aca="false">SUM(H6:H30)</f>
        <v>1011</v>
      </c>
      <c r="I31" s="37" t="n">
        <f aca="false">SUM(I6:I30)</f>
        <v>641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I30" activeCellId="0" sqref="I30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3" min="2" style="3" width="8.75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8.75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3"/>
      <c r="B1" s="8" t="s">
        <v>78</v>
      </c>
      <c r="C1" s="8"/>
      <c r="D1" s="8"/>
      <c r="E1" s="8" t="s">
        <v>79</v>
      </c>
      <c r="F1" s="54"/>
      <c r="G1" s="54"/>
      <c r="H1" s="54"/>
      <c r="I1" s="54"/>
      <c r="J1" s="54"/>
    </row>
    <row r="2" customFormat="false" ht="13.8" hidden="false" customHeight="false" outlineLevel="0" collapsed="false">
      <c r="A2" s="55"/>
      <c r="B2" s="13" t="s">
        <v>80</v>
      </c>
      <c r="C2" s="13"/>
      <c r="D2" s="13"/>
      <c r="E2" s="13" t="s">
        <v>81</v>
      </c>
      <c r="F2" s="10" t="s">
        <v>82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4" t="s">
        <v>83</v>
      </c>
      <c r="C3" s="54"/>
      <c r="D3" s="56" t="s">
        <v>83</v>
      </c>
      <c r="E3" s="57" t="s">
        <v>83</v>
      </c>
      <c r="F3" s="10" t="s">
        <v>84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8" t="s">
        <v>85</v>
      </c>
      <c r="C4" s="58"/>
      <c r="D4" s="59" t="s">
        <v>86</v>
      </c>
      <c r="E4" s="57" t="s">
        <v>87</v>
      </c>
      <c r="F4" s="60"/>
      <c r="G4" s="61"/>
      <c r="H4" s="61"/>
      <c r="I4" s="61"/>
      <c r="J4" s="62"/>
    </row>
    <row r="5" s="18" customFormat="true" ht="88.2" hidden="false" customHeight="true" outlineLevel="0" collapsed="false">
      <c r="A5" s="16" t="s">
        <v>6</v>
      </c>
      <c r="B5" s="17" t="s">
        <v>85</v>
      </c>
      <c r="C5" s="17" t="s">
        <v>88</v>
      </c>
      <c r="D5" s="17" t="s">
        <v>86</v>
      </c>
      <c r="E5" s="17" t="s">
        <v>87</v>
      </c>
      <c r="F5" s="17" t="s">
        <v>89</v>
      </c>
      <c r="G5" s="17" t="s">
        <v>90</v>
      </c>
      <c r="H5" s="17" t="s">
        <v>91</v>
      </c>
      <c r="I5" s="17" t="s">
        <v>92</v>
      </c>
      <c r="J5" s="47" t="s">
        <v>93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8" t="n">
        <v>18</v>
      </c>
      <c r="C7" s="29" t="n">
        <v>15</v>
      </c>
      <c r="D7" s="63" t="n">
        <v>30</v>
      </c>
      <c r="E7" s="27" t="n">
        <v>31</v>
      </c>
      <c r="F7" s="29" t="n">
        <v>283</v>
      </c>
      <c r="G7" s="29" t="n">
        <v>0</v>
      </c>
      <c r="H7" s="64" t="n">
        <v>283</v>
      </c>
      <c r="I7" s="29" t="n">
        <v>35</v>
      </c>
      <c r="J7" s="65" t="n">
        <f aca="false">IF(I7&lt;&gt;0,I7/H7,"")</f>
        <v>0.123674911660777</v>
      </c>
    </row>
    <row r="8" s="23" customFormat="true" ht="13.8" hidden="false" customHeight="false" outlineLevel="0" collapsed="false">
      <c r="A8" s="24" t="s">
        <v>15</v>
      </c>
      <c r="B8" s="33" t="n">
        <v>52</v>
      </c>
      <c r="C8" s="34" t="n">
        <v>33</v>
      </c>
      <c r="D8" s="66" t="n">
        <v>81</v>
      </c>
      <c r="E8" s="32" t="n">
        <v>81</v>
      </c>
      <c r="F8" s="34" t="n">
        <v>337</v>
      </c>
      <c r="G8" s="34" t="n">
        <v>9</v>
      </c>
      <c r="H8" s="67" t="n">
        <f aca="false">IF(G8&lt;&gt;0,G8+F8,"")</f>
        <v>346</v>
      </c>
      <c r="I8" s="34" t="n">
        <v>100</v>
      </c>
      <c r="J8" s="65" t="n">
        <f aca="false">IF(I8&lt;&gt;0,I8/H8,"")</f>
        <v>0.289017341040462</v>
      </c>
    </row>
    <row r="9" s="23" customFormat="true" ht="13.8" hidden="false" customHeight="false" outlineLevel="0" collapsed="false">
      <c r="A9" s="24" t="s">
        <v>16</v>
      </c>
      <c r="B9" s="33" t="n">
        <v>104</v>
      </c>
      <c r="C9" s="34" t="n">
        <v>42</v>
      </c>
      <c r="D9" s="66" t="n">
        <v>142</v>
      </c>
      <c r="E9" s="32" t="n">
        <v>145</v>
      </c>
      <c r="F9" s="34" t="n">
        <v>629</v>
      </c>
      <c r="G9" s="34" t="n">
        <v>3</v>
      </c>
      <c r="H9" s="67" t="n">
        <f aca="false">IF(G9&lt;&gt;0,G9+F9,"")</f>
        <v>632</v>
      </c>
      <c r="I9" s="34" t="n">
        <v>174</v>
      </c>
      <c r="J9" s="65" t="n">
        <f aca="false">IF(I9&lt;&gt;0,I9/H9,"")</f>
        <v>0.275316455696203</v>
      </c>
    </row>
    <row r="10" s="23" customFormat="true" ht="13.8" hidden="false" customHeight="false" outlineLevel="0" collapsed="false">
      <c r="A10" s="24" t="s">
        <v>17</v>
      </c>
      <c r="B10" s="33" t="n">
        <v>167</v>
      </c>
      <c r="C10" s="34" t="n">
        <v>71</v>
      </c>
      <c r="D10" s="66" t="n">
        <v>225</v>
      </c>
      <c r="E10" s="32" t="n">
        <v>224</v>
      </c>
      <c r="F10" s="34" t="n">
        <v>776</v>
      </c>
      <c r="G10" s="34" t="n">
        <v>14</v>
      </c>
      <c r="H10" s="67" t="n">
        <f aca="false">IF(G10&lt;&gt;0,G10+F10,"")</f>
        <v>790</v>
      </c>
      <c r="I10" s="34" t="n">
        <v>287</v>
      </c>
      <c r="J10" s="65" t="n">
        <f aca="false">IF(I10&lt;&gt;0,I10/H10,"")</f>
        <v>0.363291139240506</v>
      </c>
    </row>
    <row r="11" s="23" customFormat="true" ht="13.8" hidden="false" customHeight="false" outlineLevel="0" collapsed="false">
      <c r="A11" s="24" t="s">
        <v>18</v>
      </c>
      <c r="B11" s="33" t="n">
        <v>84</v>
      </c>
      <c r="C11" s="34" t="n">
        <v>67</v>
      </c>
      <c r="D11" s="66" t="n">
        <v>138</v>
      </c>
      <c r="E11" s="32" t="n">
        <v>140</v>
      </c>
      <c r="F11" s="34" t="n">
        <v>606</v>
      </c>
      <c r="G11" s="34" t="n">
        <v>6</v>
      </c>
      <c r="H11" s="67" t="n">
        <f aca="false">IF(G11&lt;&gt;0,G11+F11,"")</f>
        <v>612</v>
      </c>
      <c r="I11" s="34" t="n">
        <v>161</v>
      </c>
      <c r="J11" s="65" t="n">
        <f aca="false">IF(I11&lt;&gt;0,I11/H11,"")</f>
        <v>0.263071895424837</v>
      </c>
    </row>
    <row r="12" s="23" customFormat="true" ht="13.8" hidden="false" customHeight="false" outlineLevel="0" collapsed="false">
      <c r="A12" s="24" t="s">
        <v>19</v>
      </c>
      <c r="B12" s="33" t="n">
        <v>104</v>
      </c>
      <c r="C12" s="34" t="n">
        <v>69</v>
      </c>
      <c r="D12" s="66" t="n">
        <v>150</v>
      </c>
      <c r="E12" s="32" t="n">
        <v>148</v>
      </c>
      <c r="F12" s="34" t="n">
        <v>767</v>
      </c>
      <c r="G12" s="34" t="n">
        <v>9</v>
      </c>
      <c r="H12" s="67" t="n">
        <f aca="false">IF(G12&lt;&gt;0,G12+F12,"")</f>
        <v>776</v>
      </c>
      <c r="I12" s="34" t="n">
        <v>200</v>
      </c>
      <c r="J12" s="65" t="n">
        <f aca="false">IF(I12&lt;&gt;0,I12/H12,"")</f>
        <v>0.257731958762887</v>
      </c>
    </row>
    <row r="13" s="23" customFormat="true" ht="13.8" hidden="false" customHeight="false" outlineLevel="0" collapsed="false">
      <c r="A13" s="24" t="s">
        <v>20</v>
      </c>
      <c r="B13" s="33" t="n">
        <v>21</v>
      </c>
      <c r="C13" s="34" t="n">
        <v>10</v>
      </c>
      <c r="D13" s="66" t="n">
        <v>25</v>
      </c>
      <c r="E13" s="32" t="n">
        <v>26</v>
      </c>
      <c r="F13" s="34" t="n">
        <v>173</v>
      </c>
      <c r="G13" s="34" t="n">
        <v>4</v>
      </c>
      <c r="H13" s="67" t="n">
        <f aca="false">IF(G13&lt;&gt;0,G13+F13,"")</f>
        <v>177</v>
      </c>
      <c r="I13" s="34" t="n">
        <v>32</v>
      </c>
      <c r="J13" s="65" t="n">
        <f aca="false">IF(I13&lt;&gt;0,I13/H13,"")</f>
        <v>0.180790960451977</v>
      </c>
    </row>
    <row r="14" s="23" customFormat="true" ht="13.8" hidden="false" customHeight="false" outlineLevel="0" collapsed="false">
      <c r="A14" s="24" t="s">
        <v>21</v>
      </c>
      <c r="B14" s="33" t="n">
        <v>51</v>
      </c>
      <c r="C14" s="34" t="n">
        <v>40</v>
      </c>
      <c r="D14" s="66" t="n">
        <v>78</v>
      </c>
      <c r="E14" s="32" t="n">
        <v>79</v>
      </c>
      <c r="F14" s="34" t="n">
        <v>338</v>
      </c>
      <c r="G14" s="34" t="n">
        <v>6</v>
      </c>
      <c r="H14" s="67" t="n">
        <f aca="false">IF(G14&lt;&gt;0,G14+F14,"")</f>
        <v>344</v>
      </c>
      <c r="I14" s="34" t="n">
        <v>110</v>
      </c>
      <c r="J14" s="65" t="n">
        <f aca="false">IF(I14&lt;&gt;0,I14/H14,"")</f>
        <v>0.319767441860465</v>
      </c>
    </row>
    <row r="15" s="23" customFormat="true" ht="13.8" hidden="false" customHeight="false" outlineLevel="0" collapsed="false">
      <c r="A15" s="24" t="s">
        <v>22</v>
      </c>
      <c r="B15" s="33" t="n">
        <v>29</v>
      </c>
      <c r="C15" s="34" t="n">
        <v>17</v>
      </c>
      <c r="D15" s="66" t="n">
        <v>45</v>
      </c>
      <c r="E15" s="32" t="n">
        <v>46</v>
      </c>
      <c r="F15" s="34" t="n">
        <v>110</v>
      </c>
      <c r="G15" s="34" t="n">
        <v>0</v>
      </c>
      <c r="H15" s="67" t="n">
        <v>110</v>
      </c>
      <c r="I15" s="34" t="n">
        <v>54</v>
      </c>
      <c r="J15" s="65" t="n">
        <f aca="false">IF(I15&lt;&gt;0,I15/H15,"")</f>
        <v>0.490909090909091</v>
      </c>
    </row>
    <row r="16" s="23" customFormat="true" ht="13.8" hidden="false" customHeight="false" outlineLevel="0" collapsed="false">
      <c r="A16" s="24" t="s">
        <v>23</v>
      </c>
      <c r="B16" s="33" t="n">
        <v>7</v>
      </c>
      <c r="C16" s="34" t="n">
        <v>10</v>
      </c>
      <c r="D16" s="66" t="n">
        <v>16</v>
      </c>
      <c r="E16" s="32" t="n">
        <v>15</v>
      </c>
      <c r="F16" s="34" t="n">
        <v>53</v>
      </c>
      <c r="G16" s="34" t="n">
        <v>0</v>
      </c>
      <c r="H16" s="67" t="n">
        <v>53</v>
      </c>
      <c r="I16" s="34" t="n">
        <v>18</v>
      </c>
      <c r="J16" s="65" t="n">
        <f aca="false">IF(I16&lt;&gt;0,I16/H16,"")</f>
        <v>0.339622641509434</v>
      </c>
    </row>
    <row r="17" s="23" customFormat="true" ht="13.8" hidden="false" customHeight="false" outlineLevel="0" collapsed="false">
      <c r="A17" s="24" t="s">
        <v>24</v>
      </c>
      <c r="B17" s="33" t="n">
        <v>124</v>
      </c>
      <c r="C17" s="34" t="n">
        <v>56</v>
      </c>
      <c r="D17" s="66" t="n">
        <v>152</v>
      </c>
      <c r="E17" s="32" t="n">
        <v>151</v>
      </c>
      <c r="F17" s="34" t="n">
        <v>694</v>
      </c>
      <c r="G17" s="34" t="n">
        <v>9</v>
      </c>
      <c r="H17" s="67" t="n">
        <f aca="false">IF(G17&lt;&gt;0,G17+F17,"")</f>
        <v>703</v>
      </c>
      <c r="I17" s="34" t="n">
        <v>212</v>
      </c>
      <c r="J17" s="65" t="n">
        <f aca="false">IF(I17&lt;&gt;0,I17/H17,"")</f>
        <v>0.301564722617354</v>
      </c>
    </row>
    <row r="18" s="23" customFormat="true" ht="13.8" hidden="false" customHeight="false" outlineLevel="0" collapsed="false">
      <c r="A18" s="24" t="s">
        <v>25</v>
      </c>
      <c r="B18" s="33" t="n">
        <v>31</v>
      </c>
      <c r="C18" s="34" t="n">
        <v>4</v>
      </c>
      <c r="D18" s="66" t="n">
        <v>35</v>
      </c>
      <c r="E18" s="32" t="n">
        <v>35</v>
      </c>
      <c r="F18" s="34" t="n">
        <v>110</v>
      </c>
      <c r="G18" s="34" t="n">
        <v>0</v>
      </c>
      <c r="H18" s="67" t="n">
        <v>110</v>
      </c>
      <c r="I18" s="34" t="n">
        <v>47</v>
      </c>
      <c r="J18" s="65" t="n">
        <f aca="false">IF(I18&lt;&gt;0,I18/H18,"")</f>
        <v>0.427272727272727</v>
      </c>
    </row>
    <row r="19" s="23" customFormat="true" ht="13.8" hidden="false" customHeight="false" outlineLevel="0" collapsed="false">
      <c r="A19" s="24" t="s">
        <v>26</v>
      </c>
      <c r="B19" s="33" t="n">
        <v>116</v>
      </c>
      <c r="C19" s="34" t="n">
        <v>46</v>
      </c>
      <c r="D19" s="66" t="n">
        <v>148</v>
      </c>
      <c r="E19" s="32" t="n">
        <v>145</v>
      </c>
      <c r="F19" s="34" t="n">
        <v>518</v>
      </c>
      <c r="G19" s="34" t="n">
        <v>4</v>
      </c>
      <c r="H19" s="67" t="n">
        <f aca="false">IF(G19&lt;&gt;0,G19+F19,"")</f>
        <v>522</v>
      </c>
      <c r="I19" s="34" t="n">
        <v>184</v>
      </c>
      <c r="J19" s="65" t="n">
        <f aca="false">IF(I19&lt;&gt;0,I19/H19,"")</f>
        <v>0.352490421455939</v>
      </c>
    </row>
    <row r="20" s="23" customFormat="true" ht="13.8" hidden="false" customHeight="false" outlineLevel="0" collapsed="false">
      <c r="A20" s="24" t="s">
        <v>27</v>
      </c>
      <c r="B20" s="33" t="n">
        <v>35</v>
      </c>
      <c r="C20" s="34" t="n">
        <v>12</v>
      </c>
      <c r="D20" s="66" t="n">
        <v>49</v>
      </c>
      <c r="E20" s="32" t="n">
        <v>46</v>
      </c>
      <c r="F20" s="34" t="n">
        <v>103</v>
      </c>
      <c r="G20" s="34" t="n">
        <v>0</v>
      </c>
      <c r="H20" s="67" t="n">
        <v>103</v>
      </c>
      <c r="I20" s="34" t="n">
        <v>56</v>
      </c>
      <c r="J20" s="65" t="n">
        <f aca="false">IF(I20&lt;&gt;0,I20/H20,"")</f>
        <v>0.543689320388349</v>
      </c>
    </row>
    <row r="21" s="23" customFormat="true" ht="13.8" hidden="false" customHeight="false" outlineLevel="0" collapsed="false">
      <c r="A21" s="24" t="s">
        <v>28</v>
      </c>
      <c r="B21" s="33" t="n">
        <v>39</v>
      </c>
      <c r="C21" s="34" t="n">
        <v>16</v>
      </c>
      <c r="D21" s="66" t="n">
        <v>50</v>
      </c>
      <c r="E21" s="32" t="n">
        <v>49</v>
      </c>
      <c r="F21" s="34" t="n">
        <v>204</v>
      </c>
      <c r="G21" s="34" t="n">
        <v>3</v>
      </c>
      <c r="H21" s="67" t="n">
        <f aca="false">IF(G21&lt;&gt;0,G21+F21,"")</f>
        <v>207</v>
      </c>
      <c r="I21" s="34" t="n">
        <v>71</v>
      </c>
      <c r="J21" s="65" t="n">
        <f aca="false">IF(I21&lt;&gt;0,I21/H21,"")</f>
        <v>0.342995169082126</v>
      </c>
    </row>
    <row r="22" s="23" customFormat="true" ht="13.8" hidden="false" customHeight="false" outlineLevel="0" collapsed="false">
      <c r="A22" s="24" t="s">
        <v>29</v>
      </c>
      <c r="B22" s="33" t="n">
        <v>39</v>
      </c>
      <c r="C22" s="34" t="n">
        <v>26</v>
      </c>
      <c r="D22" s="66" t="n">
        <v>61</v>
      </c>
      <c r="E22" s="32" t="n">
        <v>61</v>
      </c>
      <c r="F22" s="34" t="n">
        <v>311</v>
      </c>
      <c r="G22" s="34" t="n">
        <v>1</v>
      </c>
      <c r="H22" s="67" t="n">
        <f aca="false">IF(G22&lt;&gt;0,G22+F22,"")</f>
        <v>312</v>
      </c>
      <c r="I22" s="34" t="n">
        <v>86</v>
      </c>
      <c r="J22" s="65" t="n">
        <f aca="false">IF(I22&lt;&gt;0,I22/H22,"")</f>
        <v>0.275641025641026</v>
      </c>
    </row>
    <row r="23" s="23" customFormat="true" ht="13.8" hidden="false" customHeight="false" outlineLevel="0" collapsed="false">
      <c r="A23" s="24" t="s">
        <v>30</v>
      </c>
      <c r="B23" s="33" t="n">
        <v>82</v>
      </c>
      <c r="C23" s="34" t="n">
        <v>22</v>
      </c>
      <c r="D23" s="66" t="n">
        <v>96</v>
      </c>
      <c r="E23" s="32" t="n">
        <v>93</v>
      </c>
      <c r="F23" s="34" t="n">
        <v>258</v>
      </c>
      <c r="G23" s="34" t="n">
        <v>12</v>
      </c>
      <c r="H23" s="67" t="n">
        <f aca="false">IF(G23&lt;&gt;0,G23+F23,"")</f>
        <v>270</v>
      </c>
      <c r="I23" s="34" t="n">
        <v>123</v>
      </c>
      <c r="J23" s="65" t="n">
        <f aca="false">IF(I23&lt;&gt;0,I23/H23,"")</f>
        <v>0.455555555555556</v>
      </c>
    </row>
    <row r="24" s="23" customFormat="true" ht="13.8" hidden="false" customHeight="false" outlineLevel="0" collapsed="false">
      <c r="A24" s="24" t="s">
        <v>31</v>
      </c>
      <c r="B24" s="33" t="n">
        <v>87</v>
      </c>
      <c r="C24" s="34" t="n">
        <v>42</v>
      </c>
      <c r="D24" s="66" t="n">
        <v>124</v>
      </c>
      <c r="E24" s="32" t="n">
        <v>120</v>
      </c>
      <c r="F24" s="34" t="n">
        <v>402</v>
      </c>
      <c r="G24" s="34" t="n">
        <v>12</v>
      </c>
      <c r="H24" s="67" t="n">
        <f aca="false">IF(G24&lt;&gt;0,G24+F24,"")</f>
        <v>414</v>
      </c>
      <c r="I24" s="34" t="n">
        <v>152</v>
      </c>
      <c r="J24" s="65" t="n">
        <f aca="false">IF(I24&lt;&gt;0,I24/H24,"")</f>
        <v>0.367149758454106</v>
      </c>
    </row>
    <row r="25" s="23" customFormat="true" ht="13.8" hidden="false" customHeight="false" outlineLevel="0" collapsed="false">
      <c r="A25" s="24" t="s">
        <v>32</v>
      </c>
      <c r="B25" s="33" t="n">
        <v>19</v>
      </c>
      <c r="C25" s="34" t="n">
        <v>7</v>
      </c>
      <c r="D25" s="66" t="n">
        <v>25</v>
      </c>
      <c r="E25" s="32" t="n">
        <v>25</v>
      </c>
      <c r="F25" s="34" t="n">
        <v>55</v>
      </c>
      <c r="G25" s="34" t="n">
        <v>1</v>
      </c>
      <c r="H25" s="67" t="n">
        <f aca="false">IF(G25&lt;&gt;0,G25+F25,"")</f>
        <v>56</v>
      </c>
      <c r="I25" s="34" t="n">
        <v>30</v>
      </c>
      <c r="J25" s="65" t="n">
        <f aca="false">IF(I25&lt;&gt;0,I25/H25,"")</f>
        <v>0.535714285714286</v>
      </c>
    </row>
    <row r="26" s="23" customFormat="true" ht="13.8" hidden="false" customHeight="false" outlineLevel="0" collapsed="false">
      <c r="A26" s="24" t="s">
        <v>33</v>
      </c>
      <c r="B26" s="33" t="n">
        <v>59</v>
      </c>
      <c r="C26" s="34" t="n">
        <v>28</v>
      </c>
      <c r="D26" s="66" t="n">
        <v>79</v>
      </c>
      <c r="E26" s="32" t="n">
        <v>79</v>
      </c>
      <c r="F26" s="34" t="n">
        <v>305</v>
      </c>
      <c r="G26" s="34" t="n">
        <v>2</v>
      </c>
      <c r="H26" s="67" t="n">
        <f aca="false">IF(G26&lt;&gt;0,G26+F26,"")</f>
        <v>307</v>
      </c>
      <c r="I26" s="34" t="n">
        <v>102</v>
      </c>
      <c r="J26" s="65" t="n">
        <f aca="false">IF(I26&lt;&gt;0,I26/H26,"")</f>
        <v>0.332247557003257</v>
      </c>
    </row>
    <row r="27" s="23" customFormat="true" ht="13.8" hidden="false" customHeight="false" outlineLevel="0" collapsed="false">
      <c r="A27" s="24" t="s">
        <v>34</v>
      </c>
      <c r="B27" s="33" t="n">
        <v>107</v>
      </c>
      <c r="C27" s="34" t="n">
        <v>62</v>
      </c>
      <c r="D27" s="66" t="n">
        <v>163</v>
      </c>
      <c r="E27" s="32" t="n">
        <v>163</v>
      </c>
      <c r="F27" s="34" t="n">
        <v>596</v>
      </c>
      <c r="G27" s="34" t="n">
        <v>13</v>
      </c>
      <c r="H27" s="67" t="n">
        <f aca="false">IF(G27&lt;&gt;0,G27+F27,"")</f>
        <v>609</v>
      </c>
      <c r="I27" s="34" t="n">
        <v>204</v>
      </c>
      <c r="J27" s="65" t="n">
        <f aca="false">IF(I27&lt;&gt;0,I27/H27,"")</f>
        <v>0.334975369458128</v>
      </c>
    </row>
    <row r="28" s="35" customFormat="true" ht="13.8" hidden="false" customHeight="false" outlineLevel="0" collapsed="false">
      <c r="A28" s="24" t="s">
        <v>35</v>
      </c>
      <c r="B28" s="33" t="n">
        <v>140</v>
      </c>
      <c r="C28" s="34" t="n">
        <v>87</v>
      </c>
      <c r="D28" s="66" t="n">
        <v>211</v>
      </c>
      <c r="E28" s="32" t="n">
        <v>214</v>
      </c>
      <c r="F28" s="34" t="n">
        <v>710</v>
      </c>
      <c r="G28" s="34" t="n">
        <v>10</v>
      </c>
      <c r="H28" s="67" t="n">
        <f aca="false">IF(G28&lt;&gt;0,G28+F28,"")</f>
        <v>720</v>
      </c>
      <c r="I28" s="34" t="n">
        <v>250</v>
      </c>
      <c r="J28" s="65" t="n">
        <f aca="false">IF(I28&lt;&gt;0,I28/H28,"")</f>
        <v>0.347222222222222</v>
      </c>
    </row>
    <row r="29" s="35" customFormat="true" ht="13.8" hidden="false" customHeight="false" outlineLevel="0" collapsed="false">
      <c r="A29" s="24" t="s">
        <v>36</v>
      </c>
      <c r="B29" s="33" t="n">
        <v>16</v>
      </c>
      <c r="C29" s="34" t="n">
        <v>5</v>
      </c>
      <c r="D29" s="66" t="n">
        <v>22</v>
      </c>
      <c r="E29" s="32" t="n">
        <v>23</v>
      </c>
      <c r="F29" s="34" t="n">
        <v>42</v>
      </c>
      <c r="G29" s="34" t="n">
        <v>0</v>
      </c>
      <c r="H29" s="67" t="n">
        <v>42</v>
      </c>
      <c r="I29" s="34" t="n">
        <v>30</v>
      </c>
      <c r="J29" s="65" t="n">
        <f aca="false">IF(I29&lt;&gt;0,I29/H29,"")</f>
        <v>0.714285714285714</v>
      </c>
    </row>
    <row r="30" s="35" customFormat="true" ht="13.8" hidden="false" customHeight="false" outlineLevel="0" collapsed="false">
      <c r="A30" s="24" t="s">
        <v>37</v>
      </c>
      <c r="B30" s="68" t="n">
        <v>93</v>
      </c>
      <c r="C30" s="69" t="n">
        <v>61</v>
      </c>
      <c r="D30" s="66" t="n">
        <v>140</v>
      </c>
      <c r="E30" s="32" t="n">
        <v>140</v>
      </c>
      <c r="F30" s="34" t="n">
        <v>536</v>
      </c>
      <c r="G30" s="34" t="n">
        <v>10</v>
      </c>
      <c r="H30" s="67" t="n">
        <f aca="false">IF(G30&lt;&gt;0,G30+F30,"")</f>
        <v>546</v>
      </c>
      <c r="I30" s="34" t="n">
        <v>204</v>
      </c>
      <c r="J30" s="65" t="n">
        <f aca="false">IF(I30&lt;&gt;0,I30/H30,"")</f>
        <v>0.373626373626374</v>
      </c>
    </row>
    <row r="31" s="35" customFormat="true" ht="13.8" hidden="false" customHeight="false" outlineLevel="0" collapsed="false">
      <c r="A31" s="24" t="s">
        <v>38</v>
      </c>
      <c r="B31" s="70" t="n">
        <v>63</v>
      </c>
      <c r="C31" s="71" t="n">
        <v>28</v>
      </c>
      <c r="D31" s="66" t="n">
        <v>84</v>
      </c>
      <c r="E31" s="32" t="n">
        <v>86</v>
      </c>
      <c r="F31" s="34" t="n">
        <v>236</v>
      </c>
      <c r="G31" s="34" t="n">
        <v>11</v>
      </c>
      <c r="H31" s="67" t="n">
        <f aca="false">IF(G31&lt;&gt;0,G31+F31,"")</f>
        <v>247</v>
      </c>
      <c r="I31" s="34" t="n">
        <v>103</v>
      </c>
      <c r="J31" s="65" t="n">
        <f aca="false">IF(I31&lt;&gt;0,I31/H31,"")</f>
        <v>0.417004048582996</v>
      </c>
    </row>
    <row r="32" customFormat="false" ht="13.8" hidden="false" customHeight="false" outlineLevel="0" collapsed="false">
      <c r="A32" s="36" t="s">
        <v>39</v>
      </c>
      <c r="B32" s="37" t="n">
        <f aca="false">SUM(B7:B31)</f>
        <v>1687</v>
      </c>
      <c r="C32" s="37" t="n">
        <f aca="false">SUM(C7:C31)</f>
        <v>876</v>
      </c>
      <c r="D32" s="37" t="n">
        <f aca="false">SUM(D7:D31)</f>
        <v>2369</v>
      </c>
      <c r="E32" s="37" t="n">
        <f aca="false">SUM(E7:E31)</f>
        <v>2365</v>
      </c>
      <c r="F32" s="37" t="n">
        <f aca="false">SUM(F7:F31)</f>
        <v>9152</v>
      </c>
      <c r="G32" s="37" t="n">
        <f aca="false">SUM(G7:G31)</f>
        <v>139</v>
      </c>
      <c r="H32" s="37" t="n">
        <f aca="false">SUM(H7:H31)</f>
        <v>9291</v>
      </c>
      <c r="I32" s="37" t="n">
        <f aca="false">SUM(I7:I31)</f>
        <v>3025</v>
      </c>
      <c r="J32" s="72" t="n">
        <f aca="false">IF(I32&lt;&gt;0,I32/H32,"")</f>
        <v>0.325583898396297</v>
      </c>
    </row>
    <row r="33" customFormat="false" ht="13.8" hidden="false" customHeight="false" outlineLevel="0" collapsed="false">
      <c r="A33" s="73"/>
    </row>
    <row r="34" customFormat="false" ht="13.8" hidden="false" customHeight="false" outlineLevel="0" collapsed="false">
      <c r="A34" s="73"/>
      <c r="F34" s="74" t="s">
        <v>94</v>
      </c>
      <c r="G34" s="74"/>
      <c r="H34" s="74"/>
      <c r="I34" s="75" t="n">
        <v>250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34:H3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6" min="2" style="3" width="9.77"/>
    <col collapsed="false" customWidth="true" hidden="false" outlineLevel="0" max="7" min="7" style="3" width="13.19"/>
    <col collapsed="false" customWidth="true" hidden="false" outlineLevel="0" max="8" min="8" style="3" width="11.8"/>
    <col collapsed="false" customWidth="true" hidden="false" outlineLevel="0" max="9" min="9" style="3" width="10.65"/>
    <col collapsed="false" customWidth="true" hidden="false" outlineLevel="0" max="10" min="10" style="3" width="9.64"/>
    <col collapsed="false" customWidth="true" hidden="false" outlineLevel="0" max="11" min="11" style="3" width="11.0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6"/>
      <c r="C1" s="56"/>
      <c r="D1" s="56"/>
      <c r="E1" s="8" t="s">
        <v>95</v>
      </c>
      <c r="F1" s="8"/>
      <c r="G1" s="76" t="s">
        <v>96</v>
      </c>
      <c r="H1" s="46"/>
      <c r="I1" s="46"/>
    </row>
    <row r="2" s="11" customFormat="true" ht="13.8" hidden="false" customHeight="false" outlineLevel="0" collapsed="false">
      <c r="A2" s="9"/>
      <c r="B2" s="40" t="s">
        <v>97</v>
      </c>
      <c r="C2" s="40"/>
      <c r="D2" s="40"/>
      <c r="E2" s="10" t="s">
        <v>98</v>
      </c>
      <c r="F2" s="10"/>
      <c r="G2" s="77" t="s">
        <v>99</v>
      </c>
      <c r="H2" s="10" t="s">
        <v>95</v>
      </c>
      <c r="I2" s="10" t="s">
        <v>95</v>
      </c>
    </row>
    <row r="3" s="11" customFormat="true" ht="13.8" hidden="false" customHeight="false" outlineLevel="0" collapsed="false">
      <c r="A3" s="9"/>
      <c r="B3" s="78" t="s">
        <v>100</v>
      </c>
      <c r="C3" s="78" t="s">
        <v>101</v>
      </c>
      <c r="D3" s="78" t="s">
        <v>102</v>
      </c>
      <c r="E3" s="78" t="s">
        <v>103</v>
      </c>
      <c r="F3" s="79" t="s">
        <v>104</v>
      </c>
      <c r="G3" s="77" t="s">
        <v>105</v>
      </c>
      <c r="H3" s="13" t="s">
        <v>55</v>
      </c>
      <c r="I3" s="13" t="s">
        <v>106</v>
      </c>
    </row>
    <row r="4" customFormat="false" ht="13.8" hidden="false" customHeight="false" outlineLevel="0" collapsed="false">
      <c r="A4" s="80"/>
      <c r="B4" s="15" t="s">
        <v>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51" t="s">
        <v>5</v>
      </c>
      <c r="I4" s="51" t="s">
        <v>5</v>
      </c>
    </row>
    <row r="5" s="18" customFormat="true" ht="88.2" hidden="false" customHeight="true" outlineLevel="0" collapsed="false">
      <c r="A5" s="81" t="s">
        <v>6</v>
      </c>
      <c r="B5" s="47" t="s">
        <v>107</v>
      </c>
      <c r="C5" s="52" t="s">
        <v>108</v>
      </c>
      <c r="D5" s="52" t="s">
        <v>109</v>
      </c>
      <c r="E5" s="47" t="s">
        <v>110</v>
      </c>
      <c r="F5" s="47" t="s">
        <v>111</v>
      </c>
      <c r="G5" s="47" t="s">
        <v>112</v>
      </c>
      <c r="H5" s="52" t="s">
        <v>113</v>
      </c>
      <c r="I5" s="52" t="s">
        <v>114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0"/>
      <c r="H6" s="21"/>
      <c r="I6" s="22"/>
    </row>
    <row r="7" s="23" customFormat="true" ht="13.8" hidden="false" customHeight="false" outlineLevel="0" collapsed="false">
      <c r="A7" s="82" t="s">
        <v>14</v>
      </c>
      <c r="B7" s="28" t="n">
        <v>33</v>
      </c>
      <c r="C7" s="28" t="n">
        <v>32</v>
      </c>
      <c r="D7" s="28" t="n">
        <v>31</v>
      </c>
      <c r="E7" s="27" t="n">
        <v>33</v>
      </c>
      <c r="F7" s="83" t="n">
        <v>32</v>
      </c>
      <c r="G7" s="25" t="n">
        <v>30</v>
      </c>
      <c r="H7" s="27" t="n">
        <v>32</v>
      </c>
      <c r="I7" s="27" t="n">
        <v>30</v>
      </c>
    </row>
    <row r="8" s="23" customFormat="true" ht="13.8" hidden="false" customHeight="false" outlineLevel="0" collapsed="false">
      <c r="A8" s="82" t="s">
        <v>15</v>
      </c>
      <c r="B8" s="33" t="n">
        <v>85</v>
      </c>
      <c r="C8" s="33" t="n">
        <v>86</v>
      </c>
      <c r="D8" s="33" t="n">
        <v>85</v>
      </c>
      <c r="E8" s="32" t="n">
        <v>78</v>
      </c>
      <c r="F8" s="84" t="n">
        <v>78</v>
      </c>
      <c r="G8" s="30" t="n">
        <v>78</v>
      </c>
      <c r="H8" s="32" t="n">
        <v>82</v>
      </c>
      <c r="I8" s="32" t="n">
        <v>82</v>
      </c>
    </row>
    <row r="9" s="23" customFormat="true" ht="13.8" hidden="false" customHeight="false" outlineLevel="0" collapsed="false">
      <c r="A9" s="82" t="s">
        <v>16</v>
      </c>
      <c r="B9" s="33" t="n">
        <v>153</v>
      </c>
      <c r="C9" s="33" t="n">
        <v>154</v>
      </c>
      <c r="D9" s="33" t="n">
        <v>156</v>
      </c>
      <c r="E9" s="32" t="n">
        <v>158</v>
      </c>
      <c r="F9" s="84" t="n">
        <v>150</v>
      </c>
      <c r="G9" s="30" t="n">
        <v>141</v>
      </c>
      <c r="H9" s="32" t="n">
        <v>151</v>
      </c>
      <c r="I9" s="32" t="n">
        <v>151</v>
      </c>
    </row>
    <row r="10" s="23" customFormat="true" ht="13.8" hidden="false" customHeight="false" outlineLevel="0" collapsed="false">
      <c r="A10" s="82" t="s">
        <v>17</v>
      </c>
      <c r="B10" s="33" t="n">
        <v>251</v>
      </c>
      <c r="C10" s="33" t="n">
        <v>243</v>
      </c>
      <c r="D10" s="33" t="n">
        <v>247</v>
      </c>
      <c r="E10" s="32" t="n">
        <v>236</v>
      </c>
      <c r="F10" s="84" t="n">
        <v>229</v>
      </c>
      <c r="G10" s="30" t="n">
        <v>227</v>
      </c>
      <c r="H10" s="32" t="n">
        <v>238</v>
      </c>
      <c r="I10" s="32" t="n">
        <v>241</v>
      </c>
    </row>
    <row r="11" s="23" customFormat="true" ht="13.8" hidden="false" customHeight="false" outlineLevel="0" collapsed="false">
      <c r="A11" s="82" t="s">
        <v>18</v>
      </c>
      <c r="B11" s="33" t="n">
        <v>135</v>
      </c>
      <c r="C11" s="33" t="n">
        <v>135</v>
      </c>
      <c r="D11" s="33" t="n">
        <v>135</v>
      </c>
      <c r="E11" s="32" t="n">
        <v>131</v>
      </c>
      <c r="F11" s="84" t="n">
        <v>132</v>
      </c>
      <c r="G11" s="30" t="n">
        <v>132</v>
      </c>
      <c r="H11" s="32" t="n">
        <v>136</v>
      </c>
      <c r="I11" s="32" t="n">
        <v>137</v>
      </c>
    </row>
    <row r="12" s="23" customFormat="true" ht="13.8" hidden="false" customHeight="false" outlineLevel="0" collapsed="false">
      <c r="A12" s="82" t="s">
        <v>19</v>
      </c>
      <c r="B12" s="33" t="n">
        <v>171</v>
      </c>
      <c r="C12" s="33" t="n">
        <v>168</v>
      </c>
      <c r="D12" s="33" t="n">
        <v>170</v>
      </c>
      <c r="E12" s="32" t="n">
        <v>169</v>
      </c>
      <c r="F12" s="84" t="n">
        <v>161</v>
      </c>
      <c r="G12" s="30" t="n">
        <v>153</v>
      </c>
      <c r="H12" s="32" t="n">
        <v>164</v>
      </c>
      <c r="I12" s="32" t="n">
        <v>161</v>
      </c>
    </row>
    <row r="13" s="23" customFormat="true" ht="13.8" hidden="false" customHeight="false" outlineLevel="0" collapsed="false">
      <c r="A13" s="82" t="s">
        <v>20</v>
      </c>
      <c r="B13" s="33" t="n">
        <v>27</v>
      </c>
      <c r="C13" s="33" t="n">
        <v>27</v>
      </c>
      <c r="D13" s="33" t="n">
        <v>27</v>
      </c>
      <c r="E13" s="32" t="n">
        <v>28</v>
      </c>
      <c r="F13" s="84" t="n">
        <v>27</v>
      </c>
      <c r="G13" s="30" t="n">
        <v>27</v>
      </c>
      <c r="H13" s="32" t="n">
        <v>27</v>
      </c>
      <c r="I13" s="32" t="n">
        <v>27</v>
      </c>
    </row>
    <row r="14" s="23" customFormat="true" ht="13.8" hidden="false" customHeight="false" outlineLevel="0" collapsed="false">
      <c r="A14" s="82" t="s">
        <v>21</v>
      </c>
      <c r="B14" s="33" t="n">
        <v>89</v>
      </c>
      <c r="C14" s="33" t="n">
        <v>86</v>
      </c>
      <c r="D14" s="33" t="n">
        <v>84</v>
      </c>
      <c r="E14" s="32" t="n">
        <v>84</v>
      </c>
      <c r="F14" s="84" t="n">
        <v>85</v>
      </c>
      <c r="G14" s="30" t="n">
        <v>90</v>
      </c>
      <c r="H14" s="32" t="n">
        <v>84</v>
      </c>
      <c r="I14" s="32" t="n">
        <v>82</v>
      </c>
    </row>
    <row r="15" s="23" customFormat="true" ht="13.8" hidden="false" customHeight="false" outlineLevel="0" collapsed="false">
      <c r="A15" s="82" t="s">
        <v>22</v>
      </c>
      <c r="B15" s="33" t="n">
        <v>51</v>
      </c>
      <c r="C15" s="33" t="n">
        <v>47</v>
      </c>
      <c r="D15" s="33" t="n">
        <v>49</v>
      </c>
      <c r="E15" s="32" t="n">
        <v>48</v>
      </c>
      <c r="F15" s="84" t="n">
        <v>48</v>
      </c>
      <c r="G15" s="30" t="n">
        <v>50</v>
      </c>
      <c r="H15" s="32" t="n">
        <v>51</v>
      </c>
      <c r="I15" s="32" t="n">
        <v>50</v>
      </c>
    </row>
    <row r="16" s="23" customFormat="true" ht="13.8" hidden="false" customHeight="false" outlineLevel="0" collapsed="false">
      <c r="A16" s="82" t="s">
        <v>23</v>
      </c>
      <c r="B16" s="33" t="n">
        <v>13</v>
      </c>
      <c r="C16" s="33" t="n">
        <v>12</v>
      </c>
      <c r="D16" s="33" t="n">
        <v>12</v>
      </c>
      <c r="E16" s="32" t="n">
        <v>13</v>
      </c>
      <c r="F16" s="84" t="n">
        <v>12</v>
      </c>
      <c r="G16" s="30" t="n">
        <v>12</v>
      </c>
      <c r="H16" s="32" t="n">
        <v>14</v>
      </c>
      <c r="I16" s="32" t="n">
        <v>14</v>
      </c>
    </row>
    <row r="17" s="23" customFormat="true" ht="13.8" hidden="false" customHeight="false" outlineLevel="0" collapsed="false">
      <c r="A17" s="82" t="s">
        <v>24</v>
      </c>
      <c r="B17" s="33" t="n">
        <v>178</v>
      </c>
      <c r="C17" s="33" t="n">
        <v>164</v>
      </c>
      <c r="D17" s="33" t="n">
        <v>177</v>
      </c>
      <c r="E17" s="32" t="n">
        <v>168</v>
      </c>
      <c r="F17" s="84" t="n">
        <v>166</v>
      </c>
      <c r="G17" s="30" t="n">
        <v>163</v>
      </c>
      <c r="H17" s="32" t="n">
        <v>172</v>
      </c>
      <c r="I17" s="32" t="n">
        <v>175</v>
      </c>
    </row>
    <row r="18" s="23" customFormat="true" ht="13.8" hidden="false" customHeight="false" outlineLevel="0" collapsed="false">
      <c r="A18" s="82" t="s">
        <v>25</v>
      </c>
      <c r="B18" s="33" t="n">
        <v>35</v>
      </c>
      <c r="C18" s="33" t="n">
        <v>36</v>
      </c>
      <c r="D18" s="33" t="n">
        <v>36</v>
      </c>
      <c r="E18" s="32" t="n">
        <v>37</v>
      </c>
      <c r="F18" s="84" t="n">
        <v>38</v>
      </c>
      <c r="G18" s="30" t="n">
        <v>38</v>
      </c>
      <c r="H18" s="32" t="n">
        <v>37</v>
      </c>
      <c r="I18" s="32" t="n">
        <v>36</v>
      </c>
    </row>
    <row r="19" s="23" customFormat="true" ht="13.8" hidden="false" customHeight="false" outlineLevel="0" collapsed="false">
      <c r="A19" s="82" t="s">
        <v>26</v>
      </c>
      <c r="B19" s="33" t="n">
        <v>165</v>
      </c>
      <c r="C19" s="33" t="n">
        <v>158</v>
      </c>
      <c r="D19" s="33" t="n">
        <v>164</v>
      </c>
      <c r="E19" s="32" t="n">
        <v>159</v>
      </c>
      <c r="F19" s="84" t="n">
        <v>159</v>
      </c>
      <c r="G19" s="30" t="n">
        <v>158</v>
      </c>
      <c r="H19" s="32" t="n">
        <v>164</v>
      </c>
      <c r="I19" s="32" t="n">
        <v>165</v>
      </c>
    </row>
    <row r="20" s="23" customFormat="true" ht="13.8" hidden="false" customHeight="false" outlineLevel="0" collapsed="false">
      <c r="A20" s="82" t="s">
        <v>27</v>
      </c>
      <c r="B20" s="33" t="n">
        <v>51</v>
      </c>
      <c r="C20" s="33" t="n">
        <v>49</v>
      </c>
      <c r="D20" s="33" t="n">
        <v>49</v>
      </c>
      <c r="E20" s="32" t="n">
        <v>49</v>
      </c>
      <c r="F20" s="84" t="n">
        <v>51</v>
      </c>
      <c r="G20" s="30" t="n">
        <v>50</v>
      </c>
      <c r="H20" s="32" t="n">
        <v>50</v>
      </c>
      <c r="I20" s="32" t="n">
        <v>50</v>
      </c>
    </row>
    <row r="21" s="23" customFormat="true" ht="13.8" hidden="false" customHeight="false" outlineLevel="0" collapsed="false">
      <c r="A21" s="82" t="s">
        <v>28</v>
      </c>
      <c r="B21" s="33" t="n">
        <v>67</v>
      </c>
      <c r="C21" s="33" t="n">
        <v>67</v>
      </c>
      <c r="D21" s="33" t="n">
        <v>67</v>
      </c>
      <c r="E21" s="32" t="n">
        <v>51</v>
      </c>
      <c r="F21" s="84" t="n">
        <v>53</v>
      </c>
      <c r="G21" s="30" t="n">
        <v>57</v>
      </c>
      <c r="H21" s="32" t="n">
        <v>60</v>
      </c>
      <c r="I21" s="32" t="n">
        <v>58</v>
      </c>
    </row>
    <row r="22" s="23" customFormat="true" ht="13.8" hidden="false" customHeight="false" outlineLevel="0" collapsed="false">
      <c r="A22" s="82" t="s">
        <v>29</v>
      </c>
      <c r="B22" s="33" t="n">
        <v>73</v>
      </c>
      <c r="C22" s="33" t="n">
        <v>68</v>
      </c>
      <c r="D22" s="33" t="n">
        <v>74</v>
      </c>
      <c r="E22" s="32" t="n">
        <v>74</v>
      </c>
      <c r="F22" s="84" t="n">
        <v>66</v>
      </c>
      <c r="G22" s="30" t="n">
        <v>71</v>
      </c>
      <c r="H22" s="32" t="n">
        <v>69</v>
      </c>
      <c r="I22" s="32" t="n">
        <v>70</v>
      </c>
    </row>
    <row r="23" s="23" customFormat="true" ht="13.8" hidden="false" customHeight="false" outlineLevel="0" collapsed="false">
      <c r="A23" s="82" t="s">
        <v>30</v>
      </c>
      <c r="B23" s="33" t="n">
        <v>99</v>
      </c>
      <c r="C23" s="33" t="n">
        <v>107</v>
      </c>
      <c r="D23" s="33" t="n">
        <v>106</v>
      </c>
      <c r="E23" s="32" t="n">
        <v>105</v>
      </c>
      <c r="F23" s="84" t="n">
        <v>101</v>
      </c>
      <c r="G23" s="30" t="n">
        <v>101</v>
      </c>
      <c r="H23" s="32" t="n">
        <v>105</v>
      </c>
      <c r="I23" s="32" t="n">
        <v>103</v>
      </c>
    </row>
    <row r="24" s="23" customFormat="true" ht="13.8" hidden="false" customHeight="false" outlineLevel="0" collapsed="false">
      <c r="A24" s="82" t="s">
        <v>31</v>
      </c>
      <c r="B24" s="33" t="n">
        <v>127</v>
      </c>
      <c r="C24" s="33" t="n">
        <v>129</v>
      </c>
      <c r="D24" s="33" t="n">
        <v>130</v>
      </c>
      <c r="E24" s="32" t="n">
        <v>126</v>
      </c>
      <c r="F24" s="84" t="n">
        <v>123</v>
      </c>
      <c r="G24" s="30" t="n">
        <v>132</v>
      </c>
      <c r="H24" s="32" t="n">
        <v>130</v>
      </c>
      <c r="I24" s="32" t="n">
        <v>131</v>
      </c>
    </row>
    <row r="25" s="23" customFormat="true" ht="13.8" hidden="false" customHeight="false" outlineLevel="0" collapsed="false">
      <c r="A25" s="82" t="s">
        <v>32</v>
      </c>
      <c r="B25" s="33" t="n">
        <v>25</v>
      </c>
      <c r="C25" s="33" t="n">
        <v>25</v>
      </c>
      <c r="D25" s="33" t="n">
        <v>25</v>
      </c>
      <c r="E25" s="32" t="n">
        <v>22</v>
      </c>
      <c r="F25" s="84" t="n">
        <v>23</v>
      </c>
      <c r="G25" s="30" t="n">
        <v>24</v>
      </c>
      <c r="H25" s="32" t="n">
        <v>25</v>
      </c>
      <c r="I25" s="32" t="n">
        <v>24</v>
      </c>
    </row>
    <row r="26" s="23" customFormat="true" ht="13.8" hidden="false" customHeight="false" outlineLevel="0" collapsed="false">
      <c r="A26" s="82" t="s">
        <v>33</v>
      </c>
      <c r="B26" s="68" t="n">
        <v>83</v>
      </c>
      <c r="C26" s="68" t="n">
        <v>85</v>
      </c>
      <c r="D26" s="68" t="n">
        <v>85</v>
      </c>
      <c r="E26" s="85" t="n">
        <v>82</v>
      </c>
      <c r="F26" s="84" t="n">
        <v>83</v>
      </c>
      <c r="G26" s="30" t="n">
        <v>83</v>
      </c>
      <c r="H26" s="32" t="n">
        <v>81</v>
      </c>
      <c r="I26" s="32" t="n">
        <v>85</v>
      </c>
    </row>
    <row r="27" s="23" customFormat="true" ht="13.8" hidden="false" customHeight="false" outlineLevel="0" collapsed="false">
      <c r="A27" s="82" t="s">
        <v>34</v>
      </c>
      <c r="B27" s="68" t="n">
        <v>185</v>
      </c>
      <c r="C27" s="68" t="n">
        <v>182</v>
      </c>
      <c r="D27" s="68" t="n">
        <v>182</v>
      </c>
      <c r="E27" s="32" t="n">
        <v>183</v>
      </c>
      <c r="F27" s="84" t="n">
        <v>175</v>
      </c>
      <c r="G27" s="30" t="n">
        <v>183</v>
      </c>
      <c r="H27" s="32" t="n">
        <v>177</v>
      </c>
      <c r="I27" s="32" t="n">
        <v>188</v>
      </c>
    </row>
    <row r="28" s="35" customFormat="true" ht="13.8" hidden="false" customHeight="false" outlineLevel="0" collapsed="false">
      <c r="A28" s="82" t="s">
        <v>35</v>
      </c>
      <c r="B28" s="68" t="n">
        <v>209</v>
      </c>
      <c r="C28" s="68" t="n">
        <v>209</v>
      </c>
      <c r="D28" s="68" t="n">
        <v>213</v>
      </c>
      <c r="E28" s="32" t="n">
        <v>206</v>
      </c>
      <c r="F28" s="84" t="n">
        <v>220</v>
      </c>
      <c r="G28" s="30" t="n">
        <v>219</v>
      </c>
      <c r="H28" s="32" t="n">
        <v>226</v>
      </c>
      <c r="I28" s="32" t="n">
        <v>229</v>
      </c>
    </row>
    <row r="29" customFormat="false" ht="13.8" hidden="false" customHeight="false" outlineLevel="0" collapsed="false">
      <c r="A29" s="82" t="s">
        <v>36</v>
      </c>
      <c r="B29" s="68" t="n">
        <v>21</v>
      </c>
      <c r="C29" s="68" t="n">
        <v>21</v>
      </c>
      <c r="D29" s="68" t="n">
        <v>20</v>
      </c>
      <c r="E29" s="32" t="n">
        <v>23</v>
      </c>
      <c r="F29" s="84" t="n">
        <v>20</v>
      </c>
      <c r="G29" s="30" t="n">
        <v>22</v>
      </c>
      <c r="H29" s="32" t="n">
        <v>20</v>
      </c>
      <c r="I29" s="32" t="n">
        <v>21</v>
      </c>
    </row>
    <row r="30" customFormat="false" ht="13.8" hidden="false" customHeight="false" outlineLevel="0" collapsed="false">
      <c r="A30" s="82" t="s">
        <v>37</v>
      </c>
      <c r="B30" s="86" t="n">
        <v>168</v>
      </c>
      <c r="C30" s="68" t="n">
        <v>170</v>
      </c>
      <c r="D30" s="86" t="n">
        <v>169</v>
      </c>
      <c r="E30" s="85" t="n">
        <v>163</v>
      </c>
      <c r="F30" s="84" t="n">
        <v>154</v>
      </c>
      <c r="G30" s="30" t="n">
        <v>155</v>
      </c>
      <c r="H30" s="32" t="n">
        <v>154</v>
      </c>
      <c r="I30" s="85" t="n">
        <v>158</v>
      </c>
    </row>
    <row r="31" customFormat="false" ht="13.8" hidden="false" customHeight="false" outlineLevel="0" collapsed="false">
      <c r="A31" s="82" t="s">
        <v>38</v>
      </c>
      <c r="B31" s="70" t="n">
        <v>92</v>
      </c>
      <c r="C31" s="68" t="n">
        <v>96</v>
      </c>
      <c r="D31" s="70" t="n">
        <v>95</v>
      </c>
      <c r="E31" s="87" t="n">
        <v>95</v>
      </c>
      <c r="F31" s="84" t="n">
        <v>92</v>
      </c>
      <c r="G31" s="30" t="n">
        <v>94</v>
      </c>
      <c r="H31" s="32" t="n">
        <v>91</v>
      </c>
      <c r="I31" s="85" t="n">
        <v>90</v>
      </c>
    </row>
    <row r="32" customFormat="false" ht="13.8" hidden="false" customHeight="false" outlineLevel="0" collapsed="false">
      <c r="A32" s="36" t="s">
        <v>39</v>
      </c>
      <c r="B32" s="88" t="n">
        <f aca="false">SUM(B7:B31)</f>
        <v>2586</v>
      </c>
      <c r="C32" s="37" t="n">
        <f aca="false">SUM(C7:C31)</f>
        <v>2556</v>
      </c>
      <c r="D32" s="37" t="n">
        <f aca="false">SUM(D7:D31)</f>
        <v>2588</v>
      </c>
      <c r="E32" s="37" t="n">
        <f aca="false">SUM(E7:E31)</f>
        <v>2521</v>
      </c>
      <c r="F32" s="37" t="n">
        <f aca="false">SUM(F7:F31)</f>
        <v>2478</v>
      </c>
      <c r="G32" s="37" t="n">
        <f aca="false">SUM(G7:G31)</f>
        <v>2490</v>
      </c>
      <c r="H32" s="37" t="n">
        <f aca="false">SUM(H7:H31)</f>
        <v>2540</v>
      </c>
      <c r="I32" s="37" t="n">
        <f aca="false">SUM(I7:I31)</f>
        <v>2558</v>
      </c>
    </row>
  </sheetData>
  <mergeCells count="4">
    <mergeCell ref="B1:D1"/>
    <mergeCell ref="E1:F1"/>
    <mergeCell ref="B2:D2"/>
    <mergeCell ref="E2:F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G31" activeCellId="0" sqref="G31"/>
    </sheetView>
  </sheetViews>
  <sheetFormatPr defaultRowHeight="13.8" zeroHeight="false" outlineLevelRow="0" outlineLevelCol="0"/>
  <cols>
    <col collapsed="false" customWidth="true" hidden="false" outlineLevel="0" max="1" min="1" style="1" width="16.49"/>
    <col collapsed="false" customWidth="true" hidden="false" outlineLevel="0" max="2" min="2" style="3" width="9.89"/>
    <col collapsed="false" customWidth="true" hidden="false" outlineLevel="0" max="3" min="3" style="3" width="11.42"/>
    <col collapsed="false" customWidth="true" hidden="false" outlineLevel="0" max="5" min="4" style="3" width="11.04"/>
    <col collapsed="false" customWidth="true" hidden="false" outlineLevel="0" max="6" min="6" style="3" width="13.32"/>
    <col collapsed="false" customWidth="true" hidden="false" outlineLevel="0" max="7" min="7" style="3" width="11.04"/>
    <col collapsed="false" customWidth="true" hidden="false" outlineLevel="0" max="8" min="8" style="3" width="11.42"/>
    <col collapsed="false" customWidth="true" hidden="false" outlineLevel="0" max="9" min="9" style="3" width="13.3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89" t="s">
        <v>115</v>
      </c>
      <c r="D1" s="89"/>
      <c r="E1" s="89"/>
      <c r="F1" s="89"/>
      <c r="G1" s="89"/>
      <c r="H1" s="89"/>
      <c r="I1" s="89"/>
    </row>
    <row r="2" customFormat="false" ht="13.8" hidden="false" customHeight="false" outlineLevel="0" collapsed="false">
      <c r="A2" s="9"/>
      <c r="B2" s="10" t="s">
        <v>95</v>
      </c>
      <c r="C2" s="90" t="s">
        <v>116</v>
      </c>
      <c r="D2" s="90"/>
      <c r="E2" s="90"/>
      <c r="F2" s="90"/>
      <c r="G2" s="90"/>
      <c r="H2" s="90"/>
      <c r="I2" s="90"/>
    </row>
    <row r="3" customFormat="false" ht="13.8" hidden="false" customHeight="false" outlineLevel="0" collapsed="false">
      <c r="A3" s="9"/>
      <c r="B3" s="13" t="s">
        <v>117</v>
      </c>
      <c r="C3" s="54" t="s">
        <v>83</v>
      </c>
      <c r="D3" s="54" t="s">
        <v>83</v>
      </c>
      <c r="E3" s="54" t="s">
        <v>83</v>
      </c>
      <c r="F3" s="54" t="s">
        <v>83</v>
      </c>
      <c r="G3" s="54" t="s">
        <v>83</v>
      </c>
      <c r="H3" s="54" t="s">
        <v>83</v>
      </c>
      <c r="I3" s="54" t="s">
        <v>83</v>
      </c>
    </row>
    <row r="4" customFormat="false" ht="13.8" hidden="false" customHeight="false" outlineLevel="0" collapsed="false">
      <c r="A4" s="80"/>
      <c r="B4" s="51" t="s">
        <v>5</v>
      </c>
      <c r="C4" s="58" t="s">
        <v>118</v>
      </c>
      <c r="D4" s="58" t="s">
        <v>119</v>
      </c>
      <c r="E4" s="58" t="s">
        <v>120</v>
      </c>
      <c r="F4" s="58" t="s">
        <v>121</v>
      </c>
      <c r="G4" s="58" t="s">
        <v>122</v>
      </c>
      <c r="H4" s="58" t="s">
        <v>123</v>
      </c>
      <c r="I4" s="58" t="s">
        <v>124</v>
      </c>
    </row>
    <row r="5" customFormat="false" ht="88.2" hidden="false" customHeight="true" outlineLevel="0" collapsed="false">
      <c r="A5" s="16" t="s">
        <v>6</v>
      </c>
      <c r="B5" s="47" t="s">
        <v>125</v>
      </c>
      <c r="C5" s="91" t="s">
        <v>126</v>
      </c>
      <c r="D5" s="91" t="s">
        <v>127</v>
      </c>
      <c r="E5" s="91" t="s">
        <v>128</v>
      </c>
      <c r="F5" s="91" t="s">
        <v>129</v>
      </c>
      <c r="G5" s="91" t="s">
        <v>130</v>
      </c>
      <c r="H5" s="91" t="s">
        <v>131</v>
      </c>
      <c r="I5" s="91" t="s">
        <v>132</v>
      </c>
    </row>
    <row r="6" customFormat="false" ht="14.4" hidden="false" customHeight="false" outlineLevel="0" collapsed="false">
      <c r="A6" s="19"/>
      <c r="B6" s="21"/>
      <c r="C6" s="92"/>
      <c r="D6" s="93"/>
      <c r="E6" s="93"/>
      <c r="F6" s="92"/>
      <c r="G6" s="92"/>
      <c r="H6" s="92"/>
      <c r="I6" s="94"/>
    </row>
    <row r="7" customFormat="false" ht="13.8" hidden="false" customHeight="false" outlineLevel="0" collapsed="false">
      <c r="A7" s="82" t="s">
        <v>14</v>
      </c>
      <c r="B7" s="27" t="n">
        <v>31</v>
      </c>
      <c r="C7" s="95" t="n">
        <v>31</v>
      </c>
      <c r="D7" s="27" t="n">
        <v>30</v>
      </c>
      <c r="E7" s="27" t="n">
        <v>30</v>
      </c>
      <c r="F7" s="27" t="n">
        <v>30</v>
      </c>
      <c r="G7" s="27" t="n">
        <v>29</v>
      </c>
      <c r="H7" s="27" t="n">
        <v>29</v>
      </c>
      <c r="I7" s="96" t="n">
        <v>31</v>
      </c>
    </row>
    <row r="8" customFormat="false" ht="13.8" hidden="false" customHeight="false" outlineLevel="0" collapsed="false">
      <c r="A8" s="82" t="s">
        <v>15</v>
      </c>
      <c r="B8" s="32" t="n">
        <v>82</v>
      </c>
      <c r="C8" s="97" t="n">
        <v>80</v>
      </c>
      <c r="D8" s="32" t="n">
        <v>79</v>
      </c>
      <c r="E8" s="32" t="n">
        <v>79</v>
      </c>
      <c r="F8" s="32" t="n">
        <v>83</v>
      </c>
      <c r="G8" s="32" t="n">
        <v>79</v>
      </c>
      <c r="H8" s="32" t="n">
        <v>82</v>
      </c>
      <c r="I8" s="98" t="n">
        <v>80</v>
      </c>
    </row>
    <row r="9" customFormat="false" ht="13.8" hidden="false" customHeight="false" outlineLevel="0" collapsed="false">
      <c r="A9" s="82" t="s">
        <v>16</v>
      </c>
      <c r="B9" s="32" t="n">
        <v>148</v>
      </c>
      <c r="C9" s="97" t="n">
        <v>141</v>
      </c>
      <c r="D9" s="32" t="n">
        <v>140</v>
      </c>
      <c r="E9" s="32" t="n">
        <v>142</v>
      </c>
      <c r="F9" s="32" t="n">
        <v>149</v>
      </c>
      <c r="G9" s="32" t="n">
        <v>141</v>
      </c>
      <c r="H9" s="32" t="n">
        <v>148</v>
      </c>
      <c r="I9" s="98" t="n">
        <v>143</v>
      </c>
    </row>
    <row r="10" customFormat="false" ht="13.8" hidden="false" customHeight="false" outlineLevel="0" collapsed="false">
      <c r="A10" s="82" t="s">
        <v>17</v>
      </c>
      <c r="B10" s="32" t="n">
        <v>233</v>
      </c>
      <c r="C10" s="97" t="n">
        <v>224</v>
      </c>
      <c r="D10" s="32" t="n">
        <v>222</v>
      </c>
      <c r="E10" s="32" t="n">
        <v>226</v>
      </c>
      <c r="F10" s="32" t="n">
        <v>231</v>
      </c>
      <c r="G10" s="32" t="n">
        <v>225</v>
      </c>
      <c r="H10" s="32" t="n">
        <v>228</v>
      </c>
      <c r="I10" s="98" t="n">
        <v>223</v>
      </c>
    </row>
    <row r="11" customFormat="false" ht="13.8" hidden="false" customHeight="false" outlineLevel="0" collapsed="false">
      <c r="A11" s="82" t="s">
        <v>18</v>
      </c>
      <c r="B11" s="32" t="n">
        <v>137</v>
      </c>
      <c r="C11" s="97" t="n">
        <v>137</v>
      </c>
      <c r="D11" s="32" t="n">
        <v>137</v>
      </c>
      <c r="E11" s="32" t="n">
        <v>137</v>
      </c>
      <c r="F11" s="32" t="n">
        <v>141</v>
      </c>
      <c r="G11" s="32" t="n">
        <v>138</v>
      </c>
      <c r="H11" s="32" t="n">
        <v>138</v>
      </c>
      <c r="I11" s="98" t="n">
        <v>136</v>
      </c>
    </row>
    <row r="12" customFormat="false" ht="13.8" hidden="false" customHeight="false" outlineLevel="0" collapsed="false">
      <c r="A12" s="82" t="s">
        <v>19</v>
      </c>
      <c r="B12" s="32" t="n">
        <v>156</v>
      </c>
      <c r="C12" s="97" t="n">
        <v>151</v>
      </c>
      <c r="D12" s="32" t="n">
        <v>147</v>
      </c>
      <c r="E12" s="32" t="n">
        <v>149</v>
      </c>
      <c r="F12" s="32" t="n">
        <v>160</v>
      </c>
      <c r="G12" s="32" t="n">
        <v>151</v>
      </c>
      <c r="H12" s="32" t="n">
        <v>152</v>
      </c>
      <c r="I12" s="98" t="n">
        <v>150</v>
      </c>
    </row>
    <row r="13" customFormat="false" ht="13.8" hidden="false" customHeight="false" outlineLevel="0" collapsed="false">
      <c r="A13" s="82" t="s">
        <v>20</v>
      </c>
      <c r="B13" s="32" t="n">
        <v>27</v>
      </c>
      <c r="C13" s="97" t="n">
        <v>27</v>
      </c>
      <c r="D13" s="32" t="n">
        <v>25</v>
      </c>
      <c r="E13" s="32" t="n">
        <v>27</v>
      </c>
      <c r="F13" s="32" t="n">
        <v>24</v>
      </c>
      <c r="G13" s="32" t="n">
        <v>25</v>
      </c>
      <c r="H13" s="32" t="n">
        <v>26</v>
      </c>
      <c r="I13" s="98" t="n">
        <v>26</v>
      </c>
    </row>
    <row r="14" customFormat="false" ht="13.8" hidden="false" customHeight="false" outlineLevel="0" collapsed="false">
      <c r="A14" s="82" t="s">
        <v>21</v>
      </c>
      <c r="B14" s="32" t="n">
        <v>79</v>
      </c>
      <c r="C14" s="97" t="n">
        <v>79</v>
      </c>
      <c r="D14" s="32" t="n">
        <v>80</v>
      </c>
      <c r="E14" s="32" t="n">
        <v>79</v>
      </c>
      <c r="F14" s="32" t="n">
        <v>82</v>
      </c>
      <c r="G14" s="32" t="n">
        <v>77</v>
      </c>
      <c r="H14" s="32" t="n">
        <v>82</v>
      </c>
      <c r="I14" s="98" t="n">
        <v>79</v>
      </c>
    </row>
    <row r="15" customFormat="false" ht="13.8" hidden="false" customHeight="false" outlineLevel="0" collapsed="false">
      <c r="A15" s="82" t="s">
        <v>22</v>
      </c>
      <c r="B15" s="32" t="n">
        <v>50</v>
      </c>
      <c r="C15" s="97" t="n">
        <v>46</v>
      </c>
      <c r="D15" s="32" t="n">
        <v>46</v>
      </c>
      <c r="E15" s="32" t="n">
        <v>46</v>
      </c>
      <c r="F15" s="32" t="n">
        <v>48</v>
      </c>
      <c r="G15" s="32" t="n">
        <v>44</v>
      </c>
      <c r="H15" s="32" t="n">
        <v>46</v>
      </c>
      <c r="I15" s="98" t="n">
        <v>46</v>
      </c>
    </row>
    <row r="16" customFormat="false" ht="13.8" hidden="false" customHeight="false" outlineLevel="0" collapsed="false">
      <c r="A16" s="82" t="s">
        <v>23</v>
      </c>
      <c r="B16" s="32" t="n">
        <v>13</v>
      </c>
      <c r="C16" s="97" t="n">
        <v>13</v>
      </c>
      <c r="D16" s="32" t="n">
        <v>16</v>
      </c>
      <c r="E16" s="32" t="n">
        <v>15</v>
      </c>
      <c r="F16" s="32" t="n">
        <v>15</v>
      </c>
      <c r="G16" s="32" t="n">
        <v>15</v>
      </c>
      <c r="H16" s="32" t="n">
        <v>15</v>
      </c>
      <c r="I16" s="98" t="n">
        <v>16</v>
      </c>
    </row>
    <row r="17" customFormat="false" ht="13.8" hidden="false" customHeight="false" outlineLevel="0" collapsed="false">
      <c r="A17" s="82" t="s">
        <v>24</v>
      </c>
      <c r="B17" s="32" t="n">
        <v>165</v>
      </c>
      <c r="C17" s="97" t="n">
        <v>151</v>
      </c>
      <c r="D17" s="32" t="n">
        <v>146</v>
      </c>
      <c r="E17" s="32" t="n">
        <v>151</v>
      </c>
      <c r="F17" s="32" t="n">
        <v>161</v>
      </c>
      <c r="G17" s="32" t="n">
        <v>147</v>
      </c>
      <c r="H17" s="32" t="n">
        <v>159</v>
      </c>
      <c r="I17" s="98" t="n">
        <v>147</v>
      </c>
    </row>
    <row r="18" customFormat="false" ht="13.8" hidden="false" customHeight="false" outlineLevel="0" collapsed="false">
      <c r="A18" s="82" t="s">
        <v>25</v>
      </c>
      <c r="B18" s="32" t="n">
        <v>37</v>
      </c>
      <c r="C18" s="97" t="n">
        <v>35</v>
      </c>
      <c r="D18" s="32" t="n">
        <v>34</v>
      </c>
      <c r="E18" s="32" t="n">
        <v>34</v>
      </c>
      <c r="F18" s="32" t="n">
        <v>34</v>
      </c>
      <c r="G18" s="32" t="n">
        <v>34</v>
      </c>
      <c r="H18" s="32" t="n">
        <v>35</v>
      </c>
      <c r="I18" s="98" t="n">
        <v>34</v>
      </c>
    </row>
    <row r="19" customFormat="false" ht="13.8" hidden="false" customHeight="false" outlineLevel="0" collapsed="false">
      <c r="A19" s="82" t="s">
        <v>26</v>
      </c>
      <c r="B19" s="32" t="n">
        <v>163</v>
      </c>
      <c r="C19" s="97" t="n">
        <v>150</v>
      </c>
      <c r="D19" s="32" t="n">
        <v>144</v>
      </c>
      <c r="E19" s="32" t="n">
        <v>146</v>
      </c>
      <c r="F19" s="32" t="n">
        <v>150</v>
      </c>
      <c r="G19" s="32" t="n">
        <v>147</v>
      </c>
      <c r="H19" s="32" t="n">
        <v>154</v>
      </c>
      <c r="I19" s="98" t="n">
        <v>145</v>
      </c>
    </row>
    <row r="20" customFormat="false" ht="13.8" hidden="false" customHeight="false" outlineLevel="0" collapsed="false">
      <c r="A20" s="82" t="s">
        <v>27</v>
      </c>
      <c r="B20" s="32" t="n">
        <v>50</v>
      </c>
      <c r="C20" s="97" t="n">
        <v>49</v>
      </c>
      <c r="D20" s="32" t="n">
        <v>51</v>
      </c>
      <c r="E20" s="32" t="n">
        <v>49</v>
      </c>
      <c r="F20" s="32" t="n">
        <v>52</v>
      </c>
      <c r="G20" s="32" t="n">
        <v>49</v>
      </c>
      <c r="H20" s="32" t="n">
        <v>50</v>
      </c>
      <c r="I20" s="98" t="n">
        <v>49</v>
      </c>
    </row>
    <row r="21" customFormat="false" ht="13.8" hidden="false" customHeight="false" outlineLevel="0" collapsed="false">
      <c r="A21" s="82" t="s">
        <v>28</v>
      </c>
      <c r="B21" s="32" t="n">
        <v>55</v>
      </c>
      <c r="C21" s="97" t="n">
        <v>50</v>
      </c>
      <c r="D21" s="32" t="n">
        <v>49</v>
      </c>
      <c r="E21" s="32" t="n">
        <v>49</v>
      </c>
      <c r="F21" s="32" t="n">
        <v>53</v>
      </c>
      <c r="G21" s="32" t="n">
        <v>49</v>
      </c>
      <c r="H21" s="32" t="n">
        <v>53</v>
      </c>
      <c r="I21" s="98" t="n">
        <v>51</v>
      </c>
    </row>
    <row r="22" customFormat="false" ht="13.8" hidden="false" customHeight="false" outlineLevel="0" collapsed="false">
      <c r="A22" s="82" t="s">
        <v>29</v>
      </c>
      <c r="B22" s="32" t="n">
        <v>69</v>
      </c>
      <c r="C22" s="97" t="n">
        <v>59</v>
      </c>
      <c r="D22" s="32" t="n">
        <v>58</v>
      </c>
      <c r="E22" s="32" t="n">
        <v>59</v>
      </c>
      <c r="F22" s="32" t="n">
        <v>62</v>
      </c>
      <c r="G22" s="32" t="n">
        <v>61</v>
      </c>
      <c r="H22" s="32" t="n">
        <v>59</v>
      </c>
      <c r="I22" s="98" t="n">
        <v>60</v>
      </c>
    </row>
    <row r="23" customFormat="false" ht="13.8" hidden="false" customHeight="false" outlineLevel="0" collapsed="false">
      <c r="A23" s="82" t="s">
        <v>30</v>
      </c>
      <c r="B23" s="32" t="n">
        <v>100</v>
      </c>
      <c r="C23" s="97" t="n">
        <v>93</v>
      </c>
      <c r="D23" s="32" t="n">
        <v>92</v>
      </c>
      <c r="E23" s="32" t="n">
        <v>94</v>
      </c>
      <c r="F23" s="32" t="n">
        <v>97</v>
      </c>
      <c r="G23" s="32" t="n">
        <v>93</v>
      </c>
      <c r="H23" s="32" t="n">
        <v>98</v>
      </c>
      <c r="I23" s="98" t="n">
        <v>95</v>
      </c>
    </row>
    <row r="24" customFormat="false" ht="13.8" hidden="false" customHeight="false" outlineLevel="0" collapsed="false">
      <c r="A24" s="82" t="s">
        <v>31</v>
      </c>
      <c r="B24" s="32" t="n">
        <v>129</v>
      </c>
      <c r="C24" s="97" t="n">
        <v>119</v>
      </c>
      <c r="D24" s="32" t="n">
        <v>119</v>
      </c>
      <c r="E24" s="32" t="n">
        <v>121</v>
      </c>
      <c r="F24" s="32" t="n">
        <v>122</v>
      </c>
      <c r="G24" s="32" t="n">
        <v>121</v>
      </c>
      <c r="H24" s="32" t="n">
        <v>124</v>
      </c>
      <c r="I24" s="98" t="n">
        <v>120</v>
      </c>
    </row>
    <row r="25" customFormat="false" ht="13.8" hidden="false" customHeight="false" outlineLevel="0" collapsed="false">
      <c r="A25" s="82" t="s">
        <v>32</v>
      </c>
      <c r="B25" s="32" t="n">
        <v>22</v>
      </c>
      <c r="C25" s="97" t="n">
        <v>26</v>
      </c>
      <c r="D25" s="32" t="n">
        <v>24</v>
      </c>
      <c r="E25" s="32" t="n">
        <v>24</v>
      </c>
      <c r="F25" s="32" t="n">
        <v>26</v>
      </c>
      <c r="G25" s="32" t="n">
        <v>23</v>
      </c>
      <c r="H25" s="32" t="n">
        <v>26</v>
      </c>
      <c r="I25" s="98" t="n">
        <v>24</v>
      </c>
    </row>
    <row r="26" customFormat="false" ht="13.8" hidden="false" customHeight="false" outlineLevel="0" collapsed="false">
      <c r="A26" s="82" t="s">
        <v>33</v>
      </c>
      <c r="B26" s="32" t="n">
        <v>81</v>
      </c>
      <c r="C26" s="97" t="n">
        <v>79</v>
      </c>
      <c r="D26" s="32" t="n">
        <v>75</v>
      </c>
      <c r="E26" s="32" t="n">
        <v>77</v>
      </c>
      <c r="F26" s="32" t="n">
        <v>79</v>
      </c>
      <c r="G26" s="32" t="n">
        <v>75</v>
      </c>
      <c r="H26" s="32" t="n">
        <v>77</v>
      </c>
      <c r="I26" s="98" t="n">
        <v>78</v>
      </c>
    </row>
    <row r="27" customFormat="false" ht="13.8" hidden="false" customHeight="false" outlineLevel="0" collapsed="false">
      <c r="A27" s="82" t="s">
        <v>34</v>
      </c>
      <c r="B27" s="32" t="n">
        <v>174</v>
      </c>
      <c r="C27" s="97" t="n">
        <v>164</v>
      </c>
      <c r="D27" s="32" t="n">
        <v>163</v>
      </c>
      <c r="E27" s="32" t="n">
        <v>164</v>
      </c>
      <c r="F27" s="32" t="n">
        <v>168</v>
      </c>
      <c r="G27" s="32" t="n">
        <v>161</v>
      </c>
      <c r="H27" s="32" t="n">
        <v>170</v>
      </c>
      <c r="I27" s="98" t="n">
        <v>163</v>
      </c>
    </row>
    <row r="28" customFormat="false" ht="13.8" hidden="false" customHeight="false" outlineLevel="0" collapsed="false">
      <c r="A28" s="82" t="s">
        <v>35</v>
      </c>
      <c r="B28" s="32" t="n">
        <v>226</v>
      </c>
      <c r="C28" s="97" t="n">
        <v>212</v>
      </c>
      <c r="D28" s="32" t="n">
        <v>212</v>
      </c>
      <c r="E28" s="32" t="n">
        <v>211</v>
      </c>
      <c r="F28" s="32" t="n">
        <v>217</v>
      </c>
      <c r="G28" s="32" t="n">
        <v>211</v>
      </c>
      <c r="H28" s="32" t="n">
        <v>215</v>
      </c>
      <c r="I28" s="98" t="n">
        <v>211</v>
      </c>
    </row>
    <row r="29" customFormat="false" ht="13.8" hidden="false" customHeight="false" outlineLevel="0" collapsed="false">
      <c r="A29" s="82" t="s">
        <v>36</v>
      </c>
      <c r="B29" s="32" t="n">
        <v>20</v>
      </c>
      <c r="C29" s="97" t="n">
        <v>23</v>
      </c>
      <c r="D29" s="32" t="n">
        <v>21</v>
      </c>
      <c r="E29" s="32" t="n">
        <v>21</v>
      </c>
      <c r="F29" s="32" t="n">
        <v>28</v>
      </c>
      <c r="G29" s="32" t="n">
        <v>22</v>
      </c>
      <c r="H29" s="32" t="n">
        <v>25</v>
      </c>
      <c r="I29" s="98" t="n">
        <v>23</v>
      </c>
    </row>
    <row r="30" customFormat="false" ht="13.8" hidden="false" customHeight="false" outlineLevel="0" collapsed="false">
      <c r="A30" s="82" t="s">
        <v>37</v>
      </c>
      <c r="B30" s="32" t="n">
        <v>153</v>
      </c>
      <c r="C30" s="99" t="n">
        <v>143</v>
      </c>
      <c r="D30" s="85" t="n">
        <v>140</v>
      </c>
      <c r="E30" s="85" t="n">
        <v>141</v>
      </c>
      <c r="F30" s="85" t="n">
        <v>149</v>
      </c>
      <c r="G30" s="85" t="n">
        <v>142</v>
      </c>
      <c r="H30" s="85" t="n">
        <v>145</v>
      </c>
      <c r="I30" s="100" t="n">
        <v>137</v>
      </c>
    </row>
    <row r="31" customFormat="false" ht="13.8" hidden="false" customHeight="false" outlineLevel="0" collapsed="false">
      <c r="A31" s="82" t="s">
        <v>38</v>
      </c>
      <c r="B31" s="32" t="n">
        <v>91</v>
      </c>
      <c r="C31" s="99" t="n">
        <v>86</v>
      </c>
      <c r="D31" s="85" t="n">
        <v>84</v>
      </c>
      <c r="E31" s="85" t="n">
        <v>84</v>
      </c>
      <c r="F31" s="85" t="n">
        <v>87</v>
      </c>
      <c r="G31" s="85" t="n">
        <v>84</v>
      </c>
      <c r="H31" s="85" t="n">
        <v>88</v>
      </c>
      <c r="I31" s="100" t="n">
        <v>87</v>
      </c>
    </row>
    <row r="32" customFormat="false" ht="13.8" hidden="false" customHeight="false" outlineLevel="0" collapsed="false">
      <c r="A32" s="36" t="s">
        <v>39</v>
      </c>
      <c r="B32" s="37" t="n">
        <f aca="false">SUM(B7:B31)</f>
        <v>2491</v>
      </c>
      <c r="C32" s="37" t="n">
        <f aca="false">SUM(C7:C31)</f>
        <v>2368</v>
      </c>
      <c r="D32" s="37" t="n">
        <f aca="false">SUM(D7:D31)</f>
        <v>2334</v>
      </c>
      <c r="E32" s="37" t="n">
        <f aca="false">SUM(E7:E31)</f>
        <v>2355</v>
      </c>
      <c r="F32" s="37" t="n">
        <f aca="false">SUM(F7:F31)</f>
        <v>2448</v>
      </c>
      <c r="G32" s="37" t="n">
        <f aca="false">SUM(G7:G31)</f>
        <v>2343</v>
      </c>
      <c r="H32" s="37" t="n">
        <f aca="false">SUM(H7:H31)</f>
        <v>2424</v>
      </c>
      <c r="I32" s="37" t="n">
        <f aca="false">SUM(I7:I31)</f>
        <v>2354</v>
      </c>
    </row>
  </sheetData>
  <mergeCells count="2">
    <mergeCell ref="C1:I1"/>
    <mergeCell ref="C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25" activePane="bottomLeft" state="frozen"/>
      <selection pane="topLeft" activeCell="A1" activeCellId="0" sqref="A1"/>
      <selection pane="bottomLeft" activeCell="D52" activeCellId="0" sqref="D52"/>
    </sheetView>
  </sheetViews>
  <sheetFormatPr defaultRowHeight="12.6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0.34"/>
    <col collapsed="false" customWidth="true" hidden="false" outlineLevel="0" max="3" min="3" style="0" width="22.85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9" t="s">
        <v>133</v>
      </c>
      <c r="B1" s="79"/>
      <c r="C1" s="79"/>
      <c r="D1" s="79"/>
    </row>
    <row r="2" customFormat="false" ht="14.4" hidden="false" customHeight="false" outlineLevel="0" collapsed="false">
      <c r="A2" s="101" t="s">
        <v>134</v>
      </c>
      <c r="B2" s="101" t="s">
        <v>135</v>
      </c>
      <c r="C2" s="102" t="s">
        <v>136</v>
      </c>
      <c r="D2" s="10" t="s">
        <v>137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3" t="s">
        <v>15</v>
      </c>
      <c r="B4" s="104" t="s">
        <v>138</v>
      </c>
      <c r="C4" s="105" t="s">
        <v>139</v>
      </c>
      <c r="D4" s="106" t="n">
        <v>78</v>
      </c>
    </row>
    <row r="5" customFormat="false" ht="13.8" hidden="false" customHeight="false" outlineLevel="0" collapsed="false">
      <c r="A5" s="103"/>
      <c r="B5" s="104" t="s">
        <v>138</v>
      </c>
      <c r="C5" s="107" t="s">
        <v>140</v>
      </c>
      <c r="D5" s="108" t="n">
        <v>3</v>
      </c>
    </row>
    <row r="6" customFormat="false" ht="13.8" hidden="false" customHeight="false" outlineLevel="0" collapsed="false">
      <c r="A6" s="103"/>
      <c r="B6" s="104"/>
      <c r="C6" s="109"/>
      <c r="D6" s="110"/>
    </row>
    <row r="7" customFormat="false" ht="13.8" hidden="false" customHeight="false" outlineLevel="0" collapsed="false">
      <c r="A7" s="111" t="s">
        <v>16</v>
      </c>
      <c r="B7" s="112" t="s">
        <v>138</v>
      </c>
      <c r="C7" s="109" t="s">
        <v>141</v>
      </c>
      <c r="D7" s="110" t="n">
        <v>81</v>
      </c>
    </row>
    <row r="8" customFormat="false" ht="13.8" hidden="false" customHeight="false" outlineLevel="0" collapsed="false">
      <c r="A8" s="111"/>
      <c r="B8" s="112" t="s">
        <v>138</v>
      </c>
      <c r="C8" s="109" t="s">
        <v>142</v>
      </c>
      <c r="D8" s="110" t="n">
        <v>54</v>
      </c>
    </row>
    <row r="9" customFormat="false" ht="13.8" hidden="false" customHeight="false" outlineLevel="0" collapsed="false">
      <c r="A9" s="111"/>
      <c r="B9" s="112"/>
      <c r="C9" s="109"/>
      <c r="D9" s="110"/>
    </row>
    <row r="10" customFormat="false" ht="13.8" hidden="false" customHeight="false" outlineLevel="0" collapsed="false">
      <c r="A10" s="113" t="s">
        <v>17</v>
      </c>
      <c r="B10" s="114" t="s">
        <v>138</v>
      </c>
      <c r="C10" s="109" t="s">
        <v>143</v>
      </c>
      <c r="D10" s="110" t="n">
        <v>30</v>
      </c>
    </row>
    <row r="11" customFormat="false" ht="13.8" hidden="false" customHeight="false" outlineLevel="0" collapsed="false">
      <c r="A11" s="113"/>
      <c r="B11" s="114" t="s">
        <v>138</v>
      </c>
      <c r="C11" s="109" t="s">
        <v>144</v>
      </c>
      <c r="D11" s="110" t="n">
        <v>46</v>
      </c>
    </row>
    <row r="12" customFormat="false" ht="13.8" hidden="false" customHeight="false" outlineLevel="0" collapsed="false">
      <c r="A12" s="113"/>
      <c r="B12" s="114" t="s">
        <v>138</v>
      </c>
      <c r="C12" s="109" t="s">
        <v>145</v>
      </c>
      <c r="D12" s="110" t="n">
        <v>182</v>
      </c>
    </row>
    <row r="13" customFormat="false" ht="13.8" hidden="false" customHeight="false" outlineLevel="0" collapsed="false">
      <c r="A13" s="113"/>
      <c r="B13" s="114"/>
      <c r="C13" s="109"/>
      <c r="D13" s="110"/>
    </row>
    <row r="14" customFormat="false" ht="13.8" hidden="false" customHeight="false" outlineLevel="0" collapsed="false">
      <c r="A14" s="113" t="s">
        <v>146</v>
      </c>
      <c r="B14" s="114" t="s">
        <v>138</v>
      </c>
      <c r="C14" s="109" t="s">
        <v>147</v>
      </c>
      <c r="D14" s="110" t="n">
        <v>127</v>
      </c>
    </row>
    <row r="15" customFormat="false" ht="13.8" hidden="false" customHeight="false" outlineLevel="0" collapsed="false">
      <c r="A15" s="113"/>
      <c r="B15" s="114"/>
      <c r="C15" s="115"/>
      <c r="D15" s="116"/>
    </row>
    <row r="16" customFormat="false" ht="13.8" hidden="false" customHeight="false" outlineLevel="0" collapsed="false">
      <c r="A16" s="113" t="s">
        <v>148</v>
      </c>
      <c r="B16" s="114" t="s">
        <v>138</v>
      </c>
      <c r="C16" s="115" t="s">
        <v>149</v>
      </c>
      <c r="D16" s="116" t="n">
        <v>27</v>
      </c>
    </row>
    <row r="17" customFormat="false" ht="13.8" hidden="false" customHeight="false" outlineLevel="0" collapsed="false">
      <c r="A17" s="113"/>
      <c r="B17" s="114"/>
      <c r="C17" s="115"/>
      <c r="D17" s="116" t="s">
        <v>150</v>
      </c>
    </row>
    <row r="18" customFormat="false" ht="13.8" hidden="false" customHeight="false" outlineLevel="0" collapsed="false">
      <c r="A18" s="113" t="s">
        <v>21</v>
      </c>
      <c r="B18" s="114" t="s">
        <v>138</v>
      </c>
      <c r="C18" s="115" t="s">
        <v>151</v>
      </c>
      <c r="D18" s="116" t="n">
        <v>88</v>
      </c>
    </row>
    <row r="19" customFormat="false" ht="13.8" hidden="false" customHeight="false" outlineLevel="0" collapsed="false">
      <c r="A19" s="113"/>
      <c r="B19" s="114"/>
      <c r="C19" s="115"/>
      <c r="D19" s="116"/>
    </row>
    <row r="20" customFormat="false" ht="13.8" hidden="false" customHeight="false" outlineLevel="0" collapsed="false">
      <c r="A20" s="113" t="s">
        <v>22</v>
      </c>
      <c r="B20" s="114" t="s">
        <v>138</v>
      </c>
      <c r="C20" s="115" t="s">
        <v>152</v>
      </c>
      <c r="D20" s="116" t="n">
        <v>48</v>
      </c>
    </row>
    <row r="21" customFormat="false" ht="13.8" hidden="false" customHeight="false" outlineLevel="0" collapsed="false">
      <c r="A21" s="113"/>
      <c r="B21" s="114"/>
      <c r="C21" s="115"/>
      <c r="D21" s="116"/>
    </row>
    <row r="22" customFormat="false" ht="13.8" hidden="false" customHeight="false" outlineLevel="0" collapsed="false">
      <c r="A22" s="113" t="s">
        <v>23</v>
      </c>
      <c r="B22" s="114" t="s">
        <v>138</v>
      </c>
      <c r="C22" s="115" t="s">
        <v>153</v>
      </c>
      <c r="D22" s="116" t="n">
        <v>14</v>
      </c>
    </row>
    <row r="23" customFormat="false" ht="13.8" hidden="false" customHeight="false" outlineLevel="0" collapsed="false">
      <c r="A23" s="113"/>
      <c r="B23" s="114"/>
      <c r="C23" s="115"/>
      <c r="D23" s="116"/>
    </row>
    <row r="24" customFormat="false" ht="13.8" hidden="false" customHeight="false" outlineLevel="0" collapsed="false">
      <c r="A24" s="113" t="s">
        <v>24</v>
      </c>
      <c r="B24" s="114" t="s">
        <v>138</v>
      </c>
      <c r="C24" s="115" t="s">
        <v>154</v>
      </c>
      <c r="D24" s="116" t="n">
        <v>176</v>
      </c>
    </row>
    <row r="25" customFormat="false" ht="13.8" hidden="false" customHeight="false" outlineLevel="0" collapsed="false">
      <c r="A25" s="113"/>
      <c r="B25" s="114"/>
      <c r="C25" s="115"/>
      <c r="D25" s="116"/>
    </row>
    <row r="26" customFormat="false" ht="13.8" hidden="false" customHeight="false" outlineLevel="0" collapsed="false">
      <c r="A26" s="113" t="s">
        <v>25</v>
      </c>
      <c r="B26" s="114" t="s">
        <v>138</v>
      </c>
      <c r="C26" s="115" t="s">
        <v>155</v>
      </c>
      <c r="D26" s="116" t="n">
        <v>38</v>
      </c>
    </row>
    <row r="27" customFormat="false" ht="13.8" hidden="false" customHeight="false" outlineLevel="0" collapsed="false">
      <c r="A27" s="113"/>
      <c r="B27" s="114"/>
      <c r="C27" s="115"/>
      <c r="D27" s="116"/>
    </row>
    <row r="28" customFormat="false" ht="13.8" hidden="false" customHeight="false" outlineLevel="0" collapsed="false">
      <c r="A28" s="113" t="s">
        <v>26</v>
      </c>
      <c r="B28" s="114" t="s">
        <v>138</v>
      </c>
      <c r="C28" s="115" t="s">
        <v>156</v>
      </c>
      <c r="D28" s="116" t="n">
        <v>115</v>
      </c>
    </row>
    <row r="29" customFormat="false" ht="13.8" hidden="false" customHeight="false" outlineLevel="0" collapsed="false">
      <c r="A29" s="113"/>
      <c r="B29" s="114" t="s">
        <v>138</v>
      </c>
      <c r="C29" s="115" t="s">
        <v>157</v>
      </c>
      <c r="D29" s="116" t="n">
        <v>60</v>
      </c>
    </row>
    <row r="30" customFormat="false" ht="13.8" hidden="false" customHeight="false" outlineLevel="0" collapsed="false">
      <c r="A30" s="113"/>
      <c r="B30" s="114"/>
      <c r="C30" s="115"/>
      <c r="D30" s="116"/>
    </row>
    <row r="31" customFormat="false" ht="13.8" hidden="false" customHeight="false" outlineLevel="0" collapsed="false">
      <c r="A31" s="113" t="s">
        <v>27</v>
      </c>
      <c r="B31" s="114" t="s">
        <v>138</v>
      </c>
      <c r="C31" s="115" t="s">
        <v>158</v>
      </c>
      <c r="D31" s="116" t="n">
        <v>49</v>
      </c>
    </row>
    <row r="32" customFormat="false" ht="13.8" hidden="false" customHeight="false" outlineLevel="0" collapsed="false">
      <c r="A32" s="113"/>
      <c r="B32" s="114"/>
      <c r="C32" s="115"/>
      <c r="D32" s="116" t="s">
        <v>150</v>
      </c>
    </row>
    <row r="33" customFormat="false" ht="13.8" hidden="false" customHeight="false" outlineLevel="0" collapsed="false">
      <c r="A33" s="113" t="s">
        <v>28</v>
      </c>
      <c r="B33" s="114" t="s">
        <v>138</v>
      </c>
      <c r="C33" s="115" t="s">
        <v>159</v>
      </c>
      <c r="D33" s="116" t="n">
        <v>61</v>
      </c>
    </row>
    <row r="34" customFormat="false" ht="13.8" hidden="false" customHeight="false" outlineLevel="0" collapsed="false">
      <c r="A34" s="113"/>
      <c r="B34" s="114"/>
      <c r="C34" s="115"/>
      <c r="D34" s="116"/>
    </row>
    <row r="35" customFormat="false" ht="13.8" hidden="false" customHeight="false" outlineLevel="0" collapsed="false">
      <c r="A35" s="113" t="s">
        <v>29</v>
      </c>
      <c r="B35" s="114" t="s">
        <v>138</v>
      </c>
      <c r="C35" s="115" t="s">
        <v>160</v>
      </c>
      <c r="D35" s="116" t="n">
        <v>65</v>
      </c>
    </row>
    <row r="36" customFormat="false" ht="13.8" hidden="false" customHeight="false" outlineLevel="0" collapsed="false">
      <c r="A36" s="113"/>
      <c r="B36" s="114"/>
      <c r="C36" s="115"/>
      <c r="D36" s="116"/>
    </row>
    <row r="37" customFormat="false" ht="13.8" hidden="false" customHeight="false" outlineLevel="0" collapsed="false">
      <c r="A37" s="113" t="s">
        <v>30</v>
      </c>
      <c r="B37" s="114" t="s">
        <v>138</v>
      </c>
      <c r="C37" s="115" t="s">
        <v>161</v>
      </c>
      <c r="D37" s="116" t="n">
        <v>100</v>
      </c>
    </row>
    <row r="38" customFormat="false" ht="13.8" hidden="false" customHeight="false" outlineLevel="0" collapsed="false">
      <c r="A38" s="113"/>
      <c r="B38" s="114"/>
      <c r="C38" s="115"/>
      <c r="D38" s="116"/>
    </row>
    <row r="39" customFormat="false" ht="13.8" hidden="false" customHeight="false" outlineLevel="0" collapsed="false">
      <c r="A39" s="113" t="s">
        <v>31</v>
      </c>
      <c r="B39" s="114" t="s">
        <v>138</v>
      </c>
      <c r="C39" s="115" t="s">
        <v>162</v>
      </c>
      <c r="D39" s="116" t="n">
        <v>125</v>
      </c>
    </row>
    <row r="40" customFormat="false" ht="13.8" hidden="false" customHeight="false" outlineLevel="0" collapsed="false">
      <c r="A40" s="113"/>
      <c r="B40" s="114"/>
      <c r="C40" s="115"/>
      <c r="D40" s="116"/>
    </row>
    <row r="41" customFormat="false" ht="13.8" hidden="false" customHeight="false" outlineLevel="0" collapsed="false">
      <c r="A41" s="113" t="s">
        <v>32</v>
      </c>
      <c r="B41" s="114" t="s">
        <v>138</v>
      </c>
      <c r="C41" s="115" t="s">
        <v>163</v>
      </c>
      <c r="D41" s="116" t="n">
        <v>23</v>
      </c>
    </row>
    <row r="42" customFormat="false" ht="13.8" hidden="false" customHeight="false" outlineLevel="0" collapsed="false">
      <c r="A42" s="113"/>
      <c r="B42" s="114"/>
      <c r="C42" s="115"/>
      <c r="D42" s="116"/>
    </row>
    <row r="43" customFormat="false" ht="13.8" hidden="false" customHeight="false" outlineLevel="0" collapsed="false">
      <c r="A43" s="113" t="s">
        <v>33</v>
      </c>
      <c r="B43" s="114" t="s">
        <v>138</v>
      </c>
      <c r="C43" s="115" t="s">
        <v>164</v>
      </c>
      <c r="D43" s="116" t="n">
        <v>86</v>
      </c>
    </row>
    <row r="44" customFormat="false" ht="13.8" hidden="false" customHeight="false" outlineLevel="0" collapsed="false">
      <c r="A44" s="113"/>
      <c r="B44" s="114"/>
      <c r="C44" s="115"/>
      <c r="D44" s="116"/>
    </row>
    <row r="45" customFormat="false" ht="13.8" hidden="false" customHeight="false" outlineLevel="0" collapsed="false">
      <c r="A45" s="113" t="s">
        <v>34</v>
      </c>
      <c r="B45" s="114" t="s">
        <v>138</v>
      </c>
      <c r="C45" s="115" t="s">
        <v>165</v>
      </c>
      <c r="D45" s="116" t="n">
        <v>163</v>
      </c>
    </row>
    <row r="46" customFormat="false" ht="13.8" hidden="false" customHeight="false" outlineLevel="0" collapsed="false">
      <c r="A46" s="113"/>
      <c r="B46" s="114"/>
      <c r="C46" s="115"/>
      <c r="D46" s="116"/>
    </row>
    <row r="47" customFormat="false" ht="13.8" hidden="false" customHeight="false" outlineLevel="0" collapsed="false">
      <c r="A47" s="113" t="s">
        <v>35</v>
      </c>
      <c r="B47" s="114" t="s">
        <v>138</v>
      </c>
      <c r="C47" s="115" t="s">
        <v>166</v>
      </c>
      <c r="D47" s="116" t="n">
        <v>105</v>
      </c>
    </row>
    <row r="48" customFormat="false" ht="13.8" hidden="false" customHeight="false" outlineLevel="0" collapsed="false">
      <c r="A48" s="111"/>
      <c r="B48" s="112" t="s">
        <v>138</v>
      </c>
      <c r="C48" s="109" t="s">
        <v>167</v>
      </c>
      <c r="D48" s="110" t="n">
        <v>131</v>
      </c>
    </row>
    <row r="49" customFormat="false" ht="13.8" hidden="false" customHeight="false" outlineLevel="0" collapsed="false">
      <c r="A49" s="113"/>
      <c r="B49" s="114"/>
      <c r="C49" s="115"/>
      <c r="D49" s="116"/>
    </row>
    <row r="50" customFormat="false" ht="13.8" hidden="false" customHeight="false" outlineLevel="0" collapsed="false">
      <c r="A50" s="111" t="s">
        <v>37</v>
      </c>
      <c r="B50" s="112" t="s">
        <v>138</v>
      </c>
      <c r="C50" s="109" t="s">
        <v>168</v>
      </c>
      <c r="D50" s="110" t="n">
        <v>149</v>
      </c>
    </row>
    <row r="51" customFormat="false" ht="13.8" hidden="false" customHeight="false" outlineLevel="0" collapsed="false">
      <c r="A51" s="113"/>
      <c r="B51" s="114"/>
      <c r="C51" s="115"/>
      <c r="D51" s="116"/>
    </row>
    <row r="52" customFormat="false" ht="13.8" hidden="false" customHeight="false" outlineLevel="0" collapsed="false">
      <c r="A52" s="117" t="s">
        <v>38</v>
      </c>
      <c r="B52" s="118" t="s">
        <v>138</v>
      </c>
      <c r="C52" s="119" t="s">
        <v>169</v>
      </c>
      <c r="D52" s="120" t="n">
        <v>95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&amp;C&amp;"Arial,Bold"CASSIA COUNTY RESULTS
PRIMARY ELECTION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2014-05-23T21:05:52Z</cp:lastPrinted>
  <dcterms:modified xsi:type="dcterms:W3CDTF">2014-05-27T18:59:02Z</dcterms:modified>
  <cp:revision>0</cp:revision>
  <dc:subject/>
  <dc:title>94 primary by precinct</dc:title>
</cp:coreProperties>
</file>