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7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 Clerk - Dist Jdg" sheetId="7" state="visible" r:id="rId8"/>
    <sheet name="Princinct" sheetId="8" state="visible" r:id="rId9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County'!$3:$8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County'!$3:$8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<sst xmlns="http://schemas.openxmlformats.org/spreadsheetml/2006/main" count="356" uniqueCount="154">
  <si>
    <t xml:space="preserve">OFFICIAL</t>
  </si>
  <si>
    <t xml:space="preserve">RESULTS</t>
  </si>
  <si>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</si>
  <si>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</si>
  <si>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</si>
  <si>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</si>
  <si>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</si>
  <si>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</si>
  <si>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</si>
  <si>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</si>
  <si>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</si>
  <si>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</si>
  <si>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</si>
  <si>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</si>
  <si>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</si>
  <si>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</si>
  <si>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</si>
  <si>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</si>
  <si>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</si>
  <si>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</si>
  <si>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</si>
  <si>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</si>
  <si>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</si>
  <si>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</si>
  <si>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</si>
  <si>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</si>
  <si>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</si>
  <si>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</si>
  <si>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</si>
  <si>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</si>
  <si>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</si>
  <si>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</si>
  <si>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</si>
  <si>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</si>
  <si>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</si>
  <si>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</si>
  <si>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</si>
  <si>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</si>
  <si>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</si>
  <si>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</si>
  <si>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</si>
  <si>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</si>
  <si>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</si>
  <si>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</si>
  <si>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</si>
  <si>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</si>
  <si>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</si>
  <si>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</si>
  <si>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</si>
  <si>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</si>
  <si>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</si>
  <si>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</si>
  <si>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</si>
  <si>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</si>
  <si>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</si>
  <si>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</si>
  <si>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</si>
  <si>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</si>
  <si>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</si>
  <si>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</si>
  <si>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</si>
  <si>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</si>
  <si>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</si>
  <si>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</si>
  <si>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</si>
  <si>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</si>
  <si>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</si>
  <si>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</si>
  <si>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</si>
  <si>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</si>
  <si>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</si>
  <si>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</si>
  <si>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OFFICIAL 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</si>
  <si>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</si>
  <si>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</si>
  <si>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</si>
  <si>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</si>
  <si>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</si>
  <si>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</si>
  <si>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</si>
  <si>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</si>
  <si>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</si>
  <si>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</si>
  <si>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</si>
  <si>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</si>
  <si>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</si>
  <si>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</si>
  <si>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</si>
  <si>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</si>
  <si>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</si>
  <si>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</si>
  <si>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8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</si>
  <si>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</si>
  <si>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</si>
  <si>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</si>
  <si>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</si>
  <si>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</si>
  <si>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</si>
  <si>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Steven P. Thayn</t>
  </si>
  <si>
    <t xml:space="preserve">Terry F. Gestrin</t>
  </si>
  <si>
    <t xml:space="preserve">Ernest Walker</t>
  </si>
  <si>
    <t xml:space="preserve">Jocelyn Francis Plass</t>
  </si>
  <si>
    <t xml:space="preserve">Brent Adamson</t>
  </si>
  <si>
    <t xml:space="preserve">Lenore Hardy Barrett</t>
  </si>
  <si>
    <t xml:space="preserve">Merrill Beyeler</t>
  </si>
  <si>
    <t xml:space="preserve">Norvill Bryan Elliott</t>
  </si>
  <si>
    <t xml:space="preserve">Barbara D. Huguenin</t>
  </si>
  <si>
    <t xml:space="preserve">Doug Strunk</t>
  </si>
  <si>
    <t xml:space="preserve">Bill Butticci</t>
  </si>
  <si>
    <t xml:space="preserve">Lan Smith</t>
  </si>
  <si>
    <t xml:space="preserve">CLERK OF</t>
  </si>
  <si>
    <t xml:space="preserve">DISTRICT JUDGE</t>
  </si>
  <si>
    <t xml:space="preserve">THE DISTRICT</t>
  </si>
  <si>
    <t xml:space="preserve">DISTRICT #3</t>
  </si>
  <si>
    <t xml:space="preserve">COURT</t>
  </si>
  <si>
    <t xml:space="preserve">ASSESSOR</t>
  </si>
  <si>
    <t xml:space="preserve">CORONER</t>
  </si>
  <si>
    <t xml:space="preserve">Judge Ford</t>
  </si>
  <si>
    <t xml:space="preserve">Judge Huskey</t>
  </si>
  <si>
    <t xml:space="preserve">Judge Kerrick</t>
  </si>
  <si>
    <t xml:space="preserve">Judge Ryan</t>
  </si>
  <si>
    <t xml:space="preserve">Judge Southworth</t>
  </si>
  <si>
    <t xml:space="preserve">Judge Wiebe</t>
  </si>
  <si>
    <t xml:space="preserve">Shelly Tilton</t>
  </si>
  <si>
    <t xml:space="preserve">Connie Goins</t>
  </si>
  <si>
    <t xml:space="preserve">Rick Johnston</t>
  </si>
  <si>
    <t xml:space="preserve">John L. Buck</t>
  </si>
  <si>
    <t xml:space="preserve">Bradly S. Ford</t>
  </si>
  <si>
    <t xml:space="preserve">Molly J. Huskey</t>
  </si>
  <si>
    <t xml:space="preserve">Juneal C. Kerrick</t>
  </si>
  <si>
    <t xml:space="preserve">Thomas J. Ryan</t>
  </si>
  <si>
    <t xml:space="preserve">George A. Southworth</t>
  </si>
  <si>
    <t xml:space="preserve">Susan E. Wiebe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</si>
  <si>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</si>
  <si>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</si>
  <si>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</si>
  <si>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</si>
  <si>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</si>
  <si>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</si>
  <si>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Hollie Ann Strang</t>
  </si>
  <si>
    <t xml:space="preserve">Timothy Lane Fleming</t>
  </si>
  <si>
    <t xml:space="preserve">Scott G King</t>
  </si>
  <si>
    <t xml:space="preserve">Republican-W/I</t>
  </si>
  <si>
    <t xml:space="preserve">Sherrie Hezeltine</t>
  </si>
  <si>
    <t xml:space="preserve">Tom Simmons</t>
  </si>
  <si>
    <t xml:space="preserve">Shane Whitney</t>
  </si>
  <si>
    <t xml:space="preserve">Kent Adams</t>
  </si>
  <si>
    <t xml:space="preserve">Don Martin</t>
  </si>
  <si>
    <t xml:space="preserve">Beau Burk</t>
  </si>
  <si>
    <t xml:space="preserve">James K. Buck</t>
  </si>
  <si>
    <t xml:space="preserve">Lucas Baumbach</t>
  </si>
  <si>
    <t xml:space="preserve">Charles Shambaugh</t>
  </si>
  <si>
    <t xml:space="preserve">Sharon Church-Pratt</t>
  </si>
  <si>
    <t xml:space="preserve">Jim Bier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</si>
</sst>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D26" activeCellId="0" sqref="D26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E1" s="4" t="s">
        <v>0</v>
      </c>
    </row>
    <row r="2" customFormat="false" ht="13.8" hidden="false" customHeight="false" outlineLevel="0" collapsed="false">
      <c r="E2" s="4" t="s">
        <v>1</v>
      </c>
    </row>
    <row r="3" customFormat="false" ht="13.8" hidden="false" customHeight="false" outlineLevel="0" collapsed="false">
      <c r="A3" s="5"/>
      <c r="B3" s="6"/>
      <c r="C3" s="7"/>
      <c r="D3" s="7"/>
      <c r="E3" s="8"/>
      <c r="F3" s="9" t="s">
        <v>2</v>
      </c>
      <c r="G3" s="9"/>
      <c r="H3" s="9"/>
      <c r="I3" s="9"/>
      <c r="J3" s="9"/>
      <c r="K3" s="9"/>
      <c r="L3" s="9"/>
    </row>
    <row r="4" s="12" customFormat="true" ht="13.8" hidden="false" customHeight="false" outlineLevel="0" collapsed="false">
      <c r="A4" s="10"/>
      <c r="B4" s="11" t="s">
        <v>2</v>
      </c>
      <c r="C4" s="11"/>
      <c r="D4" s="11"/>
      <c r="E4" s="11"/>
      <c r="F4" s="11" t="s">
        <v>3</v>
      </c>
      <c r="G4" s="11"/>
      <c r="H4" s="11"/>
      <c r="I4" s="11"/>
      <c r="J4" s="11"/>
      <c r="K4" s="11"/>
      <c r="L4" s="11"/>
    </row>
    <row r="5" s="12" customFormat="true" ht="13.8" hidden="false" customHeight="false" outlineLevel="0" collapsed="false">
      <c r="A5" s="13"/>
      <c r="B5" s="14" t="s">
        <v>4</v>
      </c>
      <c r="C5" s="14"/>
      <c r="D5" s="14"/>
      <c r="E5" s="14"/>
      <c r="F5" s="14" t="s">
        <v>5</v>
      </c>
      <c r="G5" s="14"/>
      <c r="H5" s="14"/>
      <c r="I5" s="14"/>
      <c r="J5" s="14"/>
      <c r="K5" s="14"/>
      <c r="L5" s="14"/>
    </row>
    <row r="6" customFormat="false" ht="13.5" hidden="false" customHeight="true" outlineLevel="0" collapsed="false">
      <c r="A6" s="15"/>
      <c r="B6" s="16" t="s">
        <v>6</v>
      </c>
      <c r="C6" s="16" t="s">
        <v>6</v>
      </c>
      <c r="D6" s="16" t="s">
        <v>7</v>
      </c>
      <c r="E6" s="16" t="s">
        <v>7</v>
      </c>
      <c r="F6" s="16" t="s">
        <v>6</v>
      </c>
      <c r="G6" s="16" t="s">
        <v>6</v>
      </c>
      <c r="H6" s="16" t="s">
        <v>7</v>
      </c>
      <c r="I6" s="16" t="s">
        <v>7</v>
      </c>
      <c r="J6" s="16" t="s">
        <v>7</v>
      </c>
      <c r="K6" s="16" t="s">
        <v>7</v>
      </c>
      <c r="L6" s="16" t="s">
        <v>7</v>
      </c>
    </row>
    <row r="7" s="19" customFormat="true" ht="79.5" hidden="false" customHeight="true" outlineLevel="0" collapsed="false">
      <c r="A7" s="17" t="s">
        <v>8</v>
      </c>
      <c r="B7" s="18" t="s">
        <v>9</v>
      </c>
      <c r="C7" s="18" t="s">
        <v>10</v>
      </c>
      <c r="D7" s="18" t="s">
        <v>11</v>
      </c>
      <c r="E7" s="18" t="s">
        <v>12</v>
      </c>
      <c r="F7" s="18" t="s">
        <v>13</v>
      </c>
      <c r="G7" s="18" t="s">
        <v>14</v>
      </c>
      <c r="H7" s="18" t="s">
        <v>15</v>
      </c>
      <c r="I7" s="18" t="s">
        <v>16</v>
      </c>
      <c r="J7" s="18" t="s">
        <v>17</v>
      </c>
      <c r="K7" s="18" t="s">
        <v>18</v>
      </c>
      <c r="L7" s="18" t="s">
        <v>19</v>
      </c>
    </row>
    <row r="8" s="24" customFormat="true" ht="14.4" hidden="false" customHeight="false" outlineLevel="0" collapsed="false">
      <c r="A8" s="20"/>
      <c r="B8" s="21"/>
      <c r="C8" s="21"/>
      <c r="D8" s="21"/>
      <c r="E8" s="21"/>
      <c r="F8" s="22"/>
      <c r="G8" s="22"/>
      <c r="H8" s="22"/>
      <c r="I8" s="22"/>
      <c r="J8" s="22"/>
      <c r="K8" s="22"/>
      <c r="L8" s="23"/>
    </row>
    <row r="9" s="24" customFormat="true" ht="13.8" hidden="false" customHeight="false" outlineLevel="0" collapsed="false">
      <c r="A9" s="25" t="s">
        <v>20</v>
      </c>
      <c r="B9" s="26" t="n">
        <v>5</v>
      </c>
      <c r="C9" s="27" t="n">
        <v>6</v>
      </c>
      <c r="D9" s="26" t="n">
        <v>24</v>
      </c>
      <c r="E9" s="27" t="n">
        <v>100</v>
      </c>
      <c r="F9" s="28" t="n">
        <v>1</v>
      </c>
      <c r="G9" s="29" t="n">
        <v>11</v>
      </c>
      <c r="H9" s="30" t="n">
        <v>5</v>
      </c>
      <c r="I9" s="30" t="n">
        <v>9</v>
      </c>
      <c r="J9" s="30" t="n">
        <v>87</v>
      </c>
      <c r="K9" s="30" t="n">
        <v>10</v>
      </c>
      <c r="L9" s="29" t="n">
        <v>10</v>
      </c>
    </row>
    <row r="10" s="24" customFormat="true" ht="13.8" hidden="false" customHeight="false" outlineLevel="0" collapsed="false">
      <c r="A10" s="25" t="s">
        <v>21</v>
      </c>
      <c r="B10" s="31" t="n">
        <v>4</v>
      </c>
      <c r="C10" s="32" t="n">
        <v>14</v>
      </c>
      <c r="D10" s="31" t="n">
        <v>29</v>
      </c>
      <c r="E10" s="32" t="n">
        <v>124</v>
      </c>
      <c r="F10" s="33" t="n">
        <v>6</v>
      </c>
      <c r="G10" s="34" t="n">
        <v>12</v>
      </c>
      <c r="H10" s="35" t="n">
        <v>8</v>
      </c>
      <c r="I10" s="35" t="n">
        <v>11</v>
      </c>
      <c r="J10" s="35" t="n">
        <v>110</v>
      </c>
      <c r="K10" s="35" t="n">
        <v>15</v>
      </c>
      <c r="L10" s="34" t="n">
        <v>5</v>
      </c>
    </row>
    <row r="11" s="24" customFormat="true" ht="13.8" hidden="false" customHeight="false" outlineLevel="0" collapsed="false">
      <c r="A11" s="25" t="s">
        <v>22</v>
      </c>
      <c r="B11" s="31" t="n">
        <v>4</v>
      </c>
      <c r="C11" s="32" t="n">
        <v>17</v>
      </c>
      <c r="D11" s="31" t="n">
        <v>42</v>
      </c>
      <c r="E11" s="32" t="n">
        <v>147</v>
      </c>
      <c r="F11" s="33" t="n">
        <v>5</v>
      </c>
      <c r="G11" s="34" t="n">
        <v>15</v>
      </c>
      <c r="H11" s="35" t="n">
        <v>12</v>
      </c>
      <c r="I11" s="35" t="n">
        <v>15</v>
      </c>
      <c r="J11" s="35" t="n">
        <v>127</v>
      </c>
      <c r="K11" s="35" t="n">
        <v>15</v>
      </c>
      <c r="L11" s="34" t="n">
        <v>14</v>
      </c>
    </row>
    <row r="12" s="24" customFormat="true" ht="13.8" hidden="false" customHeight="false" outlineLevel="0" collapsed="false">
      <c r="A12" s="25" t="s">
        <v>23</v>
      </c>
      <c r="B12" s="31" t="n">
        <v>5</v>
      </c>
      <c r="C12" s="32" t="n">
        <v>11</v>
      </c>
      <c r="D12" s="31" t="n">
        <v>30</v>
      </c>
      <c r="E12" s="32" t="n">
        <v>118</v>
      </c>
      <c r="F12" s="33" t="n">
        <v>1</v>
      </c>
      <c r="G12" s="34" t="n">
        <v>15</v>
      </c>
      <c r="H12" s="35" t="n">
        <v>7</v>
      </c>
      <c r="I12" s="35" t="n">
        <v>5</v>
      </c>
      <c r="J12" s="35" t="n">
        <v>116</v>
      </c>
      <c r="K12" s="35" t="n">
        <v>12</v>
      </c>
      <c r="L12" s="34" t="n">
        <v>6</v>
      </c>
    </row>
    <row r="13" s="24" customFormat="true" ht="13.8" hidden="false" customHeight="false" outlineLevel="0" collapsed="false">
      <c r="A13" s="25" t="s">
        <v>24</v>
      </c>
      <c r="B13" s="31" t="n">
        <v>7</v>
      </c>
      <c r="C13" s="32" t="n">
        <v>7</v>
      </c>
      <c r="D13" s="31" t="n">
        <v>45</v>
      </c>
      <c r="E13" s="32" t="n">
        <v>188</v>
      </c>
      <c r="F13" s="33" t="n">
        <v>3</v>
      </c>
      <c r="G13" s="34" t="n">
        <v>11</v>
      </c>
      <c r="H13" s="35" t="n">
        <v>9</v>
      </c>
      <c r="I13" s="35" t="n">
        <v>5</v>
      </c>
      <c r="J13" s="35" t="n">
        <v>187</v>
      </c>
      <c r="K13" s="35" t="n">
        <v>15</v>
      </c>
      <c r="L13" s="34" t="n">
        <v>19</v>
      </c>
    </row>
    <row r="14" s="24" customFormat="true" ht="13.8" hidden="false" customHeight="false" outlineLevel="0" collapsed="false">
      <c r="A14" s="25" t="s">
        <v>25</v>
      </c>
      <c r="B14" s="31" t="n">
        <v>5</v>
      </c>
      <c r="C14" s="32" t="n">
        <v>7</v>
      </c>
      <c r="D14" s="31" t="n">
        <v>56</v>
      </c>
      <c r="E14" s="32" t="n">
        <v>220</v>
      </c>
      <c r="F14" s="33" t="n">
        <v>3</v>
      </c>
      <c r="G14" s="34" t="n">
        <v>7</v>
      </c>
      <c r="H14" s="35" t="n">
        <v>18</v>
      </c>
      <c r="I14" s="35" t="n">
        <v>16</v>
      </c>
      <c r="J14" s="35" t="n">
        <v>198</v>
      </c>
      <c r="K14" s="35" t="n">
        <v>24</v>
      </c>
      <c r="L14" s="34" t="n">
        <v>9</v>
      </c>
    </row>
    <row r="15" s="24" customFormat="true" ht="13.8" hidden="false" customHeight="false" outlineLevel="0" collapsed="false">
      <c r="A15" s="25" t="s">
        <v>26</v>
      </c>
      <c r="B15" s="31" t="n">
        <v>3</v>
      </c>
      <c r="C15" s="32" t="n">
        <v>7</v>
      </c>
      <c r="D15" s="31" t="n">
        <v>46</v>
      </c>
      <c r="E15" s="32" t="n">
        <v>216</v>
      </c>
      <c r="F15" s="33" t="n">
        <v>3</v>
      </c>
      <c r="G15" s="34" t="n">
        <v>8</v>
      </c>
      <c r="H15" s="35" t="n">
        <v>14</v>
      </c>
      <c r="I15" s="35" t="n">
        <v>23</v>
      </c>
      <c r="J15" s="35" t="n">
        <v>194</v>
      </c>
      <c r="K15" s="35" t="n">
        <v>14</v>
      </c>
      <c r="L15" s="34" t="n">
        <v>11</v>
      </c>
    </row>
    <row r="16" s="24" customFormat="true" ht="13.8" hidden="false" customHeight="false" outlineLevel="0" collapsed="false">
      <c r="A16" s="25" t="s">
        <v>27</v>
      </c>
      <c r="B16" s="31" t="n">
        <v>4</v>
      </c>
      <c r="C16" s="32" t="n">
        <v>1</v>
      </c>
      <c r="D16" s="31" t="n">
        <v>47</v>
      </c>
      <c r="E16" s="32" t="n">
        <v>159</v>
      </c>
      <c r="F16" s="33" t="n">
        <v>4</v>
      </c>
      <c r="G16" s="34" t="n">
        <v>1</v>
      </c>
      <c r="H16" s="35" t="n">
        <v>11</v>
      </c>
      <c r="I16" s="35" t="n">
        <v>10</v>
      </c>
      <c r="J16" s="35" t="n">
        <v>163</v>
      </c>
      <c r="K16" s="35" t="n">
        <v>10</v>
      </c>
      <c r="L16" s="34" t="n">
        <v>12</v>
      </c>
    </row>
    <row r="17" s="24" customFormat="true" ht="13.8" hidden="false" customHeight="false" outlineLevel="0" collapsed="false">
      <c r="A17" s="25" t="s">
        <v>28</v>
      </c>
      <c r="B17" s="31" t="n">
        <v>5</v>
      </c>
      <c r="C17" s="32" t="n">
        <v>6</v>
      </c>
      <c r="D17" s="31" t="n">
        <v>57</v>
      </c>
      <c r="E17" s="32" t="n">
        <v>224</v>
      </c>
      <c r="F17" s="33" t="n">
        <v>3</v>
      </c>
      <c r="G17" s="34" t="n">
        <v>8</v>
      </c>
      <c r="H17" s="35" t="n">
        <v>10</v>
      </c>
      <c r="I17" s="35" t="n">
        <v>13</v>
      </c>
      <c r="J17" s="35" t="n">
        <v>225</v>
      </c>
      <c r="K17" s="35" t="n">
        <v>18</v>
      </c>
      <c r="L17" s="34" t="n">
        <v>10</v>
      </c>
    </row>
    <row r="18" s="36" customFormat="true" ht="13.8" hidden="false" customHeight="false" outlineLevel="0" collapsed="false">
      <c r="A18" s="25" t="s">
        <v>29</v>
      </c>
      <c r="B18" s="31" t="n">
        <v>7</v>
      </c>
      <c r="C18" s="32" t="n">
        <v>8</v>
      </c>
      <c r="D18" s="31" t="n">
        <v>42</v>
      </c>
      <c r="E18" s="32" t="n">
        <v>186</v>
      </c>
      <c r="F18" s="33" t="n">
        <v>4</v>
      </c>
      <c r="G18" s="34" t="n">
        <v>11</v>
      </c>
      <c r="H18" s="35" t="n">
        <v>9</v>
      </c>
      <c r="I18" s="35" t="n">
        <v>9</v>
      </c>
      <c r="J18" s="35" t="n">
        <v>190</v>
      </c>
      <c r="K18" s="35" t="n">
        <v>11</v>
      </c>
      <c r="L18" s="34" t="n">
        <v>4</v>
      </c>
    </row>
    <row r="19" s="36" customFormat="true" ht="13.8" hidden="false" customHeight="false" outlineLevel="0" collapsed="false">
      <c r="A19" s="25" t="s">
        <v>30</v>
      </c>
      <c r="B19" s="31" t="n">
        <v>1</v>
      </c>
      <c r="C19" s="32" t="n">
        <v>11</v>
      </c>
      <c r="D19" s="31" t="n">
        <v>36</v>
      </c>
      <c r="E19" s="32" t="n">
        <v>217</v>
      </c>
      <c r="F19" s="33" t="n">
        <v>5</v>
      </c>
      <c r="G19" s="34" t="n">
        <v>7</v>
      </c>
      <c r="H19" s="35" t="n">
        <v>8</v>
      </c>
      <c r="I19" s="35" t="n">
        <v>10</v>
      </c>
      <c r="J19" s="35" t="n">
        <v>202</v>
      </c>
      <c r="K19" s="35" t="n">
        <v>17</v>
      </c>
      <c r="L19" s="34" t="n">
        <v>14</v>
      </c>
    </row>
    <row r="20" s="36" customFormat="true" ht="13.8" hidden="false" customHeight="false" outlineLevel="0" collapsed="false">
      <c r="A20" s="25" t="s">
        <v>31</v>
      </c>
      <c r="B20" s="31" t="n">
        <v>10</v>
      </c>
      <c r="C20" s="32" t="n">
        <v>7</v>
      </c>
      <c r="D20" s="31" t="n">
        <v>30</v>
      </c>
      <c r="E20" s="32" t="n">
        <v>117</v>
      </c>
      <c r="F20" s="33" t="n">
        <v>5</v>
      </c>
      <c r="G20" s="34" t="n">
        <v>11</v>
      </c>
      <c r="H20" s="35" t="n">
        <v>5</v>
      </c>
      <c r="I20" s="35" t="n">
        <v>2</v>
      </c>
      <c r="J20" s="35" t="n">
        <v>129</v>
      </c>
      <c r="K20" s="35" t="n">
        <v>7</v>
      </c>
      <c r="L20" s="34" t="n">
        <v>6</v>
      </c>
    </row>
    <row r="21" s="36" customFormat="true" ht="13.8" hidden="false" customHeight="false" outlineLevel="0" collapsed="false">
      <c r="A21" s="25" t="s">
        <v>32</v>
      </c>
      <c r="B21" s="31" t="n">
        <v>2</v>
      </c>
      <c r="C21" s="32" t="n">
        <v>3</v>
      </c>
      <c r="D21" s="31" t="n">
        <v>22</v>
      </c>
      <c r="E21" s="32" t="n">
        <v>35</v>
      </c>
      <c r="F21" s="33" t="n">
        <v>0</v>
      </c>
      <c r="G21" s="34" t="n">
        <v>5</v>
      </c>
      <c r="H21" s="35" t="n">
        <v>5</v>
      </c>
      <c r="I21" s="35" t="n">
        <v>4</v>
      </c>
      <c r="J21" s="35" t="n">
        <v>38</v>
      </c>
      <c r="K21" s="35" t="n">
        <v>3</v>
      </c>
      <c r="L21" s="34" t="n">
        <v>5</v>
      </c>
    </row>
    <row r="22" customFormat="false" ht="13.8" hidden="false" customHeight="false" outlineLevel="0" collapsed="false">
      <c r="A22" s="37" t="s">
        <v>33</v>
      </c>
      <c r="B22" s="38" t="n">
        <f aca="false">SUM(B9:B21)</f>
        <v>62</v>
      </c>
      <c r="C22" s="38" t="n">
        <f aca="false">SUM(C9:C21)</f>
        <v>105</v>
      </c>
      <c r="D22" s="38" t="n">
        <f aca="false">SUM(D9:D21)</f>
        <v>506</v>
      </c>
      <c r="E22" s="38" t="n">
        <f aca="false">SUM(E9:E21)</f>
        <v>2051</v>
      </c>
      <c r="F22" s="38" t="n">
        <f aca="false">SUM(F9:F21)</f>
        <v>43</v>
      </c>
      <c r="G22" s="39" t="n">
        <f aca="false">SUM(G9:G21)</f>
        <v>122</v>
      </c>
      <c r="H22" s="39" t="n">
        <f aca="false">SUM(H9:H21)</f>
        <v>121</v>
      </c>
      <c r="I22" s="38" t="n">
        <f aca="false">SUM(I9:I21)</f>
        <v>132</v>
      </c>
      <c r="J22" s="38" t="n">
        <f aca="false">SUM(J9:J21)</f>
        <v>1966</v>
      </c>
      <c r="K22" s="38" t="n">
        <f aca="false">SUM(K9:K21)</f>
        <v>171</v>
      </c>
      <c r="L22" s="38" t="n">
        <f aca="false">SUM(L9:L21)</f>
        <v>125</v>
      </c>
    </row>
  </sheetData>
  <mergeCells count="5">
    <mergeCell ref="F3:L3"/>
    <mergeCell ref="B4:E4"/>
    <mergeCell ref="F4:L4"/>
    <mergeCell ref="B5:E5"/>
    <mergeCell ref="F5:L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&amp;C&amp;"Arial,Bold"GEM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L19" activeCellId="0" sqref="L19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E1" s="4" t="s">
        <v>0</v>
      </c>
      <c r="F1" s="40"/>
    </row>
    <row r="2" customFormat="false" ht="13.8" hidden="false" customHeight="false" outlineLevel="0" collapsed="false">
      <c r="E2" s="4" t="s">
        <v>1</v>
      </c>
      <c r="F2" s="40"/>
    </row>
    <row r="3" customFormat="false" ht="13.8" hidden="false" customHeight="false" outlineLevel="0" collapsed="false">
      <c r="A3" s="5"/>
      <c r="B3" s="41"/>
      <c r="C3" s="41"/>
      <c r="D3" s="41"/>
      <c r="E3" s="41"/>
      <c r="F3" s="41"/>
      <c r="G3" s="41"/>
      <c r="H3" s="9" t="s">
        <v>34</v>
      </c>
      <c r="I3" s="9"/>
      <c r="J3" s="9"/>
      <c r="K3" s="42"/>
    </row>
    <row r="4" customFormat="false" ht="13.8" hidden="false" customHeight="false" outlineLevel="0" collapsed="false">
      <c r="A4" s="13"/>
      <c r="B4" s="43" t="s">
        <v>35</v>
      </c>
      <c r="C4" s="43"/>
      <c r="D4" s="43"/>
      <c r="E4" s="43"/>
      <c r="F4" s="43"/>
      <c r="G4" s="43"/>
      <c r="H4" s="14" t="s">
        <v>35</v>
      </c>
      <c r="I4" s="14"/>
      <c r="J4" s="14"/>
      <c r="K4" s="44"/>
    </row>
    <row r="5" customFormat="false" ht="13.8" hidden="false" customHeight="false" outlineLevel="0" collapsed="false">
      <c r="A5" s="15"/>
      <c r="B5" s="16" t="s">
        <v>6</v>
      </c>
      <c r="C5" s="16" t="s">
        <v>6</v>
      </c>
      <c r="D5" s="16" t="s">
        <v>7</v>
      </c>
      <c r="E5" s="16" t="s">
        <v>7</v>
      </c>
      <c r="F5" s="16" t="s">
        <v>7</v>
      </c>
      <c r="G5" s="16" t="s">
        <v>7</v>
      </c>
      <c r="H5" s="16" t="s">
        <v>6</v>
      </c>
      <c r="I5" s="16" t="s">
        <v>7</v>
      </c>
      <c r="J5" s="16" t="s">
        <v>7</v>
      </c>
      <c r="K5" s="3"/>
      <c r="L5" s="3"/>
    </row>
    <row r="6" customFormat="false" ht="88.2" hidden="false" customHeight="true" outlineLevel="0" collapsed="false">
      <c r="A6" s="17" t="s">
        <v>8</v>
      </c>
      <c r="B6" s="18" t="s">
        <v>36</v>
      </c>
      <c r="C6" s="18" t="s">
        <v>37</v>
      </c>
      <c r="D6" s="18" t="s">
        <v>38</v>
      </c>
      <c r="E6" s="18" t="s">
        <v>39</v>
      </c>
      <c r="F6" s="18" t="s">
        <v>40</v>
      </c>
      <c r="G6" s="18" t="s">
        <v>41</v>
      </c>
      <c r="H6" s="18" t="s">
        <v>42</v>
      </c>
      <c r="I6" s="18" t="s">
        <v>43</v>
      </c>
      <c r="J6" s="18" t="s">
        <v>44</v>
      </c>
      <c r="K6" s="3"/>
      <c r="L6" s="3"/>
    </row>
    <row r="7" customFormat="false" ht="14.4" hidden="false" customHeight="false" outlineLevel="0" collapsed="false">
      <c r="A7" s="20"/>
      <c r="B7" s="22"/>
      <c r="C7" s="22"/>
      <c r="D7" s="22"/>
      <c r="E7" s="22"/>
      <c r="F7" s="22"/>
      <c r="G7" s="22"/>
      <c r="H7" s="22"/>
      <c r="I7" s="22"/>
      <c r="J7" s="23"/>
      <c r="K7" s="3"/>
      <c r="L7" s="3"/>
    </row>
    <row r="8" customFormat="false" ht="13.8" hidden="false" customHeight="false" outlineLevel="0" collapsed="false">
      <c r="A8" s="25" t="s">
        <v>20</v>
      </c>
      <c r="B8" s="28" t="n">
        <v>4</v>
      </c>
      <c r="C8" s="29" t="n">
        <v>7</v>
      </c>
      <c r="D8" s="28" t="n">
        <v>2</v>
      </c>
      <c r="E8" s="30" t="n">
        <v>6</v>
      </c>
      <c r="F8" s="45" t="n">
        <v>42</v>
      </c>
      <c r="G8" s="29" t="n">
        <v>83</v>
      </c>
      <c r="H8" s="46" t="n">
        <v>11</v>
      </c>
      <c r="I8" s="28" t="n">
        <v>27</v>
      </c>
      <c r="J8" s="29" t="n">
        <v>105</v>
      </c>
      <c r="K8" s="3"/>
      <c r="L8" s="3"/>
    </row>
    <row r="9" customFormat="false" ht="13.8" hidden="false" customHeight="false" outlineLevel="0" collapsed="false">
      <c r="A9" s="25" t="s">
        <v>21</v>
      </c>
      <c r="B9" s="33" t="n">
        <v>9</v>
      </c>
      <c r="C9" s="34" t="n">
        <v>8</v>
      </c>
      <c r="D9" s="33" t="n">
        <v>3</v>
      </c>
      <c r="E9" s="35" t="n">
        <v>6</v>
      </c>
      <c r="F9" s="47" t="n">
        <v>55</v>
      </c>
      <c r="G9" s="34" t="n">
        <v>97</v>
      </c>
      <c r="H9" s="48" t="n">
        <v>16</v>
      </c>
      <c r="I9" s="33" t="n">
        <v>31</v>
      </c>
      <c r="J9" s="34" t="n">
        <v>129</v>
      </c>
      <c r="K9" s="3"/>
      <c r="L9" s="3"/>
    </row>
    <row r="10" customFormat="false" ht="13.8" hidden="false" customHeight="false" outlineLevel="0" collapsed="false">
      <c r="A10" s="25" t="s">
        <v>22</v>
      </c>
      <c r="B10" s="33" t="n">
        <v>10</v>
      </c>
      <c r="C10" s="34" t="n">
        <v>11</v>
      </c>
      <c r="D10" s="33" t="n">
        <v>3</v>
      </c>
      <c r="E10" s="35" t="n">
        <v>5</v>
      </c>
      <c r="F10" s="47" t="n">
        <v>87</v>
      </c>
      <c r="G10" s="34" t="n">
        <v>101</v>
      </c>
      <c r="H10" s="48" t="n">
        <v>20</v>
      </c>
      <c r="I10" s="33" t="n">
        <v>48</v>
      </c>
      <c r="J10" s="34" t="n">
        <v>148</v>
      </c>
      <c r="K10" s="3"/>
      <c r="L10" s="3"/>
    </row>
    <row r="11" customFormat="false" ht="13.8" hidden="false" customHeight="false" outlineLevel="0" collapsed="false">
      <c r="A11" s="25" t="s">
        <v>23</v>
      </c>
      <c r="B11" s="33" t="n">
        <v>5</v>
      </c>
      <c r="C11" s="34" t="n">
        <v>11</v>
      </c>
      <c r="D11" s="33" t="n">
        <v>4</v>
      </c>
      <c r="E11" s="35" t="n">
        <v>4</v>
      </c>
      <c r="F11" s="47" t="n">
        <v>61</v>
      </c>
      <c r="G11" s="34" t="n">
        <v>87</v>
      </c>
      <c r="H11" s="48" t="n">
        <v>16</v>
      </c>
      <c r="I11" s="33" t="n">
        <v>39</v>
      </c>
      <c r="J11" s="34" t="n">
        <v>117</v>
      </c>
      <c r="K11" s="3"/>
      <c r="L11" s="3"/>
    </row>
    <row r="12" customFormat="false" ht="13.8" hidden="false" customHeight="false" outlineLevel="0" collapsed="false">
      <c r="A12" s="25" t="s">
        <v>24</v>
      </c>
      <c r="B12" s="33" t="n">
        <v>5</v>
      </c>
      <c r="C12" s="34" t="n">
        <v>9</v>
      </c>
      <c r="D12" s="33" t="n">
        <v>2</v>
      </c>
      <c r="E12" s="35" t="n">
        <v>3</v>
      </c>
      <c r="F12" s="47" t="n">
        <v>116</v>
      </c>
      <c r="G12" s="34" t="n">
        <v>128</v>
      </c>
      <c r="H12" s="48" t="n">
        <v>13</v>
      </c>
      <c r="I12" s="33" t="n">
        <v>77</v>
      </c>
      <c r="J12" s="34" t="n">
        <v>166</v>
      </c>
      <c r="K12" s="3"/>
      <c r="L12" s="3"/>
    </row>
    <row r="13" customFormat="false" ht="13.8" hidden="false" customHeight="false" outlineLevel="0" collapsed="false">
      <c r="A13" s="25" t="s">
        <v>25</v>
      </c>
      <c r="B13" s="33" t="n">
        <v>8</v>
      </c>
      <c r="C13" s="34" t="n">
        <v>3</v>
      </c>
      <c r="D13" s="33" t="n">
        <v>5</v>
      </c>
      <c r="E13" s="35" t="n">
        <v>8</v>
      </c>
      <c r="F13" s="47" t="n">
        <v>124</v>
      </c>
      <c r="G13" s="34" t="n">
        <v>149</v>
      </c>
      <c r="H13" s="48" t="n">
        <v>9</v>
      </c>
      <c r="I13" s="33" t="n">
        <v>70</v>
      </c>
      <c r="J13" s="34" t="n">
        <v>213</v>
      </c>
      <c r="K13" s="3"/>
      <c r="L13" s="3"/>
    </row>
    <row r="14" customFormat="false" ht="13.8" hidden="false" customHeight="false" outlineLevel="0" collapsed="false">
      <c r="A14" s="25" t="s">
        <v>26</v>
      </c>
      <c r="B14" s="33" t="n">
        <v>7</v>
      </c>
      <c r="C14" s="34" t="n">
        <v>4</v>
      </c>
      <c r="D14" s="33" t="n">
        <v>7</v>
      </c>
      <c r="E14" s="35" t="n">
        <v>6</v>
      </c>
      <c r="F14" s="47" t="n">
        <v>106</v>
      </c>
      <c r="G14" s="34" t="n">
        <v>153</v>
      </c>
      <c r="H14" s="48" t="n">
        <v>12</v>
      </c>
      <c r="I14" s="33" t="n">
        <v>72</v>
      </c>
      <c r="J14" s="34" t="n">
        <v>200</v>
      </c>
      <c r="K14" s="3"/>
      <c r="L14" s="3"/>
    </row>
    <row r="15" customFormat="false" ht="13.8" hidden="false" customHeight="false" outlineLevel="0" collapsed="false">
      <c r="A15" s="25" t="s">
        <v>27</v>
      </c>
      <c r="B15" s="33" t="n">
        <v>4</v>
      </c>
      <c r="C15" s="34" t="n">
        <v>2</v>
      </c>
      <c r="D15" s="33" t="n">
        <v>7</v>
      </c>
      <c r="E15" s="35" t="n">
        <v>2</v>
      </c>
      <c r="F15" s="47" t="n">
        <v>119</v>
      </c>
      <c r="G15" s="34" t="n">
        <v>89</v>
      </c>
      <c r="H15" s="48" t="n">
        <v>5</v>
      </c>
      <c r="I15" s="33" t="n">
        <v>103</v>
      </c>
      <c r="J15" s="34" t="n">
        <v>115</v>
      </c>
      <c r="K15" s="3"/>
      <c r="L15" s="3"/>
    </row>
    <row r="16" customFormat="false" ht="13.8" hidden="false" customHeight="false" outlineLevel="0" collapsed="false">
      <c r="A16" s="25" t="s">
        <v>28</v>
      </c>
      <c r="B16" s="33" t="n">
        <v>5</v>
      </c>
      <c r="C16" s="34" t="n">
        <v>6</v>
      </c>
      <c r="D16" s="33" t="n">
        <v>5</v>
      </c>
      <c r="E16" s="35" t="n">
        <v>2</v>
      </c>
      <c r="F16" s="47" t="n">
        <v>158</v>
      </c>
      <c r="G16" s="34" t="n">
        <v>120</v>
      </c>
      <c r="H16" s="48" t="n">
        <v>11</v>
      </c>
      <c r="I16" s="33" t="n">
        <v>120</v>
      </c>
      <c r="J16" s="34" t="n">
        <v>163</v>
      </c>
      <c r="K16" s="3"/>
      <c r="L16" s="3"/>
    </row>
    <row r="17" customFormat="false" ht="13.8" hidden="false" customHeight="false" outlineLevel="0" collapsed="false">
      <c r="A17" s="25" t="s">
        <v>29</v>
      </c>
      <c r="B17" s="33" t="n">
        <v>7</v>
      </c>
      <c r="C17" s="34" t="n">
        <v>8</v>
      </c>
      <c r="D17" s="33" t="n">
        <v>3</v>
      </c>
      <c r="E17" s="35" t="n">
        <v>10</v>
      </c>
      <c r="F17" s="47" t="n">
        <v>113</v>
      </c>
      <c r="G17" s="34" t="n">
        <v>110</v>
      </c>
      <c r="H17" s="48" t="n">
        <v>15</v>
      </c>
      <c r="I17" s="33" t="n">
        <v>65</v>
      </c>
      <c r="J17" s="34" t="n">
        <v>168</v>
      </c>
      <c r="K17" s="3"/>
      <c r="L17" s="3"/>
    </row>
    <row r="18" customFormat="false" ht="13.8" hidden="false" customHeight="false" outlineLevel="0" collapsed="false">
      <c r="A18" s="25" t="s">
        <v>30</v>
      </c>
      <c r="B18" s="33" t="n">
        <v>9</v>
      </c>
      <c r="C18" s="34" t="n">
        <v>4</v>
      </c>
      <c r="D18" s="33" t="n">
        <v>5</v>
      </c>
      <c r="E18" s="35" t="n">
        <v>3</v>
      </c>
      <c r="F18" s="47" t="n">
        <v>110</v>
      </c>
      <c r="G18" s="34" t="n">
        <v>145</v>
      </c>
      <c r="H18" s="48" t="n">
        <v>12</v>
      </c>
      <c r="I18" s="33" t="n">
        <v>67</v>
      </c>
      <c r="J18" s="34" t="n">
        <v>195</v>
      </c>
      <c r="K18" s="3"/>
      <c r="L18" s="3"/>
    </row>
    <row r="19" customFormat="false" ht="13.8" hidden="false" customHeight="false" outlineLevel="0" collapsed="false">
      <c r="A19" s="25" t="s">
        <v>31</v>
      </c>
      <c r="B19" s="33" t="n">
        <v>7</v>
      </c>
      <c r="C19" s="34" t="n">
        <v>8</v>
      </c>
      <c r="D19" s="33" t="n">
        <v>0</v>
      </c>
      <c r="E19" s="35" t="n">
        <v>2</v>
      </c>
      <c r="F19" s="47" t="n">
        <v>82</v>
      </c>
      <c r="G19" s="34" t="n">
        <v>68</v>
      </c>
      <c r="H19" s="48" t="n">
        <v>13</v>
      </c>
      <c r="I19" s="33" t="n">
        <v>64</v>
      </c>
      <c r="J19" s="34" t="n">
        <v>87</v>
      </c>
      <c r="K19" s="3"/>
      <c r="L19" s="3"/>
    </row>
    <row r="20" customFormat="false" ht="13.8" hidden="false" customHeight="false" outlineLevel="0" collapsed="false">
      <c r="A20" s="25" t="s">
        <v>32</v>
      </c>
      <c r="B20" s="33" t="n">
        <v>1</v>
      </c>
      <c r="C20" s="34" t="n">
        <v>4</v>
      </c>
      <c r="D20" s="33" t="n">
        <v>4</v>
      </c>
      <c r="E20" s="35" t="n">
        <v>2</v>
      </c>
      <c r="F20" s="47" t="n">
        <v>22</v>
      </c>
      <c r="G20" s="34" t="n">
        <v>33</v>
      </c>
      <c r="H20" s="48" t="n">
        <v>6</v>
      </c>
      <c r="I20" s="33" t="n">
        <v>18</v>
      </c>
      <c r="J20" s="34" t="n">
        <v>42</v>
      </c>
      <c r="K20" s="3"/>
      <c r="L20" s="3"/>
    </row>
    <row r="21" customFormat="false" ht="13.8" hidden="false" customHeight="false" outlineLevel="0" collapsed="false">
      <c r="A21" s="37" t="s">
        <v>33</v>
      </c>
      <c r="B21" s="38" t="n">
        <f aca="false">SUM(B8:B20)</f>
        <v>81</v>
      </c>
      <c r="C21" s="38" t="n">
        <f aca="false">SUM(C8:C20)</f>
        <v>85</v>
      </c>
      <c r="D21" s="38" t="n">
        <f aca="false">SUM(D8:D20)</f>
        <v>50</v>
      </c>
      <c r="E21" s="38" t="n">
        <f aca="false">SUM(E8:E20)</f>
        <v>59</v>
      </c>
      <c r="F21" s="38" t="n">
        <f aca="false">SUM(F8:F20)</f>
        <v>1195</v>
      </c>
      <c r="G21" s="38" t="n">
        <f aca="false">SUM(G8:G20)</f>
        <v>1363</v>
      </c>
      <c r="H21" s="38" t="n">
        <f aca="false">SUM(H8:H20)</f>
        <v>159</v>
      </c>
      <c r="I21" s="38" t="n">
        <f aca="false">SUM(I8:I20)</f>
        <v>801</v>
      </c>
      <c r="J21" s="38" t="n">
        <f aca="false">SUM(J8:J20)</f>
        <v>1848</v>
      </c>
      <c r="K21" s="3"/>
      <c r="L21" s="3"/>
    </row>
  </sheetData>
  <mergeCells count="4">
    <mergeCell ref="B3:G3"/>
    <mergeCell ref="H3:J3"/>
    <mergeCell ref="B4:G4"/>
    <mergeCell ref="H4:J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&amp;C&amp;"Arial,Bold"GEM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L12" activeCellId="0" sqref="L12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F1" s="4" t="s">
        <v>0</v>
      </c>
      <c r="G1" s="4"/>
    </row>
    <row r="2" customFormat="false" ht="13.8" hidden="false" customHeight="false" outlineLevel="0" collapsed="false">
      <c r="F2" s="4" t="s">
        <v>1</v>
      </c>
      <c r="G2" s="4"/>
    </row>
    <row r="3" customFormat="false" ht="13.8" hidden="false" customHeight="false" outlineLevel="0" collapsed="false">
      <c r="A3" s="5"/>
      <c r="B3" s="9" t="s">
        <v>45</v>
      </c>
      <c r="C3" s="9"/>
      <c r="D3" s="9"/>
      <c r="E3" s="9"/>
      <c r="F3" s="9"/>
      <c r="G3" s="9" t="s">
        <v>46</v>
      </c>
      <c r="H3" s="9"/>
      <c r="I3" s="49" t="s">
        <v>46</v>
      </c>
      <c r="J3" s="49"/>
      <c r="K3" s="49"/>
    </row>
    <row r="4" s="12" customFormat="true" ht="13.8" hidden="false" customHeight="false" outlineLevel="0" collapsed="false">
      <c r="A4" s="13"/>
      <c r="B4" s="14" t="s">
        <v>47</v>
      </c>
      <c r="C4" s="14"/>
      <c r="D4" s="14"/>
      <c r="E4" s="14"/>
      <c r="F4" s="14"/>
      <c r="G4" s="14" t="s">
        <v>48</v>
      </c>
      <c r="H4" s="14"/>
      <c r="I4" s="14" t="s">
        <v>49</v>
      </c>
      <c r="J4" s="14"/>
      <c r="K4" s="14"/>
    </row>
    <row r="5" customFormat="false" ht="13.5" hidden="false" customHeight="true" outlineLevel="0" collapsed="false">
      <c r="A5" s="15"/>
      <c r="B5" s="16" t="s">
        <v>6</v>
      </c>
      <c r="C5" s="16" t="s">
        <v>7</v>
      </c>
      <c r="D5" s="16" t="s">
        <v>7</v>
      </c>
      <c r="E5" s="16" t="s">
        <v>7</v>
      </c>
      <c r="F5" s="16" t="s">
        <v>7</v>
      </c>
      <c r="G5" s="16" t="s">
        <v>7</v>
      </c>
      <c r="H5" s="16" t="s">
        <v>7</v>
      </c>
      <c r="I5" s="16" t="s">
        <v>6</v>
      </c>
      <c r="J5" s="16" t="s">
        <v>6</v>
      </c>
      <c r="K5" s="16" t="s">
        <v>7</v>
      </c>
    </row>
    <row r="6" s="19" customFormat="true" ht="88.2" hidden="false" customHeight="true" outlineLevel="0" collapsed="false">
      <c r="A6" s="17" t="s">
        <v>8</v>
      </c>
      <c r="B6" s="50" t="s">
        <v>50</v>
      </c>
      <c r="C6" s="50" t="s">
        <v>51</v>
      </c>
      <c r="D6" s="50" t="s">
        <v>52</v>
      </c>
      <c r="E6" s="50" t="s">
        <v>53</v>
      </c>
      <c r="F6" s="50" t="s">
        <v>54</v>
      </c>
      <c r="G6" s="50" t="s">
        <v>55</v>
      </c>
      <c r="H6" s="50" t="s">
        <v>56</v>
      </c>
      <c r="I6" s="50" t="s">
        <v>57</v>
      </c>
      <c r="J6" s="50" t="s">
        <v>58</v>
      </c>
      <c r="K6" s="50" t="s">
        <v>59</v>
      </c>
    </row>
    <row r="7" s="24" customFormat="true" ht="14.4" hidden="false" customHeight="false" outlineLevel="0" collapsed="false">
      <c r="A7" s="20"/>
      <c r="B7" s="22"/>
      <c r="C7" s="22"/>
      <c r="D7" s="22"/>
      <c r="E7" s="22"/>
      <c r="F7" s="23"/>
      <c r="G7" s="51"/>
      <c r="H7" s="22"/>
      <c r="I7" s="22"/>
      <c r="J7" s="22"/>
      <c r="K7" s="23"/>
    </row>
    <row r="8" s="24" customFormat="true" ht="13.8" hidden="false" customHeight="false" outlineLevel="0" collapsed="false">
      <c r="A8" s="25" t="s">
        <v>20</v>
      </c>
      <c r="B8" s="46" t="n">
        <v>9</v>
      </c>
      <c r="C8" s="28" t="n">
        <v>46</v>
      </c>
      <c r="D8" s="45" t="n">
        <v>6</v>
      </c>
      <c r="E8" s="45" t="n">
        <v>48</v>
      </c>
      <c r="F8" s="29" t="n">
        <v>10</v>
      </c>
      <c r="G8" s="28" t="n">
        <v>51</v>
      </c>
      <c r="H8" s="29" t="n">
        <v>62</v>
      </c>
      <c r="I8" s="28" t="n">
        <v>7</v>
      </c>
      <c r="J8" s="29" t="n">
        <v>3</v>
      </c>
      <c r="K8" s="46" t="n">
        <v>96</v>
      </c>
    </row>
    <row r="9" s="24" customFormat="true" ht="13.8" hidden="false" customHeight="false" outlineLevel="0" collapsed="false">
      <c r="A9" s="25" t="s">
        <v>21</v>
      </c>
      <c r="B9" s="48" t="n">
        <v>17</v>
      </c>
      <c r="C9" s="33" t="n">
        <v>56</v>
      </c>
      <c r="D9" s="47" t="n">
        <v>17</v>
      </c>
      <c r="E9" s="47" t="n">
        <v>53</v>
      </c>
      <c r="F9" s="34" t="n">
        <v>20</v>
      </c>
      <c r="G9" s="33" t="n">
        <v>74</v>
      </c>
      <c r="H9" s="34" t="n">
        <v>71</v>
      </c>
      <c r="I9" s="33" t="n">
        <v>14</v>
      </c>
      <c r="J9" s="34" t="n">
        <v>3</v>
      </c>
      <c r="K9" s="48" t="n">
        <v>129</v>
      </c>
    </row>
    <row r="10" s="24" customFormat="true" ht="13.8" hidden="false" customHeight="false" outlineLevel="0" collapsed="false">
      <c r="A10" s="25" t="s">
        <v>22</v>
      </c>
      <c r="B10" s="48" t="n">
        <v>21</v>
      </c>
      <c r="C10" s="33" t="n">
        <v>57</v>
      </c>
      <c r="D10" s="47" t="n">
        <v>19</v>
      </c>
      <c r="E10" s="47" t="n">
        <v>68</v>
      </c>
      <c r="F10" s="34" t="n">
        <v>26</v>
      </c>
      <c r="G10" s="33" t="n">
        <v>68</v>
      </c>
      <c r="H10" s="34" t="n">
        <v>104</v>
      </c>
      <c r="I10" s="33" t="n">
        <v>14</v>
      </c>
      <c r="J10" s="34" t="n">
        <v>6</v>
      </c>
      <c r="K10" s="48" t="n">
        <v>161</v>
      </c>
    </row>
    <row r="11" s="24" customFormat="true" ht="13.8" hidden="false" customHeight="false" outlineLevel="0" collapsed="false">
      <c r="A11" s="25" t="s">
        <v>23</v>
      </c>
      <c r="B11" s="48" t="n">
        <v>16</v>
      </c>
      <c r="C11" s="33" t="n">
        <v>58</v>
      </c>
      <c r="D11" s="47" t="n">
        <v>10</v>
      </c>
      <c r="E11" s="47" t="n">
        <v>45</v>
      </c>
      <c r="F11" s="34" t="n">
        <v>23</v>
      </c>
      <c r="G11" s="33" t="n">
        <v>60</v>
      </c>
      <c r="H11" s="34" t="n">
        <v>76</v>
      </c>
      <c r="I11" s="33" t="n">
        <v>12</v>
      </c>
      <c r="J11" s="34" t="n">
        <v>4</v>
      </c>
      <c r="K11" s="48" t="n">
        <v>129</v>
      </c>
    </row>
    <row r="12" s="24" customFormat="true" ht="13.8" hidden="false" customHeight="false" outlineLevel="0" collapsed="false">
      <c r="A12" s="25" t="s">
        <v>24</v>
      </c>
      <c r="B12" s="48" t="n">
        <v>12</v>
      </c>
      <c r="C12" s="33" t="n">
        <v>92</v>
      </c>
      <c r="D12" s="47" t="n">
        <v>15</v>
      </c>
      <c r="E12" s="47" t="n">
        <v>82</v>
      </c>
      <c r="F12" s="34" t="n">
        <v>34</v>
      </c>
      <c r="G12" s="33" t="n">
        <v>108</v>
      </c>
      <c r="H12" s="34" t="n">
        <v>117</v>
      </c>
      <c r="I12" s="33" t="n">
        <v>11</v>
      </c>
      <c r="J12" s="34" t="n">
        <v>2</v>
      </c>
      <c r="K12" s="48" t="n">
        <v>180</v>
      </c>
    </row>
    <row r="13" s="24" customFormat="true" ht="13.8" hidden="false" customHeight="false" outlineLevel="0" collapsed="false">
      <c r="A13" s="25" t="s">
        <v>25</v>
      </c>
      <c r="B13" s="48" t="n">
        <v>10</v>
      </c>
      <c r="C13" s="33" t="n">
        <v>104</v>
      </c>
      <c r="D13" s="47" t="n">
        <v>35</v>
      </c>
      <c r="E13" s="47" t="n">
        <v>73</v>
      </c>
      <c r="F13" s="34" t="n">
        <v>34</v>
      </c>
      <c r="G13" s="33" t="n">
        <v>117</v>
      </c>
      <c r="H13" s="34" t="n">
        <v>128</v>
      </c>
      <c r="I13" s="33" t="n">
        <v>8</v>
      </c>
      <c r="J13" s="34" t="n">
        <v>2</v>
      </c>
      <c r="K13" s="48" t="n">
        <v>223</v>
      </c>
    </row>
    <row r="14" s="24" customFormat="true" ht="13.8" hidden="false" customHeight="false" outlineLevel="0" collapsed="false">
      <c r="A14" s="25" t="s">
        <v>26</v>
      </c>
      <c r="B14" s="48" t="n">
        <v>10</v>
      </c>
      <c r="C14" s="33" t="n">
        <v>101</v>
      </c>
      <c r="D14" s="47" t="n">
        <v>17</v>
      </c>
      <c r="E14" s="47" t="n">
        <v>98</v>
      </c>
      <c r="F14" s="34" t="n">
        <v>28</v>
      </c>
      <c r="G14" s="33" t="n">
        <v>110</v>
      </c>
      <c r="H14" s="34" t="n">
        <v>122</v>
      </c>
      <c r="I14" s="33" t="n">
        <v>8</v>
      </c>
      <c r="J14" s="34" t="n">
        <v>3</v>
      </c>
      <c r="K14" s="48" t="n">
        <v>218</v>
      </c>
    </row>
    <row r="15" s="24" customFormat="true" ht="13.8" hidden="false" customHeight="false" outlineLevel="0" collapsed="false">
      <c r="A15" s="25" t="s">
        <v>27</v>
      </c>
      <c r="B15" s="48" t="n">
        <v>5</v>
      </c>
      <c r="C15" s="33" t="n">
        <v>107</v>
      </c>
      <c r="D15" s="47" t="n">
        <v>21</v>
      </c>
      <c r="E15" s="47" t="n">
        <v>50</v>
      </c>
      <c r="F15" s="34" t="n">
        <v>13</v>
      </c>
      <c r="G15" s="33" t="n">
        <v>124</v>
      </c>
      <c r="H15" s="34" t="n">
        <v>73</v>
      </c>
      <c r="I15" s="33" t="n">
        <v>3</v>
      </c>
      <c r="J15" s="34" t="n">
        <v>2</v>
      </c>
      <c r="K15" s="48" t="n">
        <v>162</v>
      </c>
    </row>
    <row r="16" s="24" customFormat="true" ht="13.8" hidden="false" customHeight="false" outlineLevel="0" collapsed="false">
      <c r="A16" s="25" t="s">
        <v>28</v>
      </c>
      <c r="B16" s="48" t="n">
        <v>10</v>
      </c>
      <c r="C16" s="33" t="n">
        <v>161</v>
      </c>
      <c r="D16" s="47" t="n">
        <v>15</v>
      </c>
      <c r="E16" s="47" t="n">
        <v>62</v>
      </c>
      <c r="F16" s="34" t="n">
        <v>37</v>
      </c>
      <c r="G16" s="33" t="n">
        <v>181</v>
      </c>
      <c r="H16" s="34" t="n">
        <v>86</v>
      </c>
      <c r="I16" s="33" t="n">
        <v>8</v>
      </c>
      <c r="J16" s="34" t="n">
        <v>3</v>
      </c>
      <c r="K16" s="48" t="n">
        <v>235</v>
      </c>
    </row>
    <row r="17" s="24" customFormat="true" ht="13.8" hidden="false" customHeight="false" outlineLevel="0" collapsed="false">
      <c r="A17" s="25" t="s">
        <v>29</v>
      </c>
      <c r="B17" s="48" t="n">
        <v>15</v>
      </c>
      <c r="C17" s="33" t="n">
        <v>84</v>
      </c>
      <c r="D17" s="47" t="n">
        <v>21</v>
      </c>
      <c r="E17" s="47" t="n">
        <v>65</v>
      </c>
      <c r="F17" s="34" t="n">
        <v>30</v>
      </c>
      <c r="G17" s="33" t="n">
        <v>109</v>
      </c>
      <c r="H17" s="34" t="n">
        <v>93</v>
      </c>
      <c r="I17" s="33" t="n">
        <v>11</v>
      </c>
      <c r="J17" s="34" t="n">
        <v>4</v>
      </c>
      <c r="K17" s="48" t="n">
        <v>191</v>
      </c>
    </row>
    <row r="18" s="36" customFormat="true" ht="13.8" hidden="false" customHeight="false" outlineLevel="0" collapsed="false">
      <c r="A18" s="25" t="s">
        <v>30</v>
      </c>
      <c r="B18" s="48" t="n">
        <v>10</v>
      </c>
      <c r="C18" s="33" t="n">
        <v>97</v>
      </c>
      <c r="D18" s="47" t="n">
        <v>26</v>
      </c>
      <c r="E18" s="47" t="n">
        <v>78</v>
      </c>
      <c r="F18" s="34" t="n">
        <v>30</v>
      </c>
      <c r="G18" s="33" t="n">
        <v>118</v>
      </c>
      <c r="H18" s="34" t="n">
        <v>109</v>
      </c>
      <c r="I18" s="33" t="n">
        <v>8</v>
      </c>
      <c r="J18" s="34" t="n">
        <v>5</v>
      </c>
      <c r="K18" s="48" t="n">
        <v>213</v>
      </c>
    </row>
    <row r="19" s="36" customFormat="true" ht="13.8" hidden="false" customHeight="false" outlineLevel="0" collapsed="false">
      <c r="A19" s="25" t="s">
        <v>31</v>
      </c>
      <c r="B19" s="48" t="n">
        <v>14</v>
      </c>
      <c r="C19" s="33" t="n">
        <v>79</v>
      </c>
      <c r="D19" s="47" t="n">
        <v>7</v>
      </c>
      <c r="E19" s="47" t="n">
        <v>36</v>
      </c>
      <c r="F19" s="34" t="n">
        <v>19</v>
      </c>
      <c r="G19" s="33" t="n">
        <v>84</v>
      </c>
      <c r="H19" s="34" t="n">
        <v>58</v>
      </c>
      <c r="I19" s="33" t="n">
        <v>13</v>
      </c>
      <c r="J19" s="34" t="n">
        <v>2</v>
      </c>
      <c r="K19" s="48" t="n">
        <v>110</v>
      </c>
    </row>
    <row r="20" s="36" customFormat="true" ht="13.8" hidden="false" customHeight="false" outlineLevel="0" collapsed="false">
      <c r="A20" s="25" t="s">
        <v>32</v>
      </c>
      <c r="B20" s="48" t="n">
        <v>7</v>
      </c>
      <c r="C20" s="33" t="n">
        <v>19</v>
      </c>
      <c r="D20" s="47" t="n">
        <v>7</v>
      </c>
      <c r="E20" s="47" t="n">
        <v>21</v>
      </c>
      <c r="F20" s="34" t="n">
        <v>4</v>
      </c>
      <c r="G20" s="33" t="n">
        <v>35</v>
      </c>
      <c r="H20" s="34" t="n">
        <v>20</v>
      </c>
      <c r="I20" s="33" t="n">
        <v>4</v>
      </c>
      <c r="J20" s="34" t="n">
        <v>3</v>
      </c>
      <c r="K20" s="48" t="n">
        <v>47</v>
      </c>
    </row>
    <row r="21" customFormat="false" ht="13.8" hidden="false" customHeight="false" outlineLevel="0" collapsed="false">
      <c r="A21" s="37" t="s">
        <v>33</v>
      </c>
      <c r="B21" s="38" t="n">
        <f aca="false">SUM(B8:B20)</f>
        <v>156</v>
      </c>
      <c r="C21" s="38" t="n">
        <f aca="false">SUM(C8:C20)</f>
        <v>1061</v>
      </c>
      <c r="D21" s="38" t="n">
        <f aca="false">SUM(D8:D20)</f>
        <v>216</v>
      </c>
      <c r="E21" s="38" t="n">
        <f aca="false">SUM(E8:E20)</f>
        <v>779</v>
      </c>
      <c r="F21" s="38" t="n">
        <f aca="false">SUM(F8:F20)</f>
        <v>308</v>
      </c>
      <c r="G21" s="38" t="n">
        <f aca="false">SUM(G8:G20)</f>
        <v>1239</v>
      </c>
      <c r="H21" s="38" t="n">
        <f aca="false">SUM(H8:H20)</f>
        <v>1119</v>
      </c>
      <c r="I21" s="38" t="n">
        <f aca="false">SUM(I8:I20)</f>
        <v>121</v>
      </c>
      <c r="J21" s="38" t="n">
        <f aca="false">SUM(J8:J20)</f>
        <v>42</v>
      </c>
      <c r="K21" s="38" t="n">
        <f aca="false">SUM(K8:K20)</f>
        <v>2094</v>
      </c>
    </row>
  </sheetData>
  <mergeCells count="6">
    <mergeCell ref="B3:F3"/>
    <mergeCell ref="G3:H3"/>
    <mergeCell ref="I3:K3"/>
    <mergeCell ref="B4:F4"/>
    <mergeCell ref="G4:H4"/>
    <mergeCell ref="I4:K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&amp;C&amp;"Arial,Bold"GEM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M15" activeCellId="0" sqref="M15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E1" s="4" t="s">
        <v>0</v>
      </c>
      <c r="F1" s="4"/>
    </row>
    <row r="2" customFormat="false" ht="13.8" hidden="false" customHeight="false" outlineLevel="0" collapsed="false">
      <c r="E2" s="4" t="s">
        <v>1</v>
      </c>
      <c r="F2" s="4"/>
    </row>
    <row r="3" customFormat="false" ht="13.8" hidden="false" customHeight="false" outlineLevel="0" collapsed="false">
      <c r="A3" s="5"/>
      <c r="B3" s="49" t="s">
        <v>60</v>
      </c>
      <c r="C3" s="49"/>
      <c r="D3" s="49"/>
      <c r="E3" s="9" t="s">
        <v>61</v>
      </c>
      <c r="F3" s="9"/>
      <c r="G3" s="9"/>
      <c r="H3" s="9"/>
      <c r="I3" s="9"/>
    </row>
    <row r="4" customFormat="false" ht="13.8" hidden="false" customHeight="false" outlineLevel="0" collapsed="false">
      <c r="A4" s="13"/>
      <c r="B4" s="14" t="s">
        <v>62</v>
      </c>
      <c r="C4" s="14"/>
      <c r="D4" s="14"/>
      <c r="E4" s="14" t="s">
        <v>63</v>
      </c>
      <c r="F4" s="14"/>
      <c r="G4" s="14"/>
      <c r="H4" s="14"/>
      <c r="I4" s="14"/>
    </row>
    <row r="5" customFormat="false" ht="13.8" hidden="false" customHeight="false" outlineLevel="0" collapsed="false">
      <c r="A5" s="15"/>
      <c r="B5" s="16" t="s">
        <v>6</v>
      </c>
      <c r="C5" s="52" t="s">
        <v>7</v>
      </c>
      <c r="D5" s="52" t="s">
        <v>7</v>
      </c>
      <c r="E5" s="52" t="s">
        <v>6</v>
      </c>
      <c r="F5" s="52" t="s">
        <v>7</v>
      </c>
      <c r="G5" s="52" t="s">
        <v>7</v>
      </c>
      <c r="H5" s="52" t="s">
        <v>7</v>
      </c>
      <c r="I5" s="52" t="s">
        <v>7</v>
      </c>
    </row>
    <row r="6" customFormat="false" ht="88.2" hidden="false" customHeight="true" outlineLevel="0" collapsed="false">
      <c r="A6" s="17" t="s">
        <v>8</v>
      </c>
      <c r="B6" s="53" t="s">
        <v>64</v>
      </c>
      <c r="C6" s="53" t="s">
        <v>65</v>
      </c>
      <c r="D6" s="53" t="s">
        <v>66</v>
      </c>
      <c r="E6" s="53" t="s">
        <v>67</v>
      </c>
      <c r="F6" s="53" t="s">
        <v>68</v>
      </c>
      <c r="G6" s="53" t="s">
        <v>69</v>
      </c>
      <c r="H6" s="53" t="s">
        <v>70</v>
      </c>
      <c r="I6" s="53" t="s">
        <v>71</v>
      </c>
    </row>
    <row r="7" customFormat="false" ht="14.4" hidden="false" customHeight="false" outlineLevel="0" collapsed="false">
      <c r="A7" s="20"/>
      <c r="B7" s="22"/>
      <c r="C7" s="22"/>
      <c r="D7" s="22"/>
      <c r="E7" s="22"/>
      <c r="F7" s="22"/>
      <c r="G7" s="22"/>
      <c r="H7" s="22"/>
      <c r="I7" s="23"/>
    </row>
    <row r="8" customFormat="false" ht="13.8" hidden="false" customHeight="false" outlineLevel="0" collapsed="false">
      <c r="A8" s="25" t="s">
        <v>20</v>
      </c>
      <c r="B8" s="46" t="n">
        <v>9</v>
      </c>
      <c r="C8" s="28" t="n">
        <v>38</v>
      </c>
      <c r="D8" s="29" t="n">
        <v>77</v>
      </c>
      <c r="E8" s="46" t="n">
        <v>9</v>
      </c>
      <c r="F8" s="28" t="n">
        <v>16</v>
      </c>
      <c r="G8" s="45" t="n">
        <v>34</v>
      </c>
      <c r="H8" s="45" t="n">
        <v>22</v>
      </c>
      <c r="I8" s="29" t="n">
        <v>35</v>
      </c>
    </row>
    <row r="9" customFormat="false" ht="13.8" hidden="false" customHeight="false" outlineLevel="0" collapsed="false">
      <c r="A9" s="25" t="s">
        <v>21</v>
      </c>
      <c r="B9" s="48" t="n">
        <v>16</v>
      </c>
      <c r="C9" s="33" t="n">
        <v>63</v>
      </c>
      <c r="D9" s="34" t="n">
        <v>84</v>
      </c>
      <c r="E9" s="48" t="n">
        <v>16</v>
      </c>
      <c r="F9" s="33" t="n">
        <v>27</v>
      </c>
      <c r="G9" s="47" t="n">
        <v>29</v>
      </c>
      <c r="H9" s="47" t="n">
        <v>26</v>
      </c>
      <c r="I9" s="34" t="n">
        <v>58</v>
      </c>
    </row>
    <row r="10" customFormat="false" ht="13.8" hidden="false" customHeight="false" outlineLevel="0" collapsed="false">
      <c r="A10" s="25" t="s">
        <v>22</v>
      </c>
      <c r="B10" s="48" t="n">
        <v>20</v>
      </c>
      <c r="C10" s="33" t="n">
        <v>56</v>
      </c>
      <c r="D10" s="34" t="n">
        <v>117</v>
      </c>
      <c r="E10" s="48" t="n">
        <v>22</v>
      </c>
      <c r="F10" s="33" t="n">
        <v>18</v>
      </c>
      <c r="G10" s="47" t="n">
        <v>47</v>
      </c>
      <c r="H10" s="47" t="n">
        <v>37</v>
      </c>
      <c r="I10" s="34" t="n">
        <v>67</v>
      </c>
    </row>
    <row r="11" customFormat="false" ht="13.8" hidden="false" customHeight="false" outlineLevel="0" collapsed="false">
      <c r="A11" s="25" t="s">
        <v>23</v>
      </c>
      <c r="B11" s="48" t="n">
        <v>15</v>
      </c>
      <c r="C11" s="33" t="n">
        <v>47</v>
      </c>
      <c r="D11" s="34" t="n">
        <v>95</v>
      </c>
      <c r="E11" s="48" t="n">
        <v>16</v>
      </c>
      <c r="F11" s="33" t="n">
        <v>32</v>
      </c>
      <c r="G11" s="47" t="n">
        <v>28</v>
      </c>
      <c r="H11" s="47" t="n">
        <v>24</v>
      </c>
      <c r="I11" s="34" t="n">
        <v>49</v>
      </c>
    </row>
    <row r="12" customFormat="false" ht="13.8" hidden="false" customHeight="false" outlineLevel="0" collapsed="false">
      <c r="A12" s="25" t="s">
        <v>24</v>
      </c>
      <c r="B12" s="48" t="n">
        <v>13</v>
      </c>
      <c r="C12" s="33" t="n">
        <v>97</v>
      </c>
      <c r="D12" s="34" t="n">
        <v>138</v>
      </c>
      <c r="E12" s="48" t="n">
        <v>14</v>
      </c>
      <c r="F12" s="33" t="n">
        <v>61</v>
      </c>
      <c r="G12" s="47" t="n">
        <v>33</v>
      </c>
      <c r="H12" s="47" t="n">
        <v>60</v>
      </c>
      <c r="I12" s="34" t="n">
        <v>58</v>
      </c>
    </row>
    <row r="13" customFormat="false" ht="13.8" hidden="false" customHeight="false" outlineLevel="0" collapsed="false">
      <c r="A13" s="25" t="s">
        <v>25</v>
      </c>
      <c r="B13" s="48" t="n">
        <v>8</v>
      </c>
      <c r="C13" s="33" t="n">
        <v>117</v>
      </c>
      <c r="D13" s="34" t="n">
        <v>143</v>
      </c>
      <c r="E13" s="48" t="n">
        <v>9</v>
      </c>
      <c r="F13" s="33" t="n">
        <v>59</v>
      </c>
      <c r="G13" s="47" t="n">
        <v>61</v>
      </c>
      <c r="H13" s="47" t="n">
        <v>51</v>
      </c>
      <c r="I13" s="34" t="n">
        <v>72</v>
      </c>
    </row>
    <row r="14" customFormat="false" ht="13.8" hidden="false" customHeight="false" outlineLevel="0" collapsed="false">
      <c r="A14" s="25" t="s">
        <v>26</v>
      </c>
      <c r="B14" s="48" t="n">
        <v>10</v>
      </c>
      <c r="C14" s="33" t="n">
        <v>80</v>
      </c>
      <c r="D14" s="34" t="n">
        <v>164</v>
      </c>
      <c r="E14" s="48" t="n">
        <v>14</v>
      </c>
      <c r="F14" s="33" t="n">
        <v>49</v>
      </c>
      <c r="G14" s="47" t="n">
        <v>67</v>
      </c>
      <c r="H14" s="47" t="n">
        <v>46</v>
      </c>
      <c r="I14" s="34" t="n">
        <v>68</v>
      </c>
    </row>
    <row r="15" customFormat="false" ht="13.8" hidden="false" customHeight="false" outlineLevel="0" collapsed="false">
      <c r="A15" s="25" t="s">
        <v>27</v>
      </c>
      <c r="B15" s="48" t="n">
        <v>5</v>
      </c>
      <c r="C15" s="33" t="n">
        <v>114</v>
      </c>
      <c r="D15" s="34" t="n">
        <v>86</v>
      </c>
      <c r="E15" s="48" t="n">
        <v>5</v>
      </c>
      <c r="F15" s="33" t="n">
        <v>78</v>
      </c>
      <c r="G15" s="47" t="n">
        <v>41</v>
      </c>
      <c r="H15" s="47" t="n">
        <v>27</v>
      </c>
      <c r="I15" s="34" t="n">
        <v>47</v>
      </c>
    </row>
    <row r="16" customFormat="false" ht="13.8" hidden="false" customHeight="false" outlineLevel="0" collapsed="false">
      <c r="A16" s="25" t="s">
        <v>28</v>
      </c>
      <c r="B16" s="48" t="n">
        <v>10</v>
      </c>
      <c r="C16" s="33" t="n">
        <v>133</v>
      </c>
      <c r="D16" s="34" t="n">
        <v>140</v>
      </c>
      <c r="E16" s="48" t="n">
        <v>11</v>
      </c>
      <c r="F16" s="33" t="n">
        <v>96</v>
      </c>
      <c r="G16" s="47" t="n">
        <v>49</v>
      </c>
      <c r="H16" s="47" t="n">
        <v>42</v>
      </c>
      <c r="I16" s="34" t="n">
        <v>77</v>
      </c>
    </row>
    <row r="17" customFormat="false" ht="13.8" hidden="false" customHeight="false" outlineLevel="0" collapsed="false">
      <c r="A17" s="25" t="s">
        <v>29</v>
      </c>
      <c r="B17" s="48" t="n">
        <v>15</v>
      </c>
      <c r="C17" s="33" t="n">
        <v>94</v>
      </c>
      <c r="D17" s="34" t="n">
        <v>118</v>
      </c>
      <c r="E17" s="48" t="n">
        <v>15</v>
      </c>
      <c r="F17" s="33" t="n">
        <v>51</v>
      </c>
      <c r="G17" s="47" t="n">
        <v>38</v>
      </c>
      <c r="H17" s="47" t="n">
        <v>48</v>
      </c>
      <c r="I17" s="34" t="n">
        <v>68</v>
      </c>
    </row>
    <row r="18" customFormat="false" ht="13.8" hidden="false" customHeight="false" outlineLevel="0" collapsed="false">
      <c r="A18" s="25" t="s">
        <v>30</v>
      </c>
      <c r="B18" s="48" t="n">
        <v>12</v>
      </c>
      <c r="C18" s="33" t="n">
        <v>118</v>
      </c>
      <c r="D18" s="34" t="n">
        <v>126</v>
      </c>
      <c r="E18" s="48" t="n">
        <v>10</v>
      </c>
      <c r="F18" s="33" t="n">
        <v>62</v>
      </c>
      <c r="G18" s="47" t="n">
        <v>42</v>
      </c>
      <c r="H18" s="47" t="n">
        <v>51</v>
      </c>
      <c r="I18" s="34" t="n">
        <v>74</v>
      </c>
    </row>
    <row r="19" customFormat="false" ht="13.8" hidden="false" customHeight="false" outlineLevel="0" collapsed="false">
      <c r="A19" s="25" t="s">
        <v>31</v>
      </c>
      <c r="B19" s="48" t="n">
        <v>15</v>
      </c>
      <c r="C19" s="33" t="n">
        <v>88</v>
      </c>
      <c r="D19" s="34" t="n">
        <v>57</v>
      </c>
      <c r="E19" s="48" t="n">
        <v>16</v>
      </c>
      <c r="F19" s="33" t="n">
        <v>59</v>
      </c>
      <c r="G19" s="47" t="n">
        <v>26</v>
      </c>
      <c r="H19" s="47" t="n">
        <v>17</v>
      </c>
      <c r="I19" s="34" t="n">
        <v>33</v>
      </c>
    </row>
    <row r="20" customFormat="false" ht="13.8" hidden="false" customHeight="false" outlineLevel="0" collapsed="false">
      <c r="A20" s="25" t="s">
        <v>32</v>
      </c>
      <c r="B20" s="48" t="n">
        <v>7</v>
      </c>
      <c r="C20" s="33" t="n">
        <v>23</v>
      </c>
      <c r="D20" s="34" t="n">
        <v>31</v>
      </c>
      <c r="E20" s="48" t="n">
        <v>7</v>
      </c>
      <c r="F20" s="33" t="n">
        <v>12</v>
      </c>
      <c r="G20" s="47" t="n">
        <v>12</v>
      </c>
      <c r="H20" s="47" t="n">
        <v>12</v>
      </c>
      <c r="I20" s="34" t="n">
        <v>17</v>
      </c>
    </row>
    <row r="21" customFormat="false" ht="13.8" hidden="false" customHeight="false" outlineLevel="0" collapsed="false">
      <c r="A21" s="37" t="s">
        <v>33</v>
      </c>
      <c r="B21" s="38" t="n">
        <f aca="false">SUM(B8:B20)</f>
        <v>155</v>
      </c>
      <c r="C21" s="38" t="n">
        <f aca="false">SUM(C8:C20)</f>
        <v>1068</v>
      </c>
      <c r="D21" s="38" t="n">
        <f aca="false">SUM(D8:D20)</f>
        <v>1376</v>
      </c>
      <c r="E21" s="38" t="n">
        <f aca="false">SUM(E8:E20)</f>
        <v>164</v>
      </c>
      <c r="F21" s="38" t="n">
        <f aca="false">SUM(F8:F20)</f>
        <v>620</v>
      </c>
      <c r="G21" s="38" t="n">
        <f aca="false">SUM(G8:G20)</f>
        <v>507</v>
      </c>
      <c r="H21" s="38" t="n">
        <f aca="false">SUM(H8:H20)</f>
        <v>463</v>
      </c>
      <c r="I21" s="38" t="n">
        <f aca="false">SUM(I8:I20)</f>
        <v>723</v>
      </c>
    </row>
  </sheetData>
  <mergeCells count="4">
    <mergeCell ref="B3:D3"/>
    <mergeCell ref="E3:I3"/>
    <mergeCell ref="B4:D4"/>
    <mergeCell ref="E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&amp;C&amp;"Arial,Bold"GEM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E1" s="4" t="s">
        <v>72</v>
      </c>
    </row>
    <row r="2" customFormat="false" ht="13.8" hidden="false" customHeight="false" outlineLevel="0" collapsed="false">
      <c r="E2" s="4" t="s">
        <v>1</v>
      </c>
    </row>
    <row r="3" customFormat="false" ht="13.8" hidden="false" customHeight="false" outlineLevel="0" collapsed="false">
      <c r="A3" s="54"/>
      <c r="B3" s="9" t="s">
        <v>73</v>
      </c>
      <c r="C3" s="9"/>
      <c r="D3" s="9"/>
      <c r="E3" s="9" t="s">
        <v>74</v>
      </c>
      <c r="F3" s="55"/>
      <c r="G3" s="55"/>
      <c r="H3" s="55"/>
      <c r="I3" s="55"/>
      <c r="J3" s="55"/>
    </row>
    <row r="4" customFormat="false" ht="13.8" hidden="false" customHeight="false" outlineLevel="0" collapsed="false">
      <c r="A4" s="56"/>
      <c r="B4" s="14" t="s">
        <v>75</v>
      </c>
      <c r="C4" s="14"/>
      <c r="D4" s="14"/>
      <c r="E4" s="14" t="s">
        <v>76</v>
      </c>
      <c r="F4" s="11" t="s">
        <v>77</v>
      </c>
      <c r="G4" s="11"/>
      <c r="H4" s="11"/>
      <c r="I4" s="11"/>
      <c r="J4" s="11"/>
    </row>
    <row r="5" s="12" customFormat="true" ht="13.8" hidden="false" customHeight="false" outlineLevel="0" collapsed="false">
      <c r="A5" s="13"/>
      <c r="B5" s="55" t="s">
        <v>78</v>
      </c>
      <c r="C5" s="55"/>
      <c r="D5" s="57" t="s">
        <v>78</v>
      </c>
      <c r="E5" s="58" t="s">
        <v>78</v>
      </c>
      <c r="F5" s="11" t="s">
        <v>79</v>
      </c>
      <c r="G5" s="11"/>
      <c r="H5" s="11"/>
      <c r="I5" s="11"/>
      <c r="J5" s="11"/>
    </row>
    <row r="6" customFormat="false" ht="13.5" hidden="false" customHeight="true" outlineLevel="0" collapsed="false">
      <c r="A6" s="15"/>
      <c r="B6" s="59" t="s">
        <v>80</v>
      </c>
      <c r="C6" s="59"/>
      <c r="D6" s="60" t="s">
        <v>81</v>
      </c>
      <c r="E6" s="58" t="s">
        <v>82</v>
      </c>
      <c r="F6" s="61"/>
      <c r="G6" s="62"/>
      <c r="H6" s="62"/>
      <c r="I6" s="62"/>
      <c r="J6" s="63"/>
    </row>
    <row r="7" s="65" customFormat="true" ht="88.2" hidden="false" customHeight="true" outlineLevel="0" collapsed="false">
      <c r="A7" s="64" t="s">
        <v>8</v>
      </c>
      <c r="B7" s="18" t="s">
        <v>80</v>
      </c>
      <c r="C7" s="18" t="s">
        <v>83</v>
      </c>
      <c r="D7" s="18" t="s">
        <v>81</v>
      </c>
      <c r="E7" s="18" t="s">
        <v>82</v>
      </c>
      <c r="F7" s="18" t="s">
        <v>84</v>
      </c>
      <c r="G7" s="18" t="s">
        <v>85</v>
      </c>
      <c r="H7" s="18" t="s">
        <v>86</v>
      </c>
      <c r="I7" s="18" t="s">
        <v>87</v>
      </c>
      <c r="J7" s="50" t="s">
        <v>88</v>
      </c>
    </row>
    <row r="8" s="24" customFormat="true" ht="14.4" hidden="false" customHeight="false" outlineLevel="0" collapsed="false">
      <c r="A8" s="20"/>
      <c r="B8" s="22"/>
      <c r="C8" s="22"/>
      <c r="D8" s="22"/>
      <c r="E8" s="22"/>
      <c r="F8" s="22"/>
      <c r="G8" s="22"/>
      <c r="H8" s="22"/>
      <c r="I8" s="22"/>
      <c r="J8" s="23"/>
    </row>
    <row r="9" s="24" customFormat="true" ht="13.8" hidden="false" customHeight="false" outlineLevel="0" collapsed="false">
      <c r="A9" s="25" t="s">
        <v>20</v>
      </c>
      <c r="B9" s="28" t="n">
        <v>85</v>
      </c>
      <c r="C9" s="29" t="n">
        <v>35</v>
      </c>
      <c r="D9" s="66" t="n">
        <v>101</v>
      </c>
      <c r="E9" s="46" t="n">
        <v>105</v>
      </c>
      <c r="F9" s="29" t="n">
        <v>565</v>
      </c>
      <c r="G9" s="29" t="n">
        <v>11</v>
      </c>
      <c r="H9" s="67" t="n">
        <f aca="false">IF(G9&lt;&gt;0,G9+F9,"")</f>
        <v>576</v>
      </c>
      <c r="I9" s="29" t="n">
        <v>151</v>
      </c>
      <c r="J9" s="68" t="n">
        <f aca="false">IF(I9&lt;&gt;0,I9/H9,"")</f>
        <v>0.262152777777778</v>
      </c>
    </row>
    <row r="10" s="24" customFormat="true" ht="13.8" hidden="false" customHeight="false" outlineLevel="0" collapsed="false">
      <c r="A10" s="25" t="s">
        <v>21</v>
      </c>
      <c r="B10" s="33" t="n">
        <v>101</v>
      </c>
      <c r="C10" s="34" t="n">
        <v>49</v>
      </c>
      <c r="D10" s="69" t="n">
        <v>138</v>
      </c>
      <c r="E10" s="48" t="n">
        <v>137</v>
      </c>
      <c r="F10" s="34" t="n">
        <v>545</v>
      </c>
      <c r="G10" s="34" t="n">
        <v>17</v>
      </c>
      <c r="H10" s="70" t="n">
        <f aca="false">IF(G10&lt;&gt;0,G10+F10,"")</f>
        <v>562</v>
      </c>
      <c r="I10" s="34" t="n">
        <v>184</v>
      </c>
      <c r="J10" s="68" t="n">
        <f aca="false">IF(I10&lt;&gt;0,I10/H10,"")</f>
        <v>0.327402135231317</v>
      </c>
    </row>
    <row r="11" s="24" customFormat="true" ht="13.8" hidden="false" customHeight="false" outlineLevel="0" collapsed="false">
      <c r="A11" s="25" t="s">
        <v>22</v>
      </c>
      <c r="B11" s="33" t="n">
        <v>120</v>
      </c>
      <c r="C11" s="34" t="n">
        <v>63</v>
      </c>
      <c r="D11" s="69" t="n">
        <v>163</v>
      </c>
      <c r="E11" s="48" t="n">
        <v>165</v>
      </c>
      <c r="F11" s="34" t="n">
        <v>726</v>
      </c>
      <c r="G11" s="34" t="n">
        <v>14</v>
      </c>
      <c r="H11" s="70" t="n">
        <f aca="false">IF(G11&lt;&gt;0,G11+F11,"")</f>
        <v>740</v>
      </c>
      <c r="I11" s="34" t="n">
        <v>224</v>
      </c>
      <c r="J11" s="68" t="n">
        <f aca="false">IF(I11&lt;&gt;0,I11/H11,"")</f>
        <v>0.302702702702703</v>
      </c>
    </row>
    <row r="12" s="24" customFormat="true" ht="13.8" hidden="false" customHeight="false" outlineLevel="0" collapsed="false">
      <c r="A12" s="25" t="s">
        <v>23</v>
      </c>
      <c r="B12" s="33" t="n">
        <v>97</v>
      </c>
      <c r="C12" s="34" t="n">
        <v>55</v>
      </c>
      <c r="D12" s="69" t="n">
        <v>126</v>
      </c>
      <c r="E12" s="48" t="n">
        <v>131</v>
      </c>
      <c r="F12" s="34" t="n">
        <v>651</v>
      </c>
      <c r="G12" s="34" t="n">
        <v>21</v>
      </c>
      <c r="H12" s="70" t="n">
        <f aca="false">IF(G12&lt;&gt;0,G12+F12,"")</f>
        <v>672</v>
      </c>
      <c r="I12" s="34" t="n">
        <v>182</v>
      </c>
      <c r="J12" s="68" t="n">
        <f aca="false">IF(I12&lt;&gt;0,I12/H12,"")</f>
        <v>0.270833333333333</v>
      </c>
    </row>
    <row r="13" s="24" customFormat="true" ht="13.8" hidden="false" customHeight="false" outlineLevel="0" collapsed="false">
      <c r="A13" s="25" t="s">
        <v>24</v>
      </c>
      <c r="B13" s="33" t="n">
        <v>130</v>
      </c>
      <c r="C13" s="34" t="n">
        <v>91</v>
      </c>
      <c r="D13" s="69" t="n">
        <v>185</v>
      </c>
      <c r="E13" s="48" t="n">
        <v>182</v>
      </c>
      <c r="F13" s="34" t="n">
        <v>880</v>
      </c>
      <c r="G13" s="34" t="n">
        <v>19</v>
      </c>
      <c r="H13" s="70" t="n">
        <f aca="false">IF(G13&lt;&gt;0,G13+F13,"")</f>
        <v>899</v>
      </c>
      <c r="I13" s="34" t="n">
        <v>270</v>
      </c>
      <c r="J13" s="68" t="n">
        <f aca="false">IF(I13&lt;&gt;0,I13/H13,"")</f>
        <v>0.300333704115684</v>
      </c>
    </row>
    <row r="14" s="24" customFormat="true" ht="13.8" hidden="false" customHeight="false" outlineLevel="0" collapsed="false">
      <c r="A14" s="25" t="s">
        <v>25</v>
      </c>
      <c r="B14" s="33" t="n">
        <v>163</v>
      </c>
      <c r="C14" s="34" t="n">
        <v>74</v>
      </c>
      <c r="D14" s="69" t="n">
        <v>214</v>
      </c>
      <c r="E14" s="48" t="n">
        <v>217</v>
      </c>
      <c r="F14" s="34" t="n">
        <v>922</v>
      </c>
      <c r="G14" s="34" t="n">
        <v>18</v>
      </c>
      <c r="H14" s="70" t="n">
        <f aca="false">IF(G14&lt;&gt;0,G14+F14,"")</f>
        <v>940</v>
      </c>
      <c r="I14" s="34" t="n">
        <v>306</v>
      </c>
      <c r="J14" s="68" t="n">
        <f aca="false">IF(I14&lt;&gt;0,I14/H14,"")</f>
        <v>0.325531914893617</v>
      </c>
    </row>
    <row r="15" s="24" customFormat="true" ht="13.8" hidden="false" customHeight="false" outlineLevel="0" collapsed="false">
      <c r="A15" s="25" t="s">
        <v>26</v>
      </c>
      <c r="B15" s="33" t="n">
        <v>164</v>
      </c>
      <c r="C15" s="34" t="n">
        <v>82</v>
      </c>
      <c r="D15" s="69" t="n">
        <v>218</v>
      </c>
      <c r="E15" s="48" t="n">
        <v>221</v>
      </c>
      <c r="F15" s="34" t="n">
        <v>897</v>
      </c>
      <c r="G15" s="34" t="n">
        <v>6</v>
      </c>
      <c r="H15" s="70" t="n">
        <f aca="false">IF(G15&lt;&gt;0,G15+F15,"")</f>
        <v>903</v>
      </c>
      <c r="I15" s="34" t="n">
        <v>308</v>
      </c>
      <c r="J15" s="68" t="n">
        <f aca="false">IF(I15&lt;&gt;0,I15/H15,"")</f>
        <v>0.341085271317829</v>
      </c>
    </row>
    <row r="16" s="24" customFormat="true" ht="13.8" hidden="false" customHeight="false" outlineLevel="0" collapsed="false">
      <c r="A16" s="25" t="s">
        <v>27</v>
      </c>
      <c r="B16" s="33" t="n">
        <v>115</v>
      </c>
      <c r="C16" s="34" t="n">
        <v>63</v>
      </c>
      <c r="D16" s="69" t="n">
        <v>149</v>
      </c>
      <c r="E16" s="48" t="n">
        <v>153</v>
      </c>
      <c r="F16" s="34" t="n">
        <v>760</v>
      </c>
      <c r="G16" s="34" t="n">
        <v>24</v>
      </c>
      <c r="H16" s="70" t="n">
        <f aca="false">IF(G16&lt;&gt;0,G16+F16,"")</f>
        <v>784</v>
      </c>
      <c r="I16" s="34" t="n">
        <v>226</v>
      </c>
      <c r="J16" s="68" t="n">
        <f aca="false">IF(I16&lt;&gt;0,I16/H16,"")</f>
        <v>0.288265306122449</v>
      </c>
    </row>
    <row r="17" s="24" customFormat="true" ht="13.8" hidden="false" customHeight="false" outlineLevel="0" collapsed="false">
      <c r="A17" s="25" t="s">
        <v>28</v>
      </c>
      <c r="B17" s="33" t="n">
        <v>172</v>
      </c>
      <c r="C17" s="34" t="n">
        <v>89</v>
      </c>
      <c r="D17" s="69" t="n">
        <v>216</v>
      </c>
      <c r="E17" s="48" t="n">
        <v>225</v>
      </c>
      <c r="F17" s="34" t="n">
        <v>753</v>
      </c>
      <c r="G17" s="34" t="n">
        <v>25</v>
      </c>
      <c r="H17" s="70" t="n">
        <f aca="false">IF(G17&lt;&gt;0,G17+F17,"")</f>
        <v>778</v>
      </c>
      <c r="I17" s="34" t="n">
        <v>299</v>
      </c>
      <c r="J17" s="68" t="n">
        <f aca="false">IF(I17&lt;&gt;0,I17/H17,"")</f>
        <v>0.384318766066838</v>
      </c>
    </row>
    <row r="18" s="36" customFormat="true" ht="13.8" hidden="false" customHeight="false" outlineLevel="0" collapsed="false">
      <c r="A18" s="25" t="s">
        <v>29</v>
      </c>
      <c r="B18" s="33" t="n">
        <v>136</v>
      </c>
      <c r="C18" s="34" t="n">
        <v>78</v>
      </c>
      <c r="D18" s="69" t="n">
        <v>190</v>
      </c>
      <c r="E18" s="48" t="n">
        <v>195</v>
      </c>
      <c r="F18" s="34" t="n">
        <v>608</v>
      </c>
      <c r="G18" s="34" t="n">
        <v>58</v>
      </c>
      <c r="H18" s="70" t="n">
        <f aca="false">IF(G18&lt;&gt;0,G18+F18,"")</f>
        <v>666</v>
      </c>
      <c r="I18" s="34" t="n">
        <v>257</v>
      </c>
      <c r="J18" s="68" t="n">
        <f aca="false">IF(I18&lt;&gt;0,I18/H18,"")</f>
        <v>0.385885885885886</v>
      </c>
    </row>
    <row r="19" s="36" customFormat="true" ht="13.8" hidden="false" customHeight="false" outlineLevel="0" collapsed="false">
      <c r="A19" s="25" t="s">
        <v>30</v>
      </c>
      <c r="B19" s="33" t="n">
        <v>158</v>
      </c>
      <c r="C19" s="34" t="n">
        <v>69</v>
      </c>
      <c r="D19" s="69" t="n">
        <v>182</v>
      </c>
      <c r="E19" s="48" t="n">
        <v>194</v>
      </c>
      <c r="F19" s="34" t="n">
        <v>692</v>
      </c>
      <c r="G19" s="34" t="n">
        <v>18</v>
      </c>
      <c r="H19" s="70" t="n">
        <f aca="false">IF(G19&lt;&gt;0,G19+F19,"")</f>
        <v>710</v>
      </c>
      <c r="I19" s="34" t="n">
        <v>282</v>
      </c>
      <c r="J19" s="68" t="n">
        <f aca="false">IF(I19&lt;&gt;0,I19/H19,"")</f>
        <v>0.397183098591549</v>
      </c>
    </row>
    <row r="20" s="36" customFormat="true" ht="13.8" hidden="false" customHeight="false" outlineLevel="0" collapsed="false">
      <c r="A20" s="25" t="s">
        <v>31</v>
      </c>
      <c r="B20" s="71" t="n">
        <v>89</v>
      </c>
      <c r="C20" s="72" t="n">
        <v>46</v>
      </c>
      <c r="D20" s="69" t="n">
        <v>116</v>
      </c>
      <c r="E20" s="48" t="n">
        <v>113</v>
      </c>
      <c r="F20" s="34" t="n">
        <v>495</v>
      </c>
      <c r="G20" s="34" t="n">
        <v>16</v>
      </c>
      <c r="H20" s="70" t="n">
        <f aca="false">IF(G20&lt;&gt;0,G20+F20,"")</f>
        <v>511</v>
      </c>
      <c r="I20" s="34" t="n">
        <v>174</v>
      </c>
      <c r="J20" s="68" t="n">
        <f aca="false">IF(I20&lt;&gt;0,I20/H20,"")</f>
        <v>0.340508806262231</v>
      </c>
    </row>
    <row r="21" s="36" customFormat="true" ht="13.8" hidden="false" customHeight="false" outlineLevel="0" collapsed="false">
      <c r="A21" s="25" t="s">
        <v>32</v>
      </c>
      <c r="B21" s="73" t="n">
        <v>39</v>
      </c>
      <c r="C21" s="74" t="n">
        <v>19</v>
      </c>
      <c r="D21" s="69" t="n">
        <v>52</v>
      </c>
      <c r="E21" s="48" t="n">
        <v>54</v>
      </c>
      <c r="F21" s="34" t="n">
        <v>113</v>
      </c>
      <c r="G21" s="34" t="n">
        <v>5</v>
      </c>
      <c r="H21" s="70" t="n">
        <f aca="false">IF(G21&lt;&gt;0,G21+F21,"")</f>
        <v>118</v>
      </c>
      <c r="I21" s="34" t="n">
        <v>69</v>
      </c>
      <c r="J21" s="68" t="n">
        <f aca="false">IF(I21&lt;&gt;0,I21/H21,"")</f>
        <v>0.584745762711864</v>
      </c>
    </row>
    <row r="22" customFormat="false" ht="13.8" hidden="false" customHeight="false" outlineLevel="0" collapsed="false">
      <c r="A22" s="37" t="s">
        <v>33</v>
      </c>
      <c r="B22" s="38" t="n">
        <f aca="false">SUM(B9:B21)</f>
        <v>1569</v>
      </c>
      <c r="C22" s="38" t="n">
        <f aca="false">SUM(C9:C21)</f>
        <v>813</v>
      </c>
      <c r="D22" s="38" t="n">
        <f aca="false">SUM(D9:D21)</f>
        <v>2050</v>
      </c>
      <c r="E22" s="38" t="n">
        <f aca="false">SUM(E9:E21)</f>
        <v>2092</v>
      </c>
      <c r="F22" s="38" t="n">
        <f aca="false">SUM(F9:F21)</f>
        <v>8607</v>
      </c>
      <c r="G22" s="38" t="n">
        <f aca="false">SUM(G9:G21)</f>
        <v>252</v>
      </c>
      <c r="H22" s="38" t="n">
        <f aca="false">SUM(H9:H21)</f>
        <v>8859</v>
      </c>
      <c r="I22" s="38" t="n">
        <f aca="false">SUM(I9:I21)</f>
        <v>2932</v>
      </c>
      <c r="J22" s="75" t="n">
        <f aca="false">IF(I22&lt;&gt;0,I22/H22,"")</f>
        <v>0.330962862625578</v>
      </c>
    </row>
    <row r="23" customFormat="false" ht="13.8" hidden="false" customHeight="false" outlineLevel="0" collapsed="false">
      <c r="A23" s="76"/>
    </row>
    <row r="24" customFormat="false" ht="13.8" hidden="false" customHeight="false" outlineLevel="0" collapsed="false">
      <c r="A24" s="76"/>
      <c r="F24" s="77" t="s">
        <v>89</v>
      </c>
      <c r="G24" s="77"/>
      <c r="H24" s="77"/>
      <c r="I24" s="78" t="n">
        <v>638</v>
      </c>
    </row>
  </sheetData>
  <mergeCells count="8">
    <mergeCell ref="B3:D3"/>
    <mergeCell ref="F3:J3"/>
    <mergeCell ref="B4:D4"/>
    <mergeCell ref="F4:J4"/>
    <mergeCell ref="B5:C5"/>
    <mergeCell ref="F5:J5"/>
    <mergeCell ref="B6:C6"/>
    <mergeCell ref="F24:H2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&amp;C&amp;"Arial,Bold"GEM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O7" activeCellId="0" sqref="O7"/>
    </sheetView>
  </sheetViews>
  <sheetFormatPr defaultRowHeight="13.8" zeroHeight="false" outlineLevelRow="0" outlineLevelCol="0"/>
  <cols>
    <col collapsed="false" customWidth="true" hidden="false" outlineLevel="0" max="1" min="1" style="1" width="15.35"/>
    <col collapsed="false" customWidth="true" hidden="false" outlineLevel="0" max="13" min="2" style="3" width="9.77"/>
    <col collapsed="false" customWidth="true" hidden="false" outlineLevel="0" max="14" min="14" style="3" width="13.19"/>
    <col collapsed="false" customWidth="true" hidden="false" outlineLevel="0" max="15" min="15" style="3" width="11.92"/>
    <col collapsed="false" customWidth="true" hidden="false" outlineLevel="0" max="16" min="16" style="3" width="10.65"/>
    <col collapsed="false" customWidth="true" hidden="false" outlineLevel="0" max="17" min="17" style="3" width="9.64"/>
    <col collapsed="false" customWidth="true" hidden="false" outlineLevel="0" max="18" min="18" style="3" width="11.04"/>
    <col collapsed="false" customWidth="true" hidden="false" outlineLevel="0" max="19" min="19" style="3" width="12.18"/>
    <col collapsed="false" customWidth="true" hidden="false" outlineLevel="0" max="20" min="20" style="3" width="11.92"/>
    <col collapsed="false" customWidth="true" hidden="false" outlineLevel="0" max="21" min="21" style="3" width="11.04"/>
    <col collapsed="false" customWidth="true" hidden="false" outlineLevel="0" max="22" min="22" style="3" width="15.23"/>
    <col collapsed="false" customWidth="true" hidden="false" outlineLevel="0" max="23" min="23" style="3" width="11.42"/>
    <col collapsed="false" customWidth="true" hidden="false" outlineLevel="0" max="257" min="2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F1" s="4" t="s">
        <v>0</v>
      </c>
      <c r="G1" s="4"/>
    </row>
    <row r="2" customFormat="false" ht="13.8" hidden="false" customHeight="false" outlineLevel="0" collapsed="false">
      <c r="F2" s="4" t="s">
        <v>1</v>
      </c>
      <c r="G2" s="4"/>
    </row>
    <row r="3" customFormat="false" ht="13.8" hidden="false" customHeight="false" outlineLevel="0" collapsed="false">
      <c r="A3" s="5"/>
      <c r="B3" s="57"/>
      <c r="C3" s="57"/>
      <c r="D3" s="57"/>
      <c r="E3" s="57"/>
      <c r="F3" s="57"/>
      <c r="G3" s="57"/>
      <c r="H3" s="57"/>
      <c r="I3" s="9" t="s">
        <v>90</v>
      </c>
      <c r="J3" s="9"/>
      <c r="K3" s="9"/>
      <c r="L3" s="9"/>
      <c r="M3" s="9"/>
    </row>
    <row r="4" s="12" customFormat="true" ht="13.8" hidden="false" customHeight="false" outlineLevel="0" collapsed="false">
      <c r="A4" s="10"/>
      <c r="B4" s="43" t="s">
        <v>91</v>
      </c>
      <c r="C4" s="43"/>
      <c r="D4" s="43"/>
      <c r="E4" s="43"/>
      <c r="F4" s="43"/>
      <c r="G4" s="43"/>
      <c r="H4" s="43"/>
      <c r="I4" s="11" t="s">
        <v>92</v>
      </c>
      <c r="J4" s="11"/>
      <c r="K4" s="11"/>
      <c r="L4" s="11"/>
      <c r="M4" s="11"/>
    </row>
    <row r="5" s="12" customFormat="true" ht="13.8" hidden="false" customHeight="false" outlineLevel="0" collapsed="false">
      <c r="A5" s="10"/>
      <c r="B5" s="79" t="s">
        <v>93</v>
      </c>
      <c r="C5" s="80" t="s">
        <v>94</v>
      </c>
      <c r="D5" s="80"/>
      <c r="E5" s="80" t="s">
        <v>95</v>
      </c>
      <c r="F5" s="80"/>
      <c r="G5" s="80"/>
      <c r="H5" s="80"/>
      <c r="I5" s="79" t="s">
        <v>96</v>
      </c>
      <c r="J5" s="79"/>
      <c r="K5" s="79"/>
      <c r="L5" s="80" t="s">
        <v>97</v>
      </c>
      <c r="M5" s="80"/>
    </row>
    <row r="6" customFormat="false" ht="13.8" hidden="false" customHeight="false" outlineLevel="0" collapsed="false">
      <c r="A6" s="81"/>
      <c r="B6" s="16" t="s">
        <v>7</v>
      </c>
      <c r="C6" s="16" t="s">
        <v>7</v>
      </c>
      <c r="D6" s="16" t="s">
        <v>7</v>
      </c>
      <c r="E6" s="16" t="s">
        <v>6</v>
      </c>
      <c r="F6" s="16" t="s">
        <v>7</v>
      </c>
      <c r="G6" s="16" t="s">
        <v>7</v>
      </c>
      <c r="H6" s="16" t="s">
        <v>7</v>
      </c>
      <c r="I6" s="16" t="s">
        <v>7</v>
      </c>
      <c r="J6" s="16" t="s">
        <v>7</v>
      </c>
      <c r="K6" s="16" t="s">
        <v>7</v>
      </c>
      <c r="L6" s="16" t="s">
        <v>7</v>
      </c>
      <c r="M6" s="16" t="s">
        <v>7</v>
      </c>
    </row>
    <row r="7" s="19" customFormat="true" ht="88.2" hidden="false" customHeight="true" outlineLevel="0" collapsed="false">
      <c r="A7" s="82" t="s">
        <v>8</v>
      </c>
      <c r="B7" s="50" t="s">
        <v>98</v>
      </c>
      <c r="C7" s="53" t="s">
        <v>99</v>
      </c>
      <c r="D7" s="53" t="s">
        <v>100</v>
      </c>
      <c r="E7" s="53" t="s">
        <v>101</v>
      </c>
      <c r="F7" s="53" t="s">
        <v>102</v>
      </c>
      <c r="G7" s="53" t="s">
        <v>103</v>
      </c>
      <c r="H7" s="53" t="s">
        <v>104</v>
      </c>
      <c r="I7" s="50" t="s">
        <v>105</v>
      </c>
      <c r="J7" s="50" t="s">
        <v>106</v>
      </c>
      <c r="K7" s="50" t="s">
        <v>107</v>
      </c>
      <c r="L7" s="50" t="s">
        <v>108</v>
      </c>
      <c r="M7" s="50" t="s">
        <v>109</v>
      </c>
    </row>
    <row r="8" s="24" customFormat="true" ht="12.75" hidden="false" customHeight="true" outlineLevel="0" collapsed="false">
      <c r="A8" s="20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="24" customFormat="true" ht="13.8" hidden="false" customHeight="false" outlineLevel="0" collapsed="false">
      <c r="A9" s="25" t="s">
        <v>20</v>
      </c>
      <c r="B9" s="28" t="n">
        <v>89</v>
      </c>
      <c r="C9" s="28" t="n">
        <v>62</v>
      </c>
      <c r="D9" s="29" t="n">
        <v>49</v>
      </c>
      <c r="E9" s="29" t="n">
        <v>8</v>
      </c>
      <c r="F9" s="28" t="n">
        <v>22</v>
      </c>
      <c r="G9" s="30" t="n">
        <v>21</v>
      </c>
      <c r="H9" s="29" t="n">
        <v>68</v>
      </c>
      <c r="I9" s="28" t="n">
        <v>47</v>
      </c>
      <c r="J9" s="45" t="n">
        <v>21</v>
      </c>
      <c r="K9" s="45" t="n">
        <v>60</v>
      </c>
      <c r="L9" s="28" t="n">
        <v>87</v>
      </c>
      <c r="M9" s="83" t="n">
        <v>41</v>
      </c>
    </row>
    <row r="10" s="24" customFormat="true" ht="13.8" hidden="false" customHeight="false" outlineLevel="0" collapsed="false">
      <c r="A10" s="25" t="s">
        <v>21</v>
      </c>
      <c r="B10" s="33" t="n">
        <v>128</v>
      </c>
      <c r="C10" s="33" t="n">
        <v>85</v>
      </c>
      <c r="D10" s="34" t="n">
        <v>56</v>
      </c>
      <c r="E10" s="34" t="n">
        <v>16</v>
      </c>
      <c r="F10" s="33" t="n">
        <v>30</v>
      </c>
      <c r="G10" s="35" t="n">
        <v>43</v>
      </c>
      <c r="H10" s="34" t="n">
        <v>69</v>
      </c>
      <c r="I10" s="33" t="n">
        <v>51</v>
      </c>
      <c r="J10" s="47" t="n">
        <v>29</v>
      </c>
      <c r="K10" s="47" t="n">
        <v>69</v>
      </c>
      <c r="L10" s="33" t="n">
        <v>90</v>
      </c>
      <c r="M10" s="84" t="n">
        <v>61</v>
      </c>
    </row>
    <row r="11" s="24" customFormat="true" ht="13.8" hidden="false" customHeight="false" outlineLevel="0" collapsed="false">
      <c r="A11" s="25" t="s">
        <v>22</v>
      </c>
      <c r="B11" s="33" t="n">
        <v>147</v>
      </c>
      <c r="C11" s="33" t="n">
        <v>110</v>
      </c>
      <c r="D11" s="34" t="n">
        <v>64</v>
      </c>
      <c r="E11" s="34" t="n">
        <v>19</v>
      </c>
      <c r="F11" s="33" t="n">
        <v>40</v>
      </c>
      <c r="G11" s="35" t="n">
        <v>47</v>
      </c>
      <c r="H11" s="34" t="n">
        <v>91</v>
      </c>
      <c r="I11" s="33" t="n">
        <v>74</v>
      </c>
      <c r="J11" s="47" t="n">
        <v>40</v>
      </c>
      <c r="K11" s="47" t="n">
        <v>77</v>
      </c>
      <c r="L11" s="33" t="n">
        <v>132</v>
      </c>
      <c r="M11" s="84" t="n">
        <v>62</v>
      </c>
    </row>
    <row r="12" s="24" customFormat="true" ht="13.8" hidden="false" customHeight="false" outlineLevel="0" collapsed="false">
      <c r="A12" s="25" t="s">
        <v>23</v>
      </c>
      <c r="B12" s="33" t="n">
        <v>111</v>
      </c>
      <c r="C12" s="33" t="n">
        <v>60</v>
      </c>
      <c r="D12" s="34" t="n">
        <v>68</v>
      </c>
      <c r="E12" s="34" t="n">
        <v>13</v>
      </c>
      <c r="F12" s="33" t="n">
        <v>22</v>
      </c>
      <c r="G12" s="35" t="n">
        <v>39</v>
      </c>
      <c r="H12" s="34" t="n">
        <v>74</v>
      </c>
      <c r="I12" s="33" t="n">
        <v>60</v>
      </c>
      <c r="J12" s="47" t="n">
        <v>35</v>
      </c>
      <c r="K12" s="47" t="n">
        <v>59</v>
      </c>
      <c r="L12" s="33" t="n">
        <v>99</v>
      </c>
      <c r="M12" s="84" t="n">
        <v>56</v>
      </c>
    </row>
    <row r="13" s="24" customFormat="true" ht="13.8" hidden="false" customHeight="false" outlineLevel="0" collapsed="false">
      <c r="A13" s="25" t="s">
        <v>24</v>
      </c>
      <c r="B13" s="33" t="n">
        <v>191</v>
      </c>
      <c r="C13" s="33" t="n">
        <v>128</v>
      </c>
      <c r="D13" s="34" t="n">
        <v>86</v>
      </c>
      <c r="E13" s="34" t="n">
        <v>11</v>
      </c>
      <c r="F13" s="33" t="n">
        <v>38</v>
      </c>
      <c r="G13" s="35" t="n">
        <v>70</v>
      </c>
      <c r="H13" s="34" t="n">
        <v>116</v>
      </c>
      <c r="I13" s="33" t="n">
        <v>96</v>
      </c>
      <c r="J13" s="47" t="n">
        <v>35</v>
      </c>
      <c r="K13" s="47" t="n">
        <v>100</v>
      </c>
      <c r="L13" s="33" t="n">
        <v>152</v>
      </c>
      <c r="M13" s="84" t="n">
        <v>89</v>
      </c>
    </row>
    <row r="14" s="24" customFormat="true" ht="13.8" hidden="false" customHeight="false" outlineLevel="0" collapsed="false">
      <c r="A14" s="25" t="s">
        <v>25</v>
      </c>
      <c r="B14" s="33" t="n">
        <v>227</v>
      </c>
      <c r="C14" s="33" t="n">
        <v>160</v>
      </c>
      <c r="D14" s="34" t="n">
        <v>84</v>
      </c>
      <c r="E14" s="34" t="n">
        <v>8</v>
      </c>
      <c r="F14" s="33" t="n">
        <v>57</v>
      </c>
      <c r="G14" s="35" t="n">
        <v>85</v>
      </c>
      <c r="H14" s="34" t="n">
        <v>115</v>
      </c>
      <c r="I14" s="33" t="n">
        <v>107</v>
      </c>
      <c r="J14" s="47" t="n">
        <v>50</v>
      </c>
      <c r="K14" s="47" t="n">
        <v>122</v>
      </c>
      <c r="L14" s="33" t="n">
        <v>170</v>
      </c>
      <c r="M14" s="84" t="n">
        <v>110</v>
      </c>
    </row>
    <row r="15" s="24" customFormat="true" ht="13.8" hidden="false" customHeight="false" outlineLevel="0" collapsed="false">
      <c r="A15" s="25" t="s">
        <v>26</v>
      </c>
      <c r="B15" s="33" t="n">
        <v>206</v>
      </c>
      <c r="C15" s="33" t="n">
        <v>146</v>
      </c>
      <c r="D15" s="34" t="n">
        <v>95</v>
      </c>
      <c r="E15" s="34" t="n">
        <v>11</v>
      </c>
      <c r="F15" s="33" t="n">
        <v>42</v>
      </c>
      <c r="G15" s="35" t="n">
        <v>73</v>
      </c>
      <c r="H15" s="34" t="n">
        <v>130</v>
      </c>
      <c r="I15" s="33" t="n">
        <v>88</v>
      </c>
      <c r="J15" s="47" t="n">
        <v>59</v>
      </c>
      <c r="K15" s="47" t="n">
        <v>119</v>
      </c>
      <c r="L15" s="33" t="n">
        <v>185</v>
      </c>
      <c r="M15" s="84" t="n">
        <v>85</v>
      </c>
    </row>
    <row r="16" s="24" customFormat="true" ht="13.8" hidden="false" customHeight="false" outlineLevel="0" collapsed="false">
      <c r="A16" s="25" t="s">
        <v>27</v>
      </c>
      <c r="B16" s="33" t="n">
        <v>175</v>
      </c>
      <c r="C16" s="33" t="n">
        <v>120</v>
      </c>
      <c r="D16" s="34" t="n">
        <v>71</v>
      </c>
      <c r="E16" s="34" t="n">
        <v>5</v>
      </c>
      <c r="F16" s="33" t="n">
        <v>32</v>
      </c>
      <c r="G16" s="35" t="n">
        <v>89</v>
      </c>
      <c r="H16" s="34" t="n">
        <v>75</v>
      </c>
      <c r="I16" s="33" t="n">
        <v>69</v>
      </c>
      <c r="J16" s="47" t="n">
        <v>34</v>
      </c>
      <c r="K16" s="47" t="n">
        <v>88</v>
      </c>
      <c r="L16" s="33" t="n">
        <v>134</v>
      </c>
      <c r="M16" s="84" t="n">
        <v>61</v>
      </c>
    </row>
    <row r="17" s="24" customFormat="true" ht="13.8" hidden="false" customHeight="false" outlineLevel="0" collapsed="false">
      <c r="A17" s="25" t="s">
        <v>28</v>
      </c>
      <c r="B17" s="71" t="n">
        <v>241</v>
      </c>
      <c r="C17" s="71" t="n">
        <v>190</v>
      </c>
      <c r="D17" s="72" t="n">
        <v>71</v>
      </c>
      <c r="E17" s="72" t="n">
        <v>10</v>
      </c>
      <c r="F17" s="71" t="n">
        <v>36</v>
      </c>
      <c r="G17" s="85" t="n">
        <v>123</v>
      </c>
      <c r="H17" s="72" t="n">
        <v>113</v>
      </c>
      <c r="I17" s="71" t="n">
        <v>129</v>
      </c>
      <c r="J17" s="86" t="n">
        <v>41</v>
      </c>
      <c r="K17" s="86" t="n">
        <v>101</v>
      </c>
      <c r="L17" s="71" t="n">
        <v>186</v>
      </c>
      <c r="M17" s="84" t="n">
        <v>87</v>
      </c>
    </row>
    <row r="18" s="24" customFormat="true" ht="13.8" hidden="false" customHeight="false" outlineLevel="0" collapsed="false">
      <c r="A18" s="25" t="s">
        <v>29</v>
      </c>
      <c r="B18" s="71" t="n">
        <v>186</v>
      </c>
      <c r="C18" s="71" t="n">
        <v>118</v>
      </c>
      <c r="D18" s="72" t="n">
        <v>91</v>
      </c>
      <c r="E18" s="72" t="n">
        <v>13</v>
      </c>
      <c r="F18" s="71" t="n">
        <v>41</v>
      </c>
      <c r="G18" s="85" t="n">
        <v>63</v>
      </c>
      <c r="H18" s="72" t="n">
        <v>103</v>
      </c>
      <c r="I18" s="33" t="n">
        <v>103</v>
      </c>
      <c r="J18" s="86" t="n">
        <v>43</v>
      </c>
      <c r="K18" s="86" t="n">
        <v>80</v>
      </c>
      <c r="L18" s="71" t="n">
        <v>161</v>
      </c>
      <c r="M18" s="84" t="n">
        <v>70</v>
      </c>
    </row>
    <row r="19" s="36" customFormat="true" ht="13.8" hidden="false" customHeight="false" outlineLevel="0" collapsed="false">
      <c r="A19" s="25" t="s">
        <v>30</v>
      </c>
      <c r="B19" s="71" t="n">
        <v>206</v>
      </c>
      <c r="C19" s="71" t="n">
        <v>154</v>
      </c>
      <c r="D19" s="72" t="n">
        <v>75</v>
      </c>
      <c r="E19" s="72" t="n">
        <v>8</v>
      </c>
      <c r="F19" s="71" t="n">
        <v>37</v>
      </c>
      <c r="G19" s="85" t="n">
        <v>76</v>
      </c>
      <c r="H19" s="72" t="n">
        <v>126</v>
      </c>
      <c r="I19" s="33" t="n">
        <v>134</v>
      </c>
      <c r="J19" s="86" t="n">
        <v>46</v>
      </c>
      <c r="K19" s="86" t="n">
        <v>82</v>
      </c>
      <c r="L19" s="71" t="n">
        <v>159</v>
      </c>
      <c r="M19" s="84" t="n">
        <v>98</v>
      </c>
    </row>
    <row r="20" customFormat="false" ht="13.8" hidden="false" customHeight="false" outlineLevel="0" collapsed="false">
      <c r="A20" s="25" t="s">
        <v>31</v>
      </c>
      <c r="B20" s="71" t="n">
        <v>131</v>
      </c>
      <c r="C20" s="71" t="n">
        <v>106</v>
      </c>
      <c r="D20" s="72" t="n">
        <v>32</v>
      </c>
      <c r="E20" s="72" t="n">
        <v>13</v>
      </c>
      <c r="F20" s="71" t="n">
        <v>19</v>
      </c>
      <c r="G20" s="85" t="n">
        <v>63</v>
      </c>
      <c r="H20" s="72" t="n">
        <v>57</v>
      </c>
      <c r="I20" s="33" t="n">
        <v>60</v>
      </c>
      <c r="J20" s="86" t="n">
        <v>36</v>
      </c>
      <c r="K20" s="86" t="n">
        <v>45</v>
      </c>
      <c r="L20" s="71" t="n">
        <v>69</v>
      </c>
      <c r="M20" s="84" t="n">
        <v>75</v>
      </c>
    </row>
    <row r="21" customFormat="false" ht="13.8" hidden="false" customHeight="false" outlineLevel="0" collapsed="false">
      <c r="A21" s="25" t="s">
        <v>32</v>
      </c>
      <c r="B21" s="87" t="n">
        <v>46</v>
      </c>
      <c r="C21" s="71" t="n">
        <v>42</v>
      </c>
      <c r="D21" s="72" t="n">
        <v>14</v>
      </c>
      <c r="E21" s="72" t="n">
        <v>7</v>
      </c>
      <c r="F21" s="73" t="n">
        <v>8</v>
      </c>
      <c r="G21" s="88" t="n">
        <v>20</v>
      </c>
      <c r="H21" s="89" t="n">
        <v>26</v>
      </c>
      <c r="I21" s="71" t="n">
        <v>33</v>
      </c>
      <c r="J21" s="90" t="n">
        <v>12</v>
      </c>
      <c r="K21" s="90" t="n">
        <v>9</v>
      </c>
      <c r="L21" s="73" t="n">
        <v>23</v>
      </c>
      <c r="M21" s="84" t="n">
        <v>35</v>
      </c>
    </row>
    <row r="22" customFormat="false" ht="13.8" hidden="false" customHeight="false" outlineLevel="0" collapsed="false">
      <c r="A22" s="37" t="s">
        <v>33</v>
      </c>
      <c r="B22" s="39" t="n">
        <f aca="false">SUM(B9:B21)</f>
        <v>2084</v>
      </c>
      <c r="C22" s="38" t="n">
        <f aca="false">SUM(C9:C21)</f>
        <v>1481</v>
      </c>
      <c r="D22" s="38" t="n">
        <f aca="false">SUM(D9:D21)</f>
        <v>856</v>
      </c>
      <c r="E22" s="38" t="n">
        <f aca="false">SUM(E9:E21)</f>
        <v>142</v>
      </c>
      <c r="F22" s="38" t="n">
        <f aca="false">SUM(F9:F21)</f>
        <v>424</v>
      </c>
      <c r="G22" s="38" t="n">
        <f aca="false">SUM(G9:G21)</f>
        <v>812</v>
      </c>
      <c r="H22" s="38" t="n">
        <f aca="false">SUM(H9:H21)</f>
        <v>1163</v>
      </c>
      <c r="I22" s="38" t="n">
        <f aca="false">SUM(I9:I21)</f>
        <v>1051</v>
      </c>
      <c r="J22" s="38" t="n">
        <f aca="false">SUM(J9:J21)</f>
        <v>481</v>
      </c>
      <c r="K22" s="38" t="n">
        <f aca="false">SUM(K9:K21)</f>
        <v>1011</v>
      </c>
      <c r="L22" s="38" t="n">
        <f aca="false">SUM(L9:L21)</f>
        <v>1647</v>
      </c>
      <c r="M22" s="38" t="n">
        <f aca="false">SUM(M9:M21)</f>
        <v>930</v>
      </c>
    </row>
  </sheetData>
  <mergeCells count="8">
    <mergeCell ref="B3:H3"/>
    <mergeCell ref="I3:M3"/>
    <mergeCell ref="B4:H4"/>
    <mergeCell ref="I4:M4"/>
    <mergeCell ref="C5:D5"/>
    <mergeCell ref="E5:H5"/>
    <mergeCell ref="I5:K5"/>
    <mergeCell ref="L5:M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&amp;C&amp;"Arial,Bold"GEM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L14" activeCellId="0" sqref="L14"/>
    </sheetView>
  </sheetViews>
  <sheetFormatPr defaultRowHeight="13.8" zeroHeight="false" outlineLevelRow="0" outlineLevelCol="0"/>
  <cols>
    <col collapsed="false" customWidth="true" hidden="false" outlineLevel="0" max="1" min="1" style="1" width="15.48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4" min="4" style="3" width="10.65"/>
    <col collapsed="false" customWidth="true" hidden="false" outlineLevel="0" max="5" min="5" style="3" width="9.89"/>
    <col collapsed="false" customWidth="true" hidden="false" outlineLevel="0" max="6" min="6" style="3" width="11.04"/>
    <col collapsed="false" customWidth="true" hidden="false" outlineLevel="0" max="7" min="7" style="3" width="12.18"/>
    <col collapsed="false" customWidth="true" hidden="false" outlineLevel="0" max="8" min="8" style="3" width="11.92"/>
    <col collapsed="false" customWidth="true" hidden="false" outlineLevel="0" max="9" min="9" style="3" width="11.04"/>
    <col collapsed="false" customWidth="true" hidden="false" outlineLevel="0" max="10" min="10" style="3" width="15.23"/>
    <col collapsed="false" customWidth="true" hidden="false" outlineLevel="0" max="11" min="11" style="3" width="11.42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F1" s="4" t="s">
        <v>0</v>
      </c>
    </row>
    <row r="2" customFormat="false" ht="13.8" hidden="false" customHeight="false" outlineLevel="0" collapsed="false">
      <c r="F2" s="4" t="s">
        <v>1</v>
      </c>
    </row>
    <row r="3" customFormat="false" ht="13.8" hidden="false" customHeight="false" outlineLevel="0" collapsed="false">
      <c r="A3" s="5"/>
      <c r="B3" s="91" t="s">
        <v>110</v>
      </c>
      <c r="C3" s="49"/>
      <c r="D3" s="91"/>
      <c r="E3" s="41"/>
      <c r="F3" s="92" t="s">
        <v>111</v>
      </c>
      <c r="G3" s="92"/>
      <c r="H3" s="92"/>
      <c r="I3" s="92"/>
      <c r="J3" s="92"/>
      <c r="K3" s="92"/>
    </row>
    <row r="4" customFormat="false" ht="13.8" hidden="false" customHeight="false" outlineLevel="0" collapsed="false">
      <c r="A4" s="10"/>
      <c r="B4" s="93" t="s">
        <v>112</v>
      </c>
      <c r="C4" s="11" t="s">
        <v>90</v>
      </c>
      <c r="D4" s="93" t="s">
        <v>90</v>
      </c>
      <c r="E4" s="11" t="s">
        <v>90</v>
      </c>
      <c r="F4" s="94" t="s">
        <v>113</v>
      </c>
      <c r="G4" s="94"/>
      <c r="H4" s="94"/>
      <c r="I4" s="94"/>
      <c r="J4" s="94"/>
      <c r="K4" s="94"/>
    </row>
    <row r="5" customFormat="false" ht="13.8" hidden="false" customHeight="false" outlineLevel="0" collapsed="false">
      <c r="A5" s="10"/>
      <c r="B5" s="93" t="s">
        <v>114</v>
      </c>
      <c r="C5" s="14" t="s">
        <v>49</v>
      </c>
      <c r="D5" s="43" t="s">
        <v>115</v>
      </c>
      <c r="E5" s="14" t="s">
        <v>116</v>
      </c>
      <c r="F5" s="55" t="s">
        <v>78</v>
      </c>
      <c r="G5" s="55" t="s">
        <v>78</v>
      </c>
      <c r="H5" s="55" t="s">
        <v>78</v>
      </c>
      <c r="I5" s="55" t="s">
        <v>78</v>
      </c>
      <c r="J5" s="55" t="s">
        <v>78</v>
      </c>
      <c r="K5" s="55" t="s">
        <v>78</v>
      </c>
    </row>
    <row r="6" customFormat="false" ht="13.8" hidden="false" customHeight="false" outlineLevel="0" collapsed="false">
      <c r="A6" s="81"/>
      <c r="B6" s="16" t="s">
        <v>7</v>
      </c>
      <c r="C6" s="52" t="s">
        <v>7</v>
      </c>
      <c r="D6" s="52" t="s">
        <v>7</v>
      </c>
      <c r="E6" s="52" t="s">
        <v>7</v>
      </c>
      <c r="F6" s="59" t="s">
        <v>117</v>
      </c>
      <c r="G6" s="59" t="s">
        <v>118</v>
      </c>
      <c r="H6" s="59" t="s">
        <v>119</v>
      </c>
      <c r="I6" s="59" t="s">
        <v>120</v>
      </c>
      <c r="J6" s="59" t="s">
        <v>121</v>
      </c>
      <c r="K6" s="59" t="s">
        <v>122</v>
      </c>
    </row>
    <row r="7" customFormat="false" ht="88.2" hidden="false" customHeight="true" outlineLevel="0" collapsed="false">
      <c r="A7" s="82" t="s">
        <v>8</v>
      </c>
      <c r="B7" s="50" t="s">
        <v>123</v>
      </c>
      <c r="C7" s="53" t="s">
        <v>124</v>
      </c>
      <c r="D7" s="53" t="s">
        <v>125</v>
      </c>
      <c r="E7" s="50" t="s">
        <v>126</v>
      </c>
      <c r="F7" s="95" t="s">
        <v>127</v>
      </c>
      <c r="G7" s="95" t="s">
        <v>128</v>
      </c>
      <c r="H7" s="95" t="s">
        <v>129</v>
      </c>
      <c r="I7" s="95" t="s">
        <v>130</v>
      </c>
      <c r="J7" s="95" t="s">
        <v>131</v>
      </c>
      <c r="K7" s="95" t="s">
        <v>132</v>
      </c>
    </row>
    <row r="8" customFormat="false" ht="14.4" hidden="false" customHeight="false" outlineLevel="0" collapsed="false">
      <c r="A8" s="20"/>
      <c r="B8" s="21"/>
      <c r="C8" s="22"/>
      <c r="D8" s="22"/>
      <c r="E8" s="22"/>
      <c r="F8" s="96"/>
      <c r="G8" s="97"/>
      <c r="H8" s="97"/>
      <c r="I8" s="96"/>
      <c r="J8" s="96"/>
      <c r="K8" s="98"/>
    </row>
    <row r="9" customFormat="false" ht="13.8" hidden="false" customHeight="false" outlineLevel="0" collapsed="false">
      <c r="A9" s="25" t="s">
        <v>20</v>
      </c>
      <c r="B9" s="26" t="n">
        <v>104</v>
      </c>
      <c r="C9" s="46" t="n">
        <v>116</v>
      </c>
      <c r="D9" s="28" t="n">
        <v>114</v>
      </c>
      <c r="E9" s="46" t="n">
        <v>120</v>
      </c>
      <c r="F9" s="99" t="n">
        <v>103</v>
      </c>
      <c r="G9" s="46" t="n">
        <v>102</v>
      </c>
      <c r="H9" s="46" t="n">
        <v>101</v>
      </c>
      <c r="I9" s="46" t="n">
        <v>102</v>
      </c>
      <c r="J9" s="46" t="n">
        <v>102</v>
      </c>
      <c r="K9" s="100" t="n">
        <v>105</v>
      </c>
    </row>
    <row r="10" customFormat="false" ht="13.8" hidden="false" customHeight="false" outlineLevel="0" collapsed="false">
      <c r="A10" s="25" t="s">
        <v>21</v>
      </c>
      <c r="B10" s="31" t="n">
        <v>136</v>
      </c>
      <c r="C10" s="48" t="n">
        <v>138</v>
      </c>
      <c r="D10" s="33" t="n">
        <v>135</v>
      </c>
      <c r="E10" s="48" t="n">
        <v>142</v>
      </c>
      <c r="F10" s="101" t="n">
        <v>140</v>
      </c>
      <c r="G10" s="48" t="n">
        <v>139</v>
      </c>
      <c r="H10" s="48" t="n">
        <v>139</v>
      </c>
      <c r="I10" s="48" t="n">
        <v>140</v>
      </c>
      <c r="J10" s="48" t="n">
        <v>138</v>
      </c>
      <c r="K10" s="102" t="n">
        <v>139</v>
      </c>
    </row>
    <row r="11" customFormat="false" ht="13.8" hidden="false" customHeight="false" outlineLevel="0" collapsed="false">
      <c r="A11" s="25" t="s">
        <v>22</v>
      </c>
      <c r="B11" s="31" t="n">
        <v>160</v>
      </c>
      <c r="C11" s="48" t="n">
        <v>180</v>
      </c>
      <c r="D11" s="33" t="n">
        <v>162</v>
      </c>
      <c r="E11" s="48" t="n">
        <v>177</v>
      </c>
      <c r="F11" s="101" t="n">
        <v>164</v>
      </c>
      <c r="G11" s="48" t="n">
        <v>164</v>
      </c>
      <c r="H11" s="48" t="n">
        <v>169</v>
      </c>
      <c r="I11" s="48" t="n">
        <v>164</v>
      </c>
      <c r="J11" s="48" t="n">
        <v>163</v>
      </c>
      <c r="K11" s="102" t="n">
        <v>162</v>
      </c>
    </row>
    <row r="12" customFormat="false" ht="13.8" hidden="false" customHeight="false" outlineLevel="0" collapsed="false">
      <c r="A12" s="25" t="s">
        <v>23</v>
      </c>
      <c r="B12" s="31" t="n">
        <v>125</v>
      </c>
      <c r="C12" s="48" t="n">
        <v>134</v>
      </c>
      <c r="D12" s="33" t="n">
        <v>125</v>
      </c>
      <c r="E12" s="48" t="n">
        <v>138</v>
      </c>
      <c r="F12" s="101" t="n">
        <v>130</v>
      </c>
      <c r="G12" s="48" t="n">
        <v>129</v>
      </c>
      <c r="H12" s="48" t="n">
        <v>129</v>
      </c>
      <c r="I12" s="48" t="n">
        <v>131</v>
      </c>
      <c r="J12" s="48" t="n">
        <v>128</v>
      </c>
      <c r="K12" s="102" t="n">
        <v>126</v>
      </c>
    </row>
    <row r="13" customFormat="false" ht="13.8" hidden="false" customHeight="false" outlineLevel="0" collapsed="false">
      <c r="A13" s="25" t="s">
        <v>24</v>
      </c>
      <c r="B13" s="31" t="n">
        <v>192</v>
      </c>
      <c r="C13" s="48" t="n">
        <v>194</v>
      </c>
      <c r="D13" s="33" t="n">
        <v>193</v>
      </c>
      <c r="E13" s="48" t="n">
        <v>206</v>
      </c>
      <c r="F13" s="101" t="n">
        <v>184</v>
      </c>
      <c r="G13" s="48" t="n">
        <v>179</v>
      </c>
      <c r="H13" s="48" t="n">
        <v>178</v>
      </c>
      <c r="I13" s="48" t="n">
        <v>182</v>
      </c>
      <c r="J13" s="48" t="n">
        <v>180</v>
      </c>
      <c r="K13" s="102" t="n">
        <v>183</v>
      </c>
    </row>
    <row r="14" customFormat="false" ht="13.8" hidden="false" customHeight="false" outlineLevel="0" collapsed="false">
      <c r="A14" s="25" t="s">
        <v>25</v>
      </c>
      <c r="B14" s="31" t="n">
        <v>232</v>
      </c>
      <c r="C14" s="48" t="n">
        <v>244</v>
      </c>
      <c r="D14" s="33" t="n">
        <v>236</v>
      </c>
      <c r="E14" s="48" t="n">
        <v>242</v>
      </c>
      <c r="F14" s="101" t="n">
        <v>216</v>
      </c>
      <c r="G14" s="48" t="n">
        <v>214</v>
      </c>
      <c r="H14" s="48" t="n">
        <v>214</v>
      </c>
      <c r="I14" s="48" t="n">
        <v>213</v>
      </c>
      <c r="J14" s="48" t="n">
        <v>217</v>
      </c>
      <c r="K14" s="102" t="n">
        <v>218</v>
      </c>
    </row>
    <row r="15" customFormat="false" ht="13.8" hidden="false" customHeight="false" outlineLevel="0" collapsed="false">
      <c r="A15" s="25" t="s">
        <v>26</v>
      </c>
      <c r="B15" s="31" t="n">
        <v>225</v>
      </c>
      <c r="C15" s="48" t="n">
        <v>233</v>
      </c>
      <c r="D15" s="33" t="n">
        <v>223</v>
      </c>
      <c r="E15" s="48" t="n">
        <v>239</v>
      </c>
      <c r="F15" s="101" t="n">
        <v>216</v>
      </c>
      <c r="G15" s="48" t="n">
        <v>219</v>
      </c>
      <c r="H15" s="48" t="n">
        <v>211</v>
      </c>
      <c r="I15" s="48" t="n">
        <v>211</v>
      </c>
      <c r="J15" s="48" t="n">
        <v>215</v>
      </c>
      <c r="K15" s="102" t="n">
        <v>211</v>
      </c>
    </row>
    <row r="16" customFormat="false" ht="13.8" hidden="false" customHeight="false" outlineLevel="0" collapsed="false">
      <c r="A16" s="25" t="s">
        <v>27</v>
      </c>
      <c r="B16" s="31" t="n">
        <v>166</v>
      </c>
      <c r="C16" s="48" t="n">
        <v>178</v>
      </c>
      <c r="D16" s="33" t="n">
        <v>167</v>
      </c>
      <c r="E16" s="48" t="n">
        <v>173</v>
      </c>
      <c r="F16" s="101" t="n">
        <v>153</v>
      </c>
      <c r="G16" s="48" t="n">
        <v>153</v>
      </c>
      <c r="H16" s="48" t="n">
        <v>148</v>
      </c>
      <c r="I16" s="48" t="n">
        <v>152</v>
      </c>
      <c r="J16" s="48" t="n">
        <v>152</v>
      </c>
      <c r="K16" s="102" t="n">
        <v>153</v>
      </c>
    </row>
    <row r="17" customFormat="false" ht="13.8" hidden="false" customHeight="false" outlineLevel="0" collapsed="false">
      <c r="A17" s="25" t="s">
        <v>28</v>
      </c>
      <c r="B17" s="31" t="n">
        <v>227</v>
      </c>
      <c r="C17" s="48" t="n">
        <v>243</v>
      </c>
      <c r="D17" s="33" t="n">
        <v>240</v>
      </c>
      <c r="E17" s="48" t="n">
        <v>241</v>
      </c>
      <c r="F17" s="101" t="n">
        <v>220</v>
      </c>
      <c r="G17" s="48" t="n">
        <v>224</v>
      </c>
      <c r="H17" s="48" t="n">
        <v>224</v>
      </c>
      <c r="I17" s="48" t="n">
        <v>220</v>
      </c>
      <c r="J17" s="48" t="n">
        <v>218</v>
      </c>
      <c r="K17" s="102" t="n">
        <v>218</v>
      </c>
    </row>
    <row r="18" customFormat="false" ht="13.8" hidden="false" customHeight="false" outlineLevel="0" collapsed="false">
      <c r="A18" s="25" t="s">
        <v>29</v>
      </c>
      <c r="B18" s="31" t="n">
        <v>206</v>
      </c>
      <c r="C18" s="48" t="n">
        <v>216</v>
      </c>
      <c r="D18" s="71" t="n">
        <v>203</v>
      </c>
      <c r="E18" s="48" t="n">
        <v>209</v>
      </c>
      <c r="F18" s="103" t="n">
        <v>196</v>
      </c>
      <c r="G18" s="104" t="n">
        <v>197</v>
      </c>
      <c r="H18" s="104" t="n">
        <v>189</v>
      </c>
      <c r="I18" s="104" t="n">
        <v>191</v>
      </c>
      <c r="J18" s="104" t="n">
        <v>188</v>
      </c>
      <c r="K18" s="105" t="n">
        <v>189</v>
      </c>
    </row>
    <row r="19" customFormat="false" ht="13.8" hidden="false" customHeight="false" outlineLevel="0" collapsed="false">
      <c r="A19" s="25" t="s">
        <v>30</v>
      </c>
      <c r="B19" s="31" t="n">
        <v>214</v>
      </c>
      <c r="C19" s="48" t="n">
        <v>226</v>
      </c>
      <c r="D19" s="71" t="n">
        <v>222</v>
      </c>
      <c r="E19" s="48" t="n">
        <v>228</v>
      </c>
      <c r="F19" s="103" t="n">
        <v>185</v>
      </c>
      <c r="G19" s="104" t="n">
        <v>189</v>
      </c>
      <c r="H19" s="104" t="n">
        <v>189</v>
      </c>
      <c r="I19" s="104" t="n">
        <v>192</v>
      </c>
      <c r="J19" s="104" t="n">
        <v>189</v>
      </c>
      <c r="K19" s="105" t="n">
        <v>192</v>
      </c>
    </row>
    <row r="20" customFormat="false" ht="13.8" hidden="false" customHeight="false" outlineLevel="0" collapsed="false">
      <c r="A20" s="25" t="s">
        <v>31</v>
      </c>
      <c r="B20" s="31" t="n">
        <v>110</v>
      </c>
      <c r="C20" s="48" t="n">
        <v>110</v>
      </c>
      <c r="D20" s="71" t="n">
        <v>119</v>
      </c>
      <c r="E20" s="48" t="n">
        <v>122</v>
      </c>
      <c r="F20" s="103" t="n">
        <v>115</v>
      </c>
      <c r="G20" s="104" t="n">
        <v>115</v>
      </c>
      <c r="H20" s="104" t="n">
        <v>113</v>
      </c>
      <c r="I20" s="104" t="n">
        <v>112</v>
      </c>
      <c r="J20" s="104" t="n">
        <v>112</v>
      </c>
      <c r="K20" s="105" t="n">
        <v>112</v>
      </c>
    </row>
    <row r="21" customFormat="false" ht="13.8" hidden="false" customHeight="false" outlineLevel="0" collapsed="false">
      <c r="A21" s="25" t="s">
        <v>32</v>
      </c>
      <c r="B21" s="31" t="n">
        <v>52</v>
      </c>
      <c r="C21" s="48" t="n">
        <v>50</v>
      </c>
      <c r="D21" s="71" t="n">
        <v>51</v>
      </c>
      <c r="E21" s="48" t="n">
        <v>53</v>
      </c>
      <c r="F21" s="103" t="n">
        <v>55</v>
      </c>
      <c r="G21" s="104" t="n">
        <v>54</v>
      </c>
      <c r="H21" s="104" t="n">
        <v>54</v>
      </c>
      <c r="I21" s="104" t="n">
        <v>53</v>
      </c>
      <c r="J21" s="104" t="n">
        <v>54</v>
      </c>
      <c r="K21" s="105" t="n">
        <v>52</v>
      </c>
    </row>
    <row r="22" customFormat="false" ht="13.8" hidden="false" customHeight="false" outlineLevel="0" collapsed="false">
      <c r="A22" s="37" t="s">
        <v>33</v>
      </c>
      <c r="B22" s="38" t="n">
        <f aca="false">SUM(B9:B21)</f>
        <v>2149</v>
      </c>
      <c r="C22" s="38" t="n">
        <f aca="false">SUM(C9:C21)</f>
        <v>2262</v>
      </c>
      <c r="D22" s="38" t="n">
        <f aca="false">SUM(D9:D21)</f>
        <v>2190</v>
      </c>
      <c r="E22" s="38" t="n">
        <f aca="false">SUM(E9:E21)</f>
        <v>2290</v>
      </c>
      <c r="F22" s="38" t="n">
        <f aca="false">SUM(F9:F21)</f>
        <v>2077</v>
      </c>
      <c r="G22" s="38" t="n">
        <f aca="false">SUM(G9:G21)</f>
        <v>2078</v>
      </c>
      <c r="H22" s="38" t="n">
        <f aca="false">SUM(H9:H21)</f>
        <v>2058</v>
      </c>
      <c r="I22" s="38" t="n">
        <f aca="false">SUM(I9:I21)</f>
        <v>2063</v>
      </c>
      <c r="J22" s="38" t="n">
        <f aca="false">SUM(J9:J21)</f>
        <v>2056</v>
      </c>
      <c r="K22" s="38" t="n">
        <f aca="false">SUM(K9:K21)</f>
        <v>2060</v>
      </c>
    </row>
  </sheetData>
  <mergeCells count="2">
    <mergeCell ref="F3:K3"/>
    <mergeCell ref="F4:K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&amp;C&amp;"Arial,Bold"GEM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I18" activeCellId="0" sqref="I18"/>
    </sheetView>
  </sheetViews>
  <sheetFormatPr defaultRowHeight="12.6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3.07"/>
    <col collapsed="false" customWidth="true" hidden="false" outlineLevel="0" max="3" min="3" style="0" width="19.04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C1" s="106" t="s">
        <v>0</v>
      </c>
    </row>
    <row r="2" customFormat="false" ht="13.8" hidden="false" customHeight="false" outlineLevel="0" collapsed="false">
      <c r="C2" s="106" t="s">
        <v>1</v>
      </c>
    </row>
    <row r="3" customFormat="false" ht="13.8" hidden="false" customHeight="false" outlineLevel="0" collapsed="false">
      <c r="A3" s="80" t="s">
        <v>133</v>
      </c>
      <c r="B3" s="80"/>
      <c r="C3" s="80"/>
      <c r="D3" s="80"/>
    </row>
    <row r="4" customFormat="false" ht="14.4" hidden="false" customHeight="false" outlineLevel="0" collapsed="false">
      <c r="A4" s="107" t="s">
        <v>134</v>
      </c>
      <c r="B4" s="107" t="s">
        <v>135</v>
      </c>
      <c r="C4" s="108" t="s">
        <v>136</v>
      </c>
      <c r="D4" s="11" t="s">
        <v>137</v>
      </c>
    </row>
    <row r="5" customFormat="false" ht="14.4" hidden="false" customHeight="false" outlineLevel="0" collapsed="false">
      <c r="A5" s="20"/>
      <c r="B5" s="22"/>
      <c r="C5" s="22"/>
      <c r="D5" s="23"/>
    </row>
    <row r="6" customFormat="false" ht="13.8" hidden="false" customHeight="false" outlineLevel="0" collapsed="false">
      <c r="A6" s="109" t="s">
        <v>20</v>
      </c>
      <c r="B6" s="110" t="s">
        <v>138</v>
      </c>
      <c r="C6" s="111" t="s">
        <v>139</v>
      </c>
      <c r="D6" s="112" t="n">
        <v>98</v>
      </c>
    </row>
    <row r="7" customFormat="false" ht="13.8" hidden="false" customHeight="false" outlineLevel="0" collapsed="false">
      <c r="A7" s="109"/>
      <c r="B7" s="110"/>
      <c r="C7" s="113"/>
      <c r="D7" s="114"/>
    </row>
    <row r="8" customFormat="false" ht="13.8" hidden="false" customHeight="false" outlineLevel="0" collapsed="false">
      <c r="A8" s="115" t="s">
        <v>21</v>
      </c>
      <c r="B8" s="116" t="s">
        <v>138</v>
      </c>
      <c r="C8" s="113" t="s">
        <v>140</v>
      </c>
      <c r="D8" s="114" t="n">
        <v>128</v>
      </c>
    </row>
    <row r="9" customFormat="false" ht="13.8" hidden="false" customHeight="false" outlineLevel="0" collapsed="false">
      <c r="A9" s="115"/>
      <c r="B9" s="116"/>
      <c r="C9" s="113"/>
      <c r="D9" s="114"/>
    </row>
    <row r="10" customFormat="false" ht="13.8" hidden="false" customHeight="false" outlineLevel="0" collapsed="false">
      <c r="A10" s="115" t="s">
        <v>22</v>
      </c>
      <c r="B10" s="116" t="s">
        <v>138</v>
      </c>
      <c r="C10" s="113" t="s">
        <v>124</v>
      </c>
      <c r="D10" s="114" t="n">
        <v>175</v>
      </c>
    </row>
    <row r="11" customFormat="false" ht="13.8" hidden="false" customHeight="false" outlineLevel="0" collapsed="false">
      <c r="A11" s="117"/>
      <c r="B11" s="118"/>
      <c r="C11" s="113"/>
      <c r="D11" s="114"/>
    </row>
    <row r="12" customFormat="false" ht="13.8" hidden="false" customHeight="false" outlineLevel="0" collapsed="false">
      <c r="A12" s="117" t="s">
        <v>23</v>
      </c>
      <c r="B12" s="118" t="s">
        <v>138</v>
      </c>
      <c r="C12" s="113" t="s">
        <v>141</v>
      </c>
      <c r="D12" s="114" t="n">
        <v>111</v>
      </c>
    </row>
    <row r="13" customFormat="false" ht="13.8" hidden="false" customHeight="false" outlineLevel="0" collapsed="false">
      <c r="A13" s="117"/>
      <c r="B13" s="118"/>
      <c r="C13" s="113"/>
      <c r="D13" s="114"/>
    </row>
    <row r="14" customFormat="false" ht="13.8" hidden="false" customHeight="false" outlineLevel="0" collapsed="false">
      <c r="A14" s="117" t="s">
        <v>24</v>
      </c>
      <c r="B14" s="118" t="s">
        <v>142</v>
      </c>
      <c r="C14" s="113" t="s">
        <v>143</v>
      </c>
      <c r="D14" s="114" t="n">
        <v>6</v>
      </c>
    </row>
    <row r="15" customFormat="false" ht="13.8" hidden="false" customHeight="false" outlineLevel="0" collapsed="false">
      <c r="A15" s="117"/>
      <c r="B15" s="118"/>
      <c r="C15" s="113"/>
      <c r="D15" s="114"/>
    </row>
    <row r="16" customFormat="false" ht="13.8" hidden="false" customHeight="false" outlineLevel="0" collapsed="false">
      <c r="A16" s="117" t="s">
        <v>25</v>
      </c>
      <c r="B16" s="118" t="s">
        <v>138</v>
      </c>
      <c r="C16" s="113" t="s">
        <v>144</v>
      </c>
      <c r="D16" s="114" t="n">
        <v>106</v>
      </c>
    </row>
    <row r="17" customFormat="false" ht="13.8" hidden="false" customHeight="false" outlineLevel="0" collapsed="false">
      <c r="A17" s="117"/>
      <c r="B17" s="118" t="s">
        <v>138</v>
      </c>
      <c r="C17" s="119" t="s">
        <v>145</v>
      </c>
      <c r="D17" s="120" t="n">
        <v>92</v>
      </c>
    </row>
    <row r="18" customFormat="false" ht="13.8" hidden="false" customHeight="false" outlineLevel="0" collapsed="false">
      <c r="A18" s="117"/>
      <c r="B18" s="118"/>
      <c r="C18" s="119"/>
      <c r="D18" s="120"/>
    </row>
    <row r="19" customFormat="false" ht="13.8" hidden="false" customHeight="false" outlineLevel="0" collapsed="false">
      <c r="A19" s="117" t="s">
        <v>26</v>
      </c>
      <c r="B19" s="118" t="s">
        <v>138</v>
      </c>
      <c r="C19" s="119" t="s">
        <v>146</v>
      </c>
      <c r="D19" s="120" t="n">
        <v>130</v>
      </c>
    </row>
    <row r="20" customFormat="false" ht="13.8" hidden="false" customHeight="false" outlineLevel="0" collapsed="false">
      <c r="A20" s="117"/>
      <c r="B20" s="118" t="s">
        <v>138</v>
      </c>
      <c r="C20" s="119" t="s">
        <v>147</v>
      </c>
      <c r="D20" s="120" t="n">
        <v>72</v>
      </c>
    </row>
    <row r="21" customFormat="false" ht="13.8" hidden="false" customHeight="false" outlineLevel="0" collapsed="false">
      <c r="A21" s="117"/>
      <c r="B21" s="118"/>
      <c r="C21" s="119"/>
      <c r="D21" s="120"/>
    </row>
    <row r="22" customFormat="false" ht="13.8" hidden="false" customHeight="false" outlineLevel="0" collapsed="false">
      <c r="A22" s="117" t="s">
        <v>27</v>
      </c>
      <c r="B22" s="118" t="s">
        <v>138</v>
      </c>
      <c r="C22" s="119" t="s">
        <v>148</v>
      </c>
      <c r="D22" s="120" t="n">
        <v>172</v>
      </c>
    </row>
    <row r="23" customFormat="false" ht="13.8" hidden="false" customHeight="false" outlineLevel="0" collapsed="false">
      <c r="A23" s="117"/>
      <c r="B23" s="118"/>
      <c r="C23" s="119"/>
      <c r="D23" s="120"/>
    </row>
    <row r="24" customFormat="false" ht="13.8" hidden="false" customHeight="false" outlineLevel="0" collapsed="false">
      <c r="A24" s="117" t="s">
        <v>28</v>
      </c>
      <c r="B24" s="118" t="s">
        <v>138</v>
      </c>
      <c r="C24" s="119" t="s">
        <v>126</v>
      </c>
      <c r="D24" s="120" t="n">
        <v>238</v>
      </c>
    </row>
    <row r="25" customFormat="false" ht="13.8" hidden="false" customHeight="false" outlineLevel="0" collapsed="false">
      <c r="A25" s="117"/>
      <c r="B25" s="118"/>
      <c r="C25" s="119"/>
      <c r="D25" s="120"/>
    </row>
    <row r="26" customFormat="false" ht="13.8" hidden="false" customHeight="false" outlineLevel="0" collapsed="false">
      <c r="A26" s="117" t="s">
        <v>29</v>
      </c>
      <c r="B26" s="118" t="s">
        <v>138</v>
      </c>
      <c r="C26" s="119" t="s">
        <v>149</v>
      </c>
      <c r="D26" s="120" t="n">
        <v>147</v>
      </c>
    </row>
    <row r="27" customFormat="false" ht="13.8" hidden="false" customHeight="false" outlineLevel="0" collapsed="false">
      <c r="A27" s="117"/>
      <c r="B27" s="118" t="s">
        <v>138</v>
      </c>
      <c r="C27" s="119" t="s">
        <v>150</v>
      </c>
      <c r="D27" s="120" t="n">
        <v>56</v>
      </c>
    </row>
    <row r="28" customFormat="false" ht="13.8" hidden="false" customHeight="false" outlineLevel="0" collapsed="false">
      <c r="A28" s="117"/>
      <c r="B28" s="118"/>
      <c r="C28" s="119"/>
      <c r="D28" s="120"/>
    </row>
    <row r="29" customFormat="false" ht="13.8" hidden="false" customHeight="false" outlineLevel="0" collapsed="false">
      <c r="A29" s="117" t="s">
        <v>30</v>
      </c>
      <c r="B29" s="118" t="s">
        <v>138</v>
      </c>
      <c r="C29" s="119" t="s">
        <v>151</v>
      </c>
      <c r="D29" s="120" t="n">
        <v>192</v>
      </c>
    </row>
    <row r="30" customFormat="false" ht="13.8" hidden="false" customHeight="false" outlineLevel="0" collapsed="false">
      <c r="A30" s="117"/>
      <c r="B30" s="118"/>
      <c r="C30" s="119"/>
      <c r="D30" s="120"/>
    </row>
    <row r="31" customFormat="false" ht="13.8" hidden="false" customHeight="false" outlineLevel="0" collapsed="false">
      <c r="A31" s="117" t="s">
        <v>31</v>
      </c>
      <c r="B31" s="118" t="s">
        <v>138</v>
      </c>
      <c r="C31" s="119" t="s">
        <v>152</v>
      </c>
      <c r="D31" s="120" t="n">
        <v>105</v>
      </c>
    </row>
    <row r="32" customFormat="false" ht="13.8" hidden="false" customHeight="false" outlineLevel="0" collapsed="false">
      <c r="A32" s="117"/>
      <c r="B32" s="118"/>
      <c r="C32" s="119"/>
      <c r="D32" s="120"/>
    </row>
    <row r="33" customFormat="false" ht="13.8" hidden="false" customHeight="false" outlineLevel="0" collapsed="false">
      <c r="A33" s="121" t="s">
        <v>32</v>
      </c>
      <c r="B33" s="122" t="s">
        <v>138</v>
      </c>
      <c r="C33" s="123" t="s">
        <v>153</v>
      </c>
      <c r="D33" s="124" t="n">
        <v>49</v>
      </c>
    </row>
  </sheetData>
  <mergeCells count="1">
    <mergeCell ref="A3:D3"/>
  </mergeCells>
  <printOptions headings="false" gridLines="false" gridLinesSet="true" horizontalCentered="true" verticalCentered="false"/>
  <pageMargins left="1" right="0.7" top="1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2014-05-21T05:26:33Z</cp:lastPrinted>
  <dcterms:modified xsi:type="dcterms:W3CDTF">2014-05-28T23:25:50Z</dcterms:modified>
  <cp:revision>0</cp:revision>
  <dc:subject/>
  <dc:title>94 primary by precinct</dc:title>
</cp:coreProperties>
</file>