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1572" yWindow="1752" windowWidth="12120" windowHeight="4512" tabRatio="599" activeTab="4"/>
  </bookViews>
  <sheets>
    <sheet name="US Sen - Sup Ct" sheetId="1" r:id="rId1"/>
    <sheet name="Sup Ct - Voting Stats" sheetId="27" r:id="rId2"/>
    <sheet name="Leg 27 - Co" sheetId="19" r:id="rId3"/>
    <sheet name="Precinct" sheetId="28" r:id="rId4"/>
    <sheet name="Burley City Street Levy" sheetId="25" r:id="rId5"/>
  </sheets>
  <definedNames>
    <definedName name="_xlnm.Print_Titles" localSheetId="4">'Burley City Street Levy'!$A:$A,'Burley City Street Levy'!$1:$5</definedName>
    <definedName name="_xlnm.Print_Titles" localSheetId="2">'Leg 27 - Co'!$1:$6</definedName>
    <definedName name="_xlnm.Print_Titles" localSheetId="3">Precinct!$1:$3</definedName>
    <definedName name="_xlnm.Print_Titles" localSheetId="1">'Sup Ct - Voting Stats'!$A:$A,'Sup Ct - Voting Stats'!$1:$6</definedName>
    <definedName name="_xlnm.Print_Titles" localSheetId="0">'US Sen - Sup Ct'!$A:$A,'US Sen - Sup Ct'!$1:$6</definedName>
  </definedNames>
  <calcPr calcId="152511"/>
</workbook>
</file>

<file path=xl/calcChain.xml><?xml version="1.0" encoding="utf-8"?>
<calcChain xmlns="http://schemas.openxmlformats.org/spreadsheetml/2006/main">
  <c r="F6" i="25" l="1"/>
  <c r="I17" i="27" l="1"/>
  <c r="I16" i="27"/>
  <c r="I15" i="27"/>
  <c r="I14" i="27"/>
  <c r="I13" i="27"/>
  <c r="I12" i="27"/>
  <c r="I11" i="27"/>
  <c r="I10" i="27"/>
  <c r="I9" i="27"/>
  <c r="I8" i="27"/>
  <c r="I7" i="27"/>
  <c r="K9" i="27" l="1"/>
  <c r="K8" i="27"/>
  <c r="E18" i="19" l="1"/>
  <c r="F18" i="19"/>
  <c r="G18" i="19"/>
  <c r="H18" i="19"/>
  <c r="I18" i="19"/>
  <c r="J18" i="19"/>
  <c r="K7" i="27"/>
  <c r="K10" i="27"/>
  <c r="K11" i="27"/>
  <c r="K12" i="27"/>
  <c r="K13" i="27"/>
  <c r="K14" i="27"/>
  <c r="K15" i="27"/>
  <c r="K16" i="27"/>
  <c r="K17" i="27"/>
  <c r="F18" i="27"/>
  <c r="G18" i="27"/>
  <c r="H18" i="27"/>
  <c r="J18" i="27"/>
  <c r="J18" i="1"/>
  <c r="I18" i="27" l="1"/>
  <c r="K18" i="27" s="1"/>
  <c r="C18" i="19"/>
  <c r="B18" i="1" l="1"/>
  <c r="C18" i="1"/>
  <c r="D18" i="1"/>
  <c r="E18" i="1"/>
  <c r="F18" i="1"/>
  <c r="G18" i="1"/>
  <c r="H18" i="1"/>
  <c r="I18" i="1"/>
  <c r="H6" i="25" l="1"/>
  <c r="B18" i="27"/>
  <c r="D18" i="19"/>
  <c r="E18" i="27" l="1"/>
  <c r="D18" i="27"/>
  <c r="C18" i="27"/>
  <c r="C7" i="25" l="1"/>
  <c r="D7" i="25"/>
  <c r="E7" i="25"/>
  <c r="B7" i="25"/>
  <c r="B18" i="19" l="1"/>
  <c r="G7" i="25" l="1"/>
  <c r="F7" i="25" l="1"/>
  <c r="H7" i="25" s="1"/>
</calcChain>
</file>

<file path=xl/sharedStrings.xml><?xml version="1.0" encoding="utf-8"?>
<sst xmlns="http://schemas.openxmlformats.org/spreadsheetml/2006/main" count="174" uniqueCount="90">
  <si>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</si>
  <si>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</si>
  <si>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</si>
  <si>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</si>
  <si>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</si>
  <si>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</si>
  <si>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</si>
  <si>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</si>
  <si>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</si>
  <si>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</si>
  <si>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</si>
  <si>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</si>
  <si>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</si>
  <si>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</si>
  <si>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</si>
  <si>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</si>
  <si>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</si>
  <si>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</si>
  <si>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</si>
  <si>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</si>
  <si>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</si>
  <si>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</si>
  <si>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</si>
  <si>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</si>
  <si>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</si>
  <si>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</si>
  <si>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</si>
  <si>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</si>
  <si>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</si>
  <si>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</si>
  <si>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</si>
  <si>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</si>
  <si>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</si>
  <si>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</si>
  <si>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</si>
  <si>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</si>
  <si>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</si>
  <si>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</si>
  <si>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</si>
  <si>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</si>
  <si>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</si>
  <si>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</si>
  <si>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</si>
  <si>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</si>
  <si>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</si>
  <si>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</si>
  <si>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</si>
  <si>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</si>
  <si>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PRECINCT</t>
  </si>
  <si>
    <t>In Favor Of</t>
  </si>
  <si>
    <t>Against</t>
  </si>
  <si>
    <t>DISTRICT 2</t>
  </si>
  <si>
    <t>1 Acequia</t>
  </si>
  <si>
    <t>2 Emerson</t>
  </si>
  <si>
    <t>3 Heyburn 1</t>
  </si>
  <si>
    <t>4 Heyburn 2</t>
  </si>
  <si>
    <t>5 Paul</t>
  </si>
  <si>
    <t>6 Pioneer</t>
  </si>
  <si>
    <t>7 Rupert 1</t>
  </si>
  <si>
    <t>8 Rupert 2</t>
  </si>
  <si>
    <t>9 Rupert 3</t>
  </si>
  <si>
    <t>10 Rupert 4</t>
  </si>
  <si>
    <t>11 Rupert 5</t>
  </si>
  <si>
    <t>Anthony Tompkins</t>
  </si>
  <si>
    <t>Jennifer Martinez</t>
  </si>
  <si>
    <t>Lisa Marie</t>
  </si>
  <si>
    <t>Mike Simpson</t>
  </si>
  <si>
    <t>LEGISLATIVE DIST 27</t>
  </si>
  <si>
    <t>Kelly Arthur Anthon</t>
  </si>
  <si>
    <t>Scott Bedke</t>
  </si>
  <si>
    <t>Fred Wood</t>
  </si>
  <si>
    <t>Kent McClellan</t>
  </si>
  <si>
    <t>Sheryl Koyle</t>
  </si>
  <si>
    <t>Richard Schafer</t>
  </si>
  <si>
    <t>Jeff McEwen</t>
  </si>
  <si>
    <t>Eric S. Snarr</t>
  </si>
  <si>
    <t>Lance D. Stevenson</t>
  </si>
  <si>
    <t>Joe W. Moore</t>
  </si>
  <si>
    <t>Ryan Moyle</t>
  </si>
  <si>
    <t>M. Todd Wheeler</t>
  </si>
  <si>
    <t>Bruce A. Hossfeld</t>
  </si>
  <si>
    <t>Wayne A. Schenk</t>
  </si>
  <si>
    <t>Joel S. Rogers</t>
  </si>
  <si>
    <t>David J. Bennett</t>
  </si>
  <si>
    <t>Joel L. Heward</t>
  </si>
  <si>
    <t>Steven D. Stanger</t>
  </si>
  <si>
    <t>Dustin Bourn</t>
  </si>
  <si>
    <t>CITY OF BURLEY</t>
  </si>
  <si>
    <t>STREET LEVY</t>
  </si>
  <si>
    <t>OFFICIAL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</si>
</sst>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textRotation="90" wrapText="1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center" vertical="center" textRotation="90"/>
    </xf>
    <xf numFmtId="0" fontId="2" fillId="0" borderId="1" xfId="0" applyFont="1" applyFill="1" applyBorder="1" applyAlignment="1" applyProtection="1">
      <alignment horizontal="center" vertical="center" textRotation="90" wrapText="1"/>
    </xf>
    <xf numFmtId="0" fontId="3" fillId="0" borderId="3" xfId="0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9" xfId="0" applyNumberFormat="1" applyFont="1" applyFill="1" applyBorder="1" applyAlignment="1" applyProtection="1">
      <alignment horizontal="left"/>
    </xf>
    <xf numFmtId="3" fontId="2" fillId="2" borderId="10" xfId="0" applyNumberFormat="1" applyFont="1" applyFill="1" applyBorder="1" applyAlignment="1" applyProtection="1"/>
    <xf numFmtId="3" fontId="2" fillId="2" borderId="11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1" xfId="0" applyNumberFormat="1" applyFont="1" applyBorder="1" applyAlignment="1" applyProtection="1">
      <alignment horizontal="center"/>
    </xf>
    <xf numFmtId="3" fontId="2" fillId="0" borderId="12" xfId="0" applyNumberFormat="1" applyFont="1" applyBorder="1" applyAlignment="1" applyProtection="1">
      <alignment horizontal="center"/>
      <protection locked="0"/>
    </xf>
    <xf numFmtId="3" fontId="2" fillId="0" borderId="13" xfId="0" applyNumberFormat="1" applyFont="1" applyBorder="1" applyAlignment="1" applyProtection="1">
      <alignment horizontal="center"/>
      <protection locked="0"/>
    </xf>
    <xf numFmtId="164" fontId="2" fillId="0" borderId="14" xfId="0" applyNumberFormat="1" applyFont="1" applyFill="1" applyBorder="1" applyAlignment="1" applyProtection="1">
      <alignment horizontal="center"/>
    </xf>
    <xf numFmtId="3" fontId="2" fillId="0" borderId="15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left"/>
    </xf>
    <xf numFmtId="0" fontId="3" fillId="0" borderId="5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6" xfId="0" applyFont="1" applyFill="1" applyBorder="1" applyAlignment="1" applyProtection="1"/>
    <xf numFmtId="0" fontId="2" fillId="0" borderId="16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4" fillId="0" borderId="0" xfId="0" applyNumberFormat="1" applyFont="1" applyFill="1" applyBorder="1" applyAlignment="1" applyProtection="1"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left"/>
    </xf>
    <xf numFmtId="0" fontId="3" fillId="0" borderId="16" xfId="0" applyFont="1" applyFill="1" applyBorder="1" applyAlignment="1" applyProtection="1">
      <alignment horizontal="center" vertical="center"/>
    </xf>
    <xf numFmtId="3" fontId="2" fillId="0" borderId="14" xfId="0" applyNumberFormat="1" applyFont="1" applyBorder="1" applyAlignment="1" applyProtection="1">
      <alignment horizontal="center"/>
    </xf>
    <xf numFmtId="3" fontId="3" fillId="2" borderId="10" xfId="0" applyNumberFormat="1" applyFont="1" applyFill="1" applyBorder="1" applyAlignment="1" applyProtection="1">
      <alignment horizontal="left"/>
    </xf>
    <xf numFmtId="0" fontId="2" fillId="0" borderId="22" xfId="0" applyFont="1" applyFill="1" applyBorder="1" applyAlignment="1" applyProtection="1">
      <alignment horizontal="left"/>
    </xf>
    <xf numFmtId="0" fontId="2" fillId="0" borderId="23" xfId="0" applyFont="1" applyFill="1" applyBorder="1" applyAlignment="1" applyProtection="1">
      <alignment horizontal="left"/>
    </xf>
    <xf numFmtId="0" fontId="2" fillId="0" borderId="24" xfId="0" applyFont="1" applyFill="1" applyBorder="1" applyAlignment="1" applyProtection="1">
      <alignment horizontal="left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0" fontId="2" fillId="0" borderId="1" xfId="0" applyFont="1" applyBorder="1"/>
    <xf numFmtId="3" fontId="2" fillId="0" borderId="12" xfId="0" applyNumberFormat="1" applyFont="1" applyBorder="1" applyAlignment="1" applyProtection="1">
      <alignment horizontal="center"/>
    </xf>
    <xf numFmtId="3" fontId="2" fillId="0" borderId="27" xfId="0" applyNumberFormat="1" applyFont="1" applyBorder="1" applyAlignment="1" applyProtection="1">
      <alignment horizontal="center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0" xfId="0" applyNumberFormat="1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  <protection locked="0"/>
    </xf>
    <xf numFmtId="10" fontId="4" fillId="0" borderId="1" xfId="0" applyNumberFormat="1" applyFont="1" applyBorder="1" applyAlignment="1" applyProtection="1">
      <alignment horizontal="center"/>
    </xf>
    <xf numFmtId="3" fontId="2" fillId="0" borderId="25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10" fontId="4" fillId="0" borderId="23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protection locked="0"/>
    </xf>
    <xf numFmtId="0" fontId="2" fillId="0" borderId="17" xfId="0" applyFont="1" applyFill="1" applyBorder="1" applyAlignment="1" applyProtection="1">
      <alignment horizontal="center" vertical="center" textRotation="90"/>
    </xf>
    <xf numFmtId="3" fontId="3" fillId="2" borderId="32" xfId="0" applyNumberFormat="1" applyFont="1" applyFill="1" applyBorder="1" applyAlignment="1" applyProtection="1">
      <alignment horizontal="left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3" fontId="2" fillId="0" borderId="35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18" xfId="0" applyNumberFormat="1" applyFont="1" applyFill="1" applyBorder="1" applyAlignment="1" applyProtection="1">
      <alignment horizontal="center"/>
      <protection locked="0"/>
    </xf>
    <xf numFmtId="0" fontId="2" fillId="0" borderId="29" xfId="0" applyFont="1" applyFill="1" applyBorder="1" applyAlignment="1" applyProtection="1">
      <alignment horizontal="center" vertical="center" textRotation="90"/>
    </xf>
    <xf numFmtId="3" fontId="2" fillId="0" borderId="16" xfId="0" applyNumberFormat="1" applyFont="1" applyFill="1" applyBorder="1" applyAlignment="1" applyProtection="1">
      <alignment horizontal="center"/>
      <protection locked="0"/>
    </xf>
    <xf numFmtId="3" fontId="2" fillId="0" borderId="31" xfId="0" applyNumberFormat="1" applyFont="1" applyFill="1" applyBorder="1" applyAlignment="1" applyProtection="1">
      <alignment horizontal="center"/>
      <protection locked="0"/>
    </xf>
    <xf numFmtId="3" fontId="2" fillId="0" borderId="28" xfId="0" applyNumberFormat="1" applyFont="1" applyFill="1" applyBorder="1" applyAlignment="1" applyProtection="1">
      <alignment horizontal="center"/>
      <protection locked="0"/>
    </xf>
    <xf numFmtId="3" fontId="2" fillId="0" borderId="38" xfId="0" applyNumberFormat="1" applyFont="1" applyFill="1" applyBorder="1" applyAlignment="1" applyProtection="1">
      <alignment horizontal="center"/>
      <protection locked="0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</xf>
    <xf numFmtId="3" fontId="2" fillId="0" borderId="35" xfId="0" applyNumberFormat="1" applyFont="1" applyBorder="1" applyAlignment="1" applyProtection="1">
      <alignment horizontal="center"/>
      <protection locked="0"/>
    </xf>
    <xf numFmtId="3" fontId="2" fillId="0" borderId="42" xfId="0" applyNumberFormat="1" applyFont="1" applyBorder="1" applyAlignment="1" applyProtection="1">
      <alignment horizontal="center"/>
      <protection locked="0"/>
    </xf>
    <xf numFmtId="3" fontId="2" fillId="0" borderId="45" xfId="0" applyNumberFormat="1" applyFont="1" applyBorder="1" applyAlignment="1" applyProtection="1">
      <alignment horizontal="center"/>
      <protection locked="0"/>
    </xf>
    <xf numFmtId="3" fontId="2" fillId="0" borderId="43" xfId="0" applyNumberFormat="1" applyFont="1" applyBorder="1" applyAlignment="1" applyProtection="1">
      <alignment horizontal="center"/>
      <protection locked="0"/>
    </xf>
    <xf numFmtId="3" fontId="2" fillId="0" borderId="46" xfId="0" applyNumberFormat="1" applyFont="1" applyBorder="1" applyAlignment="1" applyProtection="1">
      <alignment horizontal="center"/>
      <protection locked="0"/>
    </xf>
    <xf numFmtId="3" fontId="2" fillId="0" borderId="47" xfId="0" applyNumberFormat="1" applyFont="1" applyBorder="1" applyAlignment="1" applyProtection="1">
      <alignment horizontal="center"/>
      <protection locked="0"/>
    </xf>
    <xf numFmtId="3" fontId="2" fillId="0" borderId="48" xfId="0" applyNumberFormat="1" applyFont="1" applyBorder="1" applyAlignment="1" applyProtection="1">
      <alignment horizontal="center"/>
      <protection locked="0"/>
    </xf>
    <xf numFmtId="3" fontId="2" fillId="0" borderId="49" xfId="0" applyNumberFormat="1" applyFont="1" applyBorder="1" applyAlignment="1" applyProtection="1">
      <alignment horizontal="center"/>
      <protection locked="0"/>
    </xf>
    <xf numFmtId="3" fontId="2" fillId="0" borderId="37" xfId="0" applyNumberFormat="1" applyFont="1" applyFill="1" applyBorder="1" applyAlignment="1" applyProtection="1">
      <alignment horizontal="center"/>
      <protection locked="0"/>
    </xf>
    <xf numFmtId="3" fontId="2" fillId="0" borderId="36" xfId="0" applyNumberFormat="1" applyFont="1" applyFill="1" applyBorder="1" applyAlignment="1" applyProtection="1">
      <alignment horizontal="center"/>
      <protection locked="0"/>
    </xf>
    <xf numFmtId="0" fontId="2" fillId="0" borderId="31" xfId="0" applyNumberFormat="1" applyFont="1" applyFill="1" applyBorder="1" applyAlignment="1" applyProtection="1">
      <alignment horizontal="center"/>
      <protection locked="0"/>
    </xf>
    <xf numFmtId="0" fontId="2" fillId="0" borderId="5" xfId="0" applyNumberFormat="1" applyFont="1" applyBorder="1" applyAlignment="1" applyProtection="1">
      <alignment horizontal="center"/>
      <protection locked="0"/>
    </xf>
    <xf numFmtId="3" fontId="4" fillId="0" borderId="1" xfId="0" applyNumberFormat="1" applyFont="1" applyFill="1" applyBorder="1" applyAlignment="1" applyProtection="1">
      <alignment horizontal="center"/>
    </xf>
    <xf numFmtId="3" fontId="2" fillId="0" borderId="50" xfId="0" applyNumberFormat="1" applyFont="1" applyBorder="1" applyAlignment="1" applyProtection="1">
      <alignment horizontal="center"/>
      <protection locked="0"/>
    </xf>
    <xf numFmtId="3" fontId="2" fillId="0" borderId="51" xfId="0" applyNumberFormat="1" applyFont="1" applyBorder="1" applyAlignment="1" applyProtection="1">
      <alignment horizontal="center"/>
      <protection locked="0"/>
    </xf>
    <xf numFmtId="3" fontId="2" fillId="0" borderId="3" xfId="0" applyNumberFormat="1" applyFont="1" applyBorder="1" applyAlignment="1" applyProtection="1">
      <alignment horizontal="center"/>
      <protection locked="0"/>
    </xf>
    <xf numFmtId="0" fontId="2" fillId="0" borderId="24" xfId="0" applyFont="1" applyFill="1" applyBorder="1" applyAlignment="1" applyProtection="1">
      <alignment horizontal="center" vertical="center" textRotation="90"/>
    </xf>
    <xf numFmtId="3" fontId="2" fillId="0" borderId="38" xfId="0" applyNumberFormat="1" applyFont="1" applyBorder="1" applyAlignment="1" applyProtection="1">
      <alignment horizontal="center"/>
      <protection locked="0"/>
    </xf>
    <xf numFmtId="3" fontId="2" fillId="0" borderId="5" xfId="0" applyNumberFormat="1" applyFont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2" fillId="0" borderId="53" xfId="0" applyNumberFormat="1" applyFont="1" applyBorder="1" applyAlignment="1" applyProtection="1">
      <alignment horizontal="center"/>
      <protection locked="0"/>
    </xf>
    <xf numFmtId="0" fontId="2" fillId="0" borderId="56" xfId="0" applyNumberFormat="1" applyFont="1" applyBorder="1" applyAlignment="1" applyProtection="1">
      <alignment horizontal="center"/>
      <protection locked="0"/>
    </xf>
    <xf numFmtId="3" fontId="2" fillId="0" borderId="54" xfId="0" applyNumberFormat="1" applyFont="1" applyFill="1" applyBorder="1" applyAlignment="1" applyProtection="1">
      <alignment horizontal="center"/>
      <protection locked="0"/>
    </xf>
    <xf numFmtId="3" fontId="2" fillId="0" borderId="57" xfId="0" applyNumberFormat="1" applyFont="1" applyFill="1" applyBorder="1" applyAlignment="1" applyProtection="1">
      <alignment horizontal="center"/>
      <protection locked="0"/>
    </xf>
    <xf numFmtId="0" fontId="2" fillId="0" borderId="56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2" fillId="0" borderId="3" xfId="0" applyFont="1" applyBorder="1"/>
    <xf numFmtId="49" fontId="3" fillId="0" borderId="59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</xf>
    <xf numFmtId="3" fontId="2" fillId="0" borderId="28" xfId="0" applyNumberFormat="1" applyFont="1" applyBorder="1" applyAlignment="1" applyProtection="1">
      <alignment horizontal="center"/>
      <protection locked="0"/>
    </xf>
    <xf numFmtId="49" fontId="2" fillId="0" borderId="27" xfId="0" applyNumberFormat="1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49" fontId="2" fillId="0" borderId="21" xfId="0" applyNumberFormat="1" applyFont="1" applyBorder="1" applyAlignment="1" applyProtection="1">
      <alignment horizontal="left"/>
    </xf>
    <xf numFmtId="49" fontId="2" fillId="0" borderId="28" xfId="0" applyNumberFormat="1" applyFont="1" applyBorder="1" applyAlignment="1" applyProtection="1">
      <alignment horizontal="left"/>
    </xf>
    <xf numFmtId="49" fontId="2" fillId="0" borderId="16" xfId="0" applyNumberFormat="1" applyFont="1" applyBorder="1" applyAlignment="1" applyProtection="1">
      <alignment horizontal="left"/>
    </xf>
    <xf numFmtId="49" fontId="2" fillId="0" borderId="52" xfId="0" applyNumberFormat="1" applyFont="1" applyBorder="1" applyAlignment="1" applyProtection="1">
      <alignment horizontal="left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3" fontId="2" fillId="0" borderId="44" xfId="0" applyNumberFormat="1" applyFont="1" applyFill="1" applyBorder="1" applyAlignment="1" applyProtection="1">
      <alignment horizontal="center"/>
      <protection locked="0"/>
    </xf>
    <xf numFmtId="3" fontId="2" fillId="0" borderId="43" xfId="0" applyNumberFormat="1" applyFont="1" applyFill="1" applyBorder="1" applyAlignment="1" applyProtection="1">
      <alignment horizontal="center"/>
      <protection locked="0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3" fontId="2" fillId="0" borderId="41" xfId="0" applyNumberFormat="1" applyFont="1" applyFill="1" applyBorder="1" applyAlignment="1" applyProtection="1">
      <alignment horizontal="center"/>
      <protection locked="0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3" fontId="2" fillId="0" borderId="0" xfId="0" applyNumberFormat="1" applyFont="1" applyFill="1" applyBorder="1" applyAlignment="1" applyProtection="1">
      <alignment horizontal="center"/>
      <protection locked="0"/>
    </xf>
    <xf numFmtId="49" fontId="2" fillId="0" borderId="0" xfId="0" applyNumberFormat="1" applyFont="1" applyFill="1" applyBorder="1" applyAlignment="1" applyProtection="1">
      <protection locked="0"/>
    </xf>
    <xf numFmtId="0" fontId="2" fillId="0" borderId="18" xfId="0" applyNumberFormat="1" applyFont="1" applyBorder="1" applyAlignment="1" applyProtection="1">
      <alignment horizontal="center"/>
      <protection locked="0"/>
    </xf>
    <xf numFmtId="0" fontId="2" fillId="0" borderId="54" xfId="0" applyNumberFormat="1" applyFont="1" applyBorder="1" applyAlignment="1" applyProtection="1">
      <alignment horizontal="center"/>
      <protection locked="0"/>
    </xf>
    <xf numFmtId="0" fontId="2" fillId="0" borderId="20" xfId="0" applyNumberFormat="1" applyFont="1" applyBorder="1" applyAlignment="1" applyProtection="1">
      <alignment horizontal="center"/>
      <protection locked="0"/>
    </xf>
    <xf numFmtId="0" fontId="2" fillId="0" borderId="55" xfId="0" applyNumberFormat="1" applyFont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2" fillId="0" borderId="3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2" zoomScaleSheetLayoutView="100" workbookViewId="0">
      <selection activeCell="B18" sqref="B18:E18"/>
    </sheetView>
  </sheetViews>
  <sheetFormatPr defaultColWidth="9.109375" defaultRowHeight="13.8" x14ac:dyDescent="0.3"/>
  <cols>
    <col min="1" max="1" width="13.6640625" style="21" customWidth="1"/>
    <col min="2" max="5" width="8.5546875" style="21" customWidth="1"/>
    <col min="6" max="9" width="8.5546875" style="37" customWidth="1"/>
    <col min="10" max="10" width="14.5546875" style="15" bestFit="1" customWidth="1"/>
    <col min="11" max="16384" width="9.109375" style="15"/>
  </cols>
  <sheetData>
    <row r="1" spans="1:10" x14ac:dyDescent="0.3">
      <c r="A1" s="29"/>
      <c r="B1" s="42"/>
      <c r="C1" s="43"/>
      <c r="D1" s="43"/>
      <c r="E1" s="44"/>
      <c r="F1" s="139" t="s">
        <v>22</v>
      </c>
      <c r="G1" s="140"/>
      <c r="H1" s="140"/>
      <c r="I1" s="141"/>
      <c r="J1" s="101" t="s">
        <v>15</v>
      </c>
    </row>
    <row r="2" spans="1:10" s="31" customFormat="1" x14ac:dyDescent="0.3">
      <c r="A2" s="30"/>
      <c r="B2" s="136" t="s">
        <v>22</v>
      </c>
      <c r="C2" s="137"/>
      <c r="D2" s="137"/>
      <c r="E2" s="138"/>
      <c r="F2" s="136" t="s">
        <v>24</v>
      </c>
      <c r="G2" s="137"/>
      <c r="H2" s="137"/>
      <c r="I2" s="138"/>
      <c r="J2" s="100" t="s">
        <v>10</v>
      </c>
    </row>
    <row r="3" spans="1:10" s="31" customFormat="1" x14ac:dyDescent="0.3">
      <c r="A3" s="32"/>
      <c r="B3" s="133" t="s">
        <v>23</v>
      </c>
      <c r="C3" s="134"/>
      <c r="D3" s="134"/>
      <c r="E3" s="135"/>
      <c r="F3" s="133" t="s">
        <v>51</v>
      </c>
      <c r="G3" s="134"/>
      <c r="H3" s="134"/>
      <c r="I3" s="135"/>
      <c r="J3" s="9" t="s">
        <v>16</v>
      </c>
    </row>
    <row r="4" spans="1:10" ht="13.5" customHeight="1" x14ac:dyDescent="0.3">
      <c r="A4" s="33"/>
      <c r="B4" s="1" t="s">
        <v>34</v>
      </c>
      <c r="C4" s="1" t="s">
        <v>34</v>
      </c>
      <c r="D4" s="1" t="s">
        <v>1</v>
      </c>
      <c r="E4" s="1" t="s">
        <v>2</v>
      </c>
      <c r="F4" s="1" t="s">
        <v>34</v>
      </c>
      <c r="G4" s="1" t="s">
        <v>1</v>
      </c>
      <c r="H4" s="1" t="s">
        <v>2</v>
      </c>
      <c r="I4" s="1" t="s">
        <v>2</v>
      </c>
      <c r="J4" s="10" t="s">
        <v>40</v>
      </c>
    </row>
    <row r="5" spans="1:10" s="16" customFormat="1" ht="88.2" customHeight="1" thickBot="1" x14ac:dyDescent="0.3">
      <c r="A5" s="34" t="s">
        <v>6</v>
      </c>
      <c r="B5" s="6" t="s">
        <v>35</v>
      </c>
      <c r="C5" s="6" t="s">
        <v>36</v>
      </c>
      <c r="D5" s="6" t="s">
        <v>37</v>
      </c>
      <c r="E5" s="6" t="s">
        <v>38</v>
      </c>
      <c r="F5" s="6" t="s">
        <v>63</v>
      </c>
      <c r="G5" s="6" t="s">
        <v>64</v>
      </c>
      <c r="H5" s="6" t="s">
        <v>65</v>
      </c>
      <c r="I5" s="6" t="s">
        <v>66</v>
      </c>
      <c r="J5" s="5" t="s">
        <v>40</v>
      </c>
    </row>
    <row r="6" spans="1:10" s="20" customFormat="1" ht="14.4" thickBot="1" x14ac:dyDescent="0.35">
      <c r="A6" s="17"/>
      <c r="B6" s="41"/>
      <c r="C6" s="41"/>
      <c r="D6" s="41"/>
      <c r="E6" s="41"/>
      <c r="F6" s="18"/>
      <c r="G6" s="18"/>
      <c r="H6" s="18"/>
      <c r="I6" s="18"/>
      <c r="J6" s="19"/>
    </row>
    <row r="7" spans="1:10" s="20" customFormat="1" x14ac:dyDescent="0.3">
      <c r="A7" s="117" t="s">
        <v>52</v>
      </c>
      <c r="B7" s="72">
        <v>0</v>
      </c>
      <c r="C7" s="61">
        <v>0</v>
      </c>
      <c r="D7" s="61">
        <v>7</v>
      </c>
      <c r="E7" s="55">
        <v>159</v>
      </c>
      <c r="F7" s="23">
        <v>0</v>
      </c>
      <c r="G7" s="23">
        <v>7</v>
      </c>
      <c r="H7" s="82">
        <v>42</v>
      </c>
      <c r="I7" s="24">
        <v>136</v>
      </c>
      <c r="J7" s="23">
        <v>156</v>
      </c>
    </row>
    <row r="8" spans="1:10" s="20" customFormat="1" x14ac:dyDescent="0.3">
      <c r="A8" s="118" t="s">
        <v>53</v>
      </c>
      <c r="B8" s="71">
        <v>0</v>
      </c>
      <c r="C8" s="62">
        <v>0</v>
      </c>
      <c r="D8" s="62">
        <v>4</v>
      </c>
      <c r="E8" s="56">
        <v>179</v>
      </c>
      <c r="F8" s="26">
        <v>0</v>
      </c>
      <c r="G8" s="45">
        <v>4</v>
      </c>
      <c r="H8" s="83">
        <v>68</v>
      </c>
      <c r="I8" s="27">
        <v>121</v>
      </c>
      <c r="J8" s="26">
        <v>167</v>
      </c>
    </row>
    <row r="9" spans="1:10" s="20" customFormat="1" x14ac:dyDescent="0.3">
      <c r="A9" s="118" t="s">
        <v>54</v>
      </c>
      <c r="B9" s="71">
        <v>0</v>
      </c>
      <c r="C9" s="62">
        <v>0</v>
      </c>
      <c r="D9" s="62">
        <v>15</v>
      </c>
      <c r="E9" s="56">
        <v>119</v>
      </c>
      <c r="F9" s="26">
        <v>0</v>
      </c>
      <c r="G9" s="45">
        <v>16</v>
      </c>
      <c r="H9" s="83">
        <v>48</v>
      </c>
      <c r="I9" s="27">
        <v>81</v>
      </c>
      <c r="J9" s="26">
        <v>124</v>
      </c>
    </row>
    <row r="10" spans="1:10" s="20" customFormat="1" x14ac:dyDescent="0.3">
      <c r="A10" s="118" t="s">
        <v>55</v>
      </c>
      <c r="B10" s="71">
        <v>0</v>
      </c>
      <c r="C10" s="62">
        <v>0</v>
      </c>
      <c r="D10" s="62">
        <v>7</v>
      </c>
      <c r="E10" s="56">
        <v>157</v>
      </c>
      <c r="F10" s="26">
        <v>0</v>
      </c>
      <c r="G10" s="45">
        <v>7</v>
      </c>
      <c r="H10" s="83">
        <v>48</v>
      </c>
      <c r="I10" s="27">
        <v>121</v>
      </c>
      <c r="J10" s="26">
        <v>171</v>
      </c>
    </row>
    <row r="11" spans="1:10" s="20" customFormat="1" x14ac:dyDescent="0.3">
      <c r="A11" s="118" t="s">
        <v>56</v>
      </c>
      <c r="B11" s="71">
        <v>0</v>
      </c>
      <c r="C11" s="62">
        <v>0</v>
      </c>
      <c r="D11" s="62">
        <v>5</v>
      </c>
      <c r="E11" s="56">
        <v>193</v>
      </c>
      <c r="F11" s="26">
        <v>0</v>
      </c>
      <c r="G11" s="45">
        <v>5</v>
      </c>
      <c r="H11" s="83">
        <v>53</v>
      </c>
      <c r="I11" s="27">
        <v>154</v>
      </c>
      <c r="J11" s="26">
        <v>189</v>
      </c>
    </row>
    <row r="12" spans="1:10" s="20" customFormat="1" x14ac:dyDescent="0.3">
      <c r="A12" s="118" t="s">
        <v>57</v>
      </c>
      <c r="B12" s="71">
        <v>0</v>
      </c>
      <c r="C12" s="62">
        <v>0</v>
      </c>
      <c r="D12" s="62">
        <v>3</v>
      </c>
      <c r="E12" s="56">
        <v>168</v>
      </c>
      <c r="F12" s="26">
        <v>0</v>
      </c>
      <c r="G12" s="45">
        <v>3</v>
      </c>
      <c r="H12" s="83">
        <v>62</v>
      </c>
      <c r="I12" s="27">
        <v>111</v>
      </c>
      <c r="J12" s="26">
        <v>162</v>
      </c>
    </row>
    <row r="13" spans="1:10" s="20" customFormat="1" x14ac:dyDescent="0.3">
      <c r="A13" s="118" t="s">
        <v>58</v>
      </c>
      <c r="B13" s="70">
        <v>0</v>
      </c>
      <c r="C13" s="67">
        <v>0</v>
      </c>
      <c r="D13" s="67">
        <v>15</v>
      </c>
      <c r="E13" s="68">
        <v>204</v>
      </c>
      <c r="F13" s="98">
        <v>0</v>
      </c>
      <c r="G13" s="45">
        <v>15</v>
      </c>
      <c r="H13" s="84">
        <v>46</v>
      </c>
      <c r="I13" s="81">
        <v>169</v>
      </c>
      <c r="J13" s="26">
        <v>204</v>
      </c>
    </row>
    <row r="14" spans="1:10" s="20" customFormat="1" x14ac:dyDescent="0.3">
      <c r="A14" s="114" t="s">
        <v>59</v>
      </c>
      <c r="B14" s="76">
        <v>2</v>
      </c>
      <c r="C14" s="68">
        <v>3</v>
      </c>
      <c r="D14" s="79">
        <v>7</v>
      </c>
      <c r="E14" s="75">
        <v>151</v>
      </c>
      <c r="F14" s="45">
        <v>4</v>
      </c>
      <c r="G14" s="45">
        <v>7</v>
      </c>
      <c r="H14" s="85">
        <v>38</v>
      </c>
      <c r="I14" s="86">
        <v>122</v>
      </c>
      <c r="J14" s="26">
        <v>158</v>
      </c>
    </row>
    <row r="15" spans="1:10" s="20" customFormat="1" x14ac:dyDescent="0.3">
      <c r="A15" s="114" t="s">
        <v>60</v>
      </c>
      <c r="B15" s="74">
        <v>0</v>
      </c>
      <c r="C15" s="68">
        <v>0</v>
      </c>
      <c r="D15" s="75">
        <v>10</v>
      </c>
      <c r="E15" s="77">
        <v>126</v>
      </c>
      <c r="F15" s="26">
        <v>0</v>
      </c>
      <c r="G15" s="45">
        <v>8</v>
      </c>
      <c r="H15" s="84">
        <v>28</v>
      </c>
      <c r="I15" s="87">
        <v>104</v>
      </c>
      <c r="J15" s="26">
        <v>130</v>
      </c>
    </row>
    <row r="16" spans="1:10" s="20" customFormat="1" x14ac:dyDescent="0.3">
      <c r="A16" s="114" t="s">
        <v>61</v>
      </c>
      <c r="B16" s="70">
        <v>0</v>
      </c>
      <c r="C16" s="78">
        <v>0</v>
      </c>
      <c r="D16" s="79">
        <v>10</v>
      </c>
      <c r="E16" s="79">
        <v>136</v>
      </c>
      <c r="F16" s="45">
        <v>0</v>
      </c>
      <c r="G16" s="45">
        <v>12</v>
      </c>
      <c r="H16" s="84">
        <v>39</v>
      </c>
      <c r="I16" s="81">
        <v>103</v>
      </c>
      <c r="J16" s="26">
        <v>139</v>
      </c>
    </row>
    <row r="17" spans="1:10" s="20" customFormat="1" x14ac:dyDescent="0.3">
      <c r="A17" s="119" t="s">
        <v>62</v>
      </c>
      <c r="B17" s="90">
        <v>0</v>
      </c>
      <c r="C17" s="89">
        <v>0</v>
      </c>
      <c r="D17" s="75">
        <v>0</v>
      </c>
      <c r="E17" s="75">
        <v>113</v>
      </c>
      <c r="F17" s="96">
        <v>0</v>
      </c>
      <c r="G17" s="94">
        <v>0</v>
      </c>
      <c r="H17" s="95">
        <v>31</v>
      </c>
      <c r="I17" s="88">
        <v>90</v>
      </c>
      <c r="J17" s="92">
        <v>107</v>
      </c>
    </row>
    <row r="18" spans="1:10" s="20" customFormat="1" x14ac:dyDescent="0.3">
      <c r="A18" s="8" t="s">
        <v>26</v>
      </c>
      <c r="B18" s="93">
        <f t="shared" ref="B18:I18" si="0">SUM(B7:B17)</f>
        <v>2</v>
      </c>
      <c r="C18" s="93">
        <f t="shared" si="0"/>
        <v>3</v>
      </c>
      <c r="D18" s="93">
        <f t="shared" si="0"/>
        <v>83</v>
      </c>
      <c r="E18" s="93">
        <f t="shared" si="0"/>
        <v>1705</v>
      </c>
      <c r="F18" s="93">
        <f t="shared" si="0"/>
        <v>4</v>
      </c>
      <c r="G18" s="93">
        <f t="shared" si="0"/>
        <v>84</v>
      </c>
      <c r="H18" s="93">
        <f t="shared" si="0"/>
        <v>503</v>
      </c>
      <c r="I18" s="93">
        <f t="shared" si="0"/>
        <v>1312</v>
      </c>
      <c r="J18" s="22">
        <f>SUM(J7:J17)</f>
        <v>1707</v>
      </c>
    </row>
    <row r="19" spans="1:10" s="20" customFormat="1" x14ac:dyDescent="0.3">
      <c r="A19" s="15"/>
      <c r="B19" s="21"/>
      <c r="C19" s="21"/>
      <c r="D19" s="21"/>
      <c r="E19" s="21"/>
      <c r="F19" s="37"/>
      <c r="G19" s="37"/>
      <c r="H19" s="37"/>
      <c r="I19" s="37"/>
      <c r="J19" s="15"/>
    </row>
    <row r="20" spans="1:10" s="20" customFormat="1" x14ac:dyDescent="0.3">
      <c r="A20" s="21"/>
      <c r="B20" s="21"/>
      <c r="C20" s="21"/>
      <c r="D20" s="21"/>
      <c r="E20" s="21"/>
      <c r="F20" s="37"/>
      <c r="G20" s="37"/>
      <c r="H20" s="37"/>
      <c r="I20" s="37"/>
      <c r="J20" s="15"/>
    </row>
    <row r="21" spans="1:10" s="20" customFormat="1" x14ac:dyDescent="0.3">
      <c r="A21" s="21"/>
      <c r="B21" s="21" t="s">
        <v>89</v>
      </c>
      <c r="C21" s="21"/>
      <c r="D21" s="21"/>
      <c r="E21" s="21"/>
      <c r="F21" s="37"/>
      <c r="G21" s="37"/>
      <c r="H21" s="37"/>
      <c r="I21" s="37"/>
      <c r="J21" s="15"/>
    </row>
    <row r="22" spans="1:10" s="20" customFormat="1" x14ac:dyDescent="0.3">
      <c r="A22" s="21"/>
      <c r="B22" s="21"/>
      <c r="C22" s="21"/>
      <c r="D22" s="21"/>
      <c r="E22" s="21"/>
      <c r="F22" s="37"/>
      <c r="G22" s="37"/>
      <c r="H22" s="37"/>
      <c r="I22" s="37"/>
      <c r="J22" s="15"/>
    </row>
    <row r="23" spans="1:10" s="20" customFormat="1" x14ac:dyDescent="0.3">
      <c r="A23" s="21"/>
      <c r="B23" s="21"/>
      <c r="C23" s="21"/>
      <c r="D23" s="21"/>
      <c r="E23" s="21"/>
      <c r="F23" s="37"/>
      <c r="G23" s="37"/>
      <c r="H23" s="37"/>
      <c r="I23" s="37"/>
      <c r="J23" s="15"/>
    </row>
    <row r="24" spans="1:10" s="20" customFormat="1" x14ac:dyDescent="0.3">
      <c r="A24" s="21"/>
      <c r="B24" s="21"/>
      <c r="C24" s="21"/>
      <c r="D24" s="21"/>
      <c r="E24" s="21"/>
      <c r="F24" s="37"/>
      <c r="G24" s="37"/>
      <c r="H24" s="37"/>
      <c r="I24" s="37"/>
      <c r="J24" s="15"/>
    </row>
    <row r="25" spans="1:10" s="20" customFormat="1" x14ac:dyDescent="0.3">
      <c r="A25" s="21"/>
      <c r="B25" s="21"/>
      <c r="C25" s="21"/>
      <c r="D25" s="21"/>
      <c r="E25" s="21"/>
      <c r="F25" s="37"/>
      <c r="G25" s="37"/>
      <c r="H25" s="37"/>
      <c r="I25" s="37"/>
      <c r="J25" s="15"/>
    </row>
    <row r="26" spans="1:10" s="20" customFormat="1" x14ac:dyDescent="0.3">
      <c r="A26" s="21"/>
      <c r="B26" s="21"/>
      <c r="C26" s="21"/>
      <c r="D26" s="21"/>
      <c r="E26" s="21"/>
      <c r="F26" s="37"/>
      <c r="G26" s="37"/>
      <c r="H26" s="37"/>
      <c r="I26" s="37"/>
      <c r="J26" s="15"/>
    </row>
    <row r="27" spans="1:10" s="20" customFormat="1" x14ac:dyDescent="0.3">
      <c r="A27" s="21"/>
      <c r="B27" s="21"/>
      <c r="C27" s="21"/>
      <c r="D27" s="21"/>
      <c r="E27" s="21"/>
      <c r="F27" s="37"/>
      <c r="G27" s="37"/>
      <c r="H27" s="37"/>
      <c r="I27" s="37"/>
      <c r="J27" s="15"/>
    </row>
    <row r="28" spans="1:10" s="20" customFormat="1" x14ac:dyDescent="0.3">
      <c r="A28" s="21"/>
      <c r="B28" s="21"/>
      <c r="C28" s="21"/>
      <c r="D28" s="21"/>
      <c r="E28" s="21"/>
      <c r="F28" s="37"/>
      <c r="G28" s="37"/>
      <c r="H28" s="37"/>
      <c r="I28" s="37"/>
      <c r="J28" s="15"/>
    </row>
    <row r="29" spans="1:10" s="20" customFormat="1" x14ac:dyDescent="0.3">
      <c r="A29" s="21"/>
      <c r="B29" s="21"/>
      <c r="C29" s="21"/>
      <c r="D29" s="21"/>
      <c r="E29" s="21"/>
      <c r="F29" s="37"/>
      <c r="G29" s="37"/>
      <c r="H29" s="37"/>
      <c r="I29" s="37"/>
      <c r="J29" s="15"/>
    </row>
    <row r="30" spans="1:10" s="20" customFormat="1" x14ac:dyDescent="0.3">
      <c r="A30" s="21"/>
      <c r="B30" s="21"/>
      <c r="C30" s="21"/>
      <c r="D30" s="21"/>
      <c r="E30" s="21"/>
      <c r="F30" s="37"/>
      <c r="G30" s="37"/>
      <c r="H30" s="37"/>
      <c r="I30" s="37"/>
      <c r="J30" s="15"/>
    </row>
    <row r="31" spans="1:10" s="20" customFormat="1" x14ac:dyDescent="0.3">
      <c r="A31" s="21"/>
      <c r="B31" s="21"/>
      <c r="C31" s="21"/>
      <c r="D31" s="21"/>
      <c r="E31" s="21"/>
      <c r="F31" s="37"/>
      <c r="G31" s="37"/>
      <c r="H31" s="37"/>
      <c r="I31" s="37"/>
      <c r="J31" s="15"/>
    </row>
    <row r="32" spans="1:10" s="20" customFormat="1" x14ac:dyDescent="0.3">
      <c r="A32" s="21"/>
      <c r="B32" s="21"/>
      <c r="C32" s="21"/>
      <c r="D32" s="21"/>
      <c r="E32" s="21"/>
      <c r="F32" s="37"/>
      <c r="G32" s="37"/>
      <c r="H32" s="37"/>
      <c r="I32" s="37"/>
      <c r="J32" s="15"/>
    </row>
    <row r="33" spans="1:11" s="20" customFormat="1" x14ac:dyDescent="0.3">
      <c r="A33" s="21"/>
      <c r="B33" s="21"/>
      <c r="C33" s="21"/>
      <c r="D33" s="21"/>
      <c r="E33" s="21"/>
      <c r="F33" s="37"/>
      <c r="G33" s="37"/>
      <c r="H33" s="37"/>
      <c r="I33" s="37"/>
      <c r="J33" s="15"/>
    </row>
    <row r="34" spans="1:11" s="20" customFormat="1" x14ac:dyDescent="0.3">
      <c r="A34" s="21"/>
      <c r="B34" s="21"/>
      <c r="C34" s="21"/>
      <c r="D34" s="21"/>
      <c r="E34" s="21"/>
      <c r="F34" s="37"/>
      <c r="G34" s="37"/>
      <c r="H34" s="37"/>
      <c r="I34" s="37"/>
      <c r="J34" s="15"/>
    </row>
    <row r="35" spans="1:11" s="20" customFormat="1" x14ac:dyDescent="0.3">
      <c r="A35" s="21"/>
      <c r="B35" s="21"/>
      <c r="C35" s="21"/>
      <c r="D35" s="21"/>
      <c r="E35" s="21"/>
      <c r="F35" s="37"/>
      <c r="G35" s="37"/>
      <c r="H35" s="37"/>
      <c r="I35" s="37"/>
      <c r="J35" s="15"/>
    </row>
    <row r="36" spans="1:11" s="20" customFormat="1" x14ac:dyDescent="0.3">
      <c r="A36" s="21"/>
      <c r="B36" s="21"/>
      <c r="C36" s="21"/>
      <c r="D36" s="21"/>
      <c r="E36" s="21"/>
      <c r="F36" s="37"/>
      <c r="G36" s="37"/>
      <c r="H36" s="37"/>
      <c r="I36" s="37"/>
      <c r="J36" s="15"/>
    </row>
    <row r="37" spans="1:11" s="20" customFormat="1" x14ac:dyDescent="0.3">
      <c r="A37" s="21"/>
      <c r="B37" s="21"/>
      <c r="C37" s="21"/>
      <c r="D37" s="21"/>
      <c r="E37" s="21"/>
      <c r="F37" s="37"/>
      <c r="G37" s="37"/>
      <c r="H37" s="37"/>
      <c r="I37" s="37"/>
      <c r="J37" s="15"/>
    </row>
    <row r="38" spans="1:11" s="20" customFormat="1" x14ac:dyDescent="0.3">
      <c r="A38" s="21"/>
      <c r="B38" s="21"/>
      <c r="C38" s="21"/>
      <c r="D38" s="21"/>
      <c r="E38" s="21"/>
      <c r="F38" s="37"/>
      <c r="G38" s="37"/>
      <c r="H38" s="37"/>
      <c r="I38" s="37"/>
      <c r="J38" s="15"/>
    </row>
    <row r="39" spans="1:11" s="20" customFormat="1" x14ac:dyDescent="0.3">
      <c r="A39" s="21"/>
      <c r="B39" s="21"/>
      <c r="C39" s="21"/>
      <c r="D39" s="21"/>
      <c r="E39" s="21"/>
      <c r="F39" s="37"/>
      <c r="G39" s="37"/>
      <c r="H39" s="37"/>
      <c r="I39" s="37"/>
      <c r="J39" s="15"/>
    </row>
    <row r="40" spans="1:11" s="20" customFormat="1" x14ac:dyDescent="0.3">
      <c r="A40" s="21"/>
      <c r="B40" s="21"/>
      <c r="C40" s="21"/>
      <c r="D40" s="21"/>
      <c r="E40" s="21"/>
      <c r="F40" s="37"/>
      <c r="G40" s="37"/>
      <c r="H40" s="37"/>
      <c r="I40" s="37"/>
      <c r="J40" s="15"/>
    </row>
    <row r="41" spans="1:11" s="20" customFormat="1" x14ac:dyDescent="0.3">
      <c r="A41" s="21"/>
      <c r="B41" s="21"/>
      <c r="C41" s="21"/>
      <c r="D41" s="21"/>
      <c r="E41" s="21"/>
      <c r="F41" s="37"/>
      <c r="G41" s="37"/>
      <c r="H41" s="37"/>
      <c r="I41" s="37"/>
      <c r="J41" s="15"/>
    </row>
    <row r="42" spans="1:11" s="20" customFormat="1" x14ac:dyDescent="0.3">
      <c r="A42" s="21"/>
      <c r="B42" s="21"/>
      <c r="C42" s="21"/>
      <c r="D42" s="21"/>
      <c r="E42" s="21"/>
      <c r="F42" s="37"/>
      <c r="G42" s="37"/>
      <c r="H42" s="37"/>
      <c r="I42" s="37"/>
      <c r="J42" s="15"/>
    </row>
    <row r="43" spans="1:11" s="20" customFormat="1" x14ac:dyDescent="0.3">
      <c r="A43" s="21"/>
      <c r="B43" s="21"/>
      <c r="C43" s="21"/>
      <c r="D43" s="21"/>
      <c r="E43" s="21"/>
      <c r="F43" s="37"/>
      <c r="G43" s="37"/>
      <c r="H43" s="37"/>
      <c r="I43" s="37"/>
      <c r="J43" s="15"/>
      <c r="K43" s="35"/>
    </row>
    <row r="44" spans="1:11" s="20" customFormat="1" x14ac:dyDescent="0.3">
      <c r="A44" s="21"/>
      <c r="B44" s="21"/>
      <c r="C44" s="21"/>
      <c r="D44" s="21"/>
      <c r="E44" s="21"/>
      <c r="F44" s="37"/>
      <c r="G44" s="37"/>
      <c r="H44" s="37"/>
      <c r="I44" s="37"/>
      <c r="J44" s="15"/>
      <c r="K44" s="35"/>
    </row>
    <row r="45" spans="1:11" s="20" customFormat="1" x14ac:dyDescent="0.3">
      <c r="A45" s="21"/>
      <c r="B45" s="21"/>
      <c r="C45" s="21"/>
      <c r="D45" s="21"/>
      <c r="E45" s="21"/>
      <c r="F45" s="37"/>
      <c r="G45" s="37"/>
      <c r="H45" s="37"/>
      <c r="I45" s="37"/>
      <c r="J45" s="15"/>
    </row>
    <row r="46" spans="1:11" s="20" customFormat="1" x14ac:dyDescent="0.3">
      <c r="A46" s="21"/>
      <c r="B46" s="21"/>
      <c r="C46" s="21"/>
      <c r="D46" s="21"/>
      <c r="E46" s="21"/>
      <c r="F46" s="37"/>
      <c r="G46" s="37"/>
      <c r="H46" s="37"/>
      <c r="I46" s="37"/>
      <c r="J46" s="15"/>
    </row>
    <row r="47" spans="1:11" s="20" customFormat="1" x14ac:dyDescent="0.3">
      <c r="A47" s="21"/>
      <c r="B47" s="21"/>
      <c r="C47" s="21"/>
      <c r="D47" s="21"/>
      <c r="E47" s="21"/>
      <c r="F47" s="37"/>
      <c r="G47" s="37"/>
      <c r="H47" s="37"/>
      <c r="I47" s="37"/>
      <c r="J47" s="15"/>
    </row>
    <row r="48" spans="1:11" s="20" customFormat="1" x14ac:dyDescent="0.3">
      <c r="A48" s="21"/>
      <c r="B48" s="21"/>
      <c r="C48" s="21"/>
      <c r="D48" s="21"/>
      <c r="E48" s="21"/>
      <c r="F48" s="37"/>
      <c r="G48" s="37"/>
      <c r="H48" s="37"/>
      <c r="I48" s="37"/>
      <c r="J48" s="15"/>
    </row>
    <row r="49" spans="1:11" s="20" customFormat="1" x14ac:dyDescent="0.3">
      <c r="A49" s="21"/>
      <c r="B49" s="21"/>
      <c r="C49" s="21"/>
      <c r="D49" s="21"/>
      <c r="E49" s="21"/>
      <c r="F49" s="37"/>
      <c r="G49" s="37"/>
      <c r="H49" s="37"/>
      <c r="I49" s="37"/>
      <c r="J49" s="15"/>
    </row>
    <row r="50" spans="1:11" s="20" customFormat="1" x14ac:dyDescent="0.3">
      <c r="A50" s="21"/>
      <c r="B50" s="21"/>
      <c r="C50" s="21"/>
      <c r="D50" s="21"/>
      <c r="E50" s="21"/>
      <c r="F50" s="37"/>
      <c r="G50" s="37"/>
      <c r="H50" s="37"/>
      <c r="I50" s="37"/>
      <c r="J50" s="15"/>
    </row>
    <row r="51" spans="1:11" s="20" customFormat="1" x14ac:dyDescent="0.3">
      <c r="A51" s="21"/>
      <c r="B51" s="21"/>
      <c r="C51" s="21"/>
      <c r="D51" s="21"/>
      <c r="E51" s="21"/>
      <c r="F51" s="37"/>
      <c r="G51" s="37"/>
      <c r="H51" s="37"/>
      <c r="I51" s="37"/>
      <c r="J51" s="15"/>
    </row>
    <row r="52" spans="1:11" s="20" customFormat="1" x14ac:dyDescent="0.3">
      <c r="A52" s="21"/>
      <c r="B52" s="21"/>
      <c r="C52" s="21"/>
      <c r="D52" s="21"/>
      <c r="E52" s="21"/>
      <c r="F52" s="37"/>
      <c r="G52" s="37"/>
      <c r="H52" s="37"/>
      <c r="I52" s="37"/>
      <c r="J52" s="15"/>
    </row>
    <row r="53" spans="1:11" s="20" customFormat="1" x14ac:dyDescent="0.3">
      <c r="A53" s="21"/>
      <c r="B53" s="21"/>
      <c r="C53" s="21"/>
      <c r="D53" s="21"/>
      <c r="E53" s="21"/>
      <c r="F53" s="37"/>
      <c r="G53" s="37"/>
      <c r="H53" s="37"/>
      <c r="I53" s="37"/>
      <c r="J53" s="15"/>
    </row>
    <row r="54" spans="1:11" s="20" customFormat="1" x14ac:dyDescent="0.3">
      <c r="A54" s="21"/>
      <c r="B54" s="21"/>
      <c r="C54" s="21"/>
      <c r="D54" s="21"/>
      <c r="E54" s="21"/>
      <c r="F54" s="37"/>
      <c r="G54" s="37"/>
      <c r="H54" s="37"/>
      <c r="I54" s="37"/>
      <c r="J54" s="15"/>
      <c r="K54" s="35"/>
    </row>
    <row r="55" spans="1:11" s="20" customFormat="1" x14ac:dyDescent="0.3">
      <c r="A55" s="21"/>
      <c r="B55" s="21"/>
      <c r="C55" s="21"/>
      <c r="D55" s="21"/>
      <c r="E55" s="21"/>
      <c r="F55" s="37"/>
      <c r="G55" s="37"/>
      <c r="H55" s="37"/>
      <c r="I55" s="37"/>
      <c r="J55" s="15"/>
      <c r="K55" s="35"/>
    </row>
    <row r="56" spans="1:11" s="20" customFormat="1" x14ac:dyDescent="0.3">
      <c r="A56" s="21"/>
      <c r="B56" s="21"/>
      <c r="C56" s="21"/>
      <c r="D56" s="21"/>
      <c r="E56" s="21"/>
      <c r="F56" s="37"/>
      <c r="G56" s="37"/>
      <c r="H56" s="37"/>
      <c r="I56" s="37"/>
      <c r="J56" s="15"/>
      <c r="K56" s="35"/>
    </row>
    <row r="57" spans="1:11" s="20" customFormat="1" x14ac:dyDescent="0.3">
      <c r="A57" s="21"/>
      <c r="B57" s="21"/>
      <c r="C57" s="21"/>
      <c r="D57" s="21"/>
      <c r="E57" s="21"/>
      <c r="F57" s="37"/>
      <c r="G57" s="37"/>
      <c r="H57" s="37"/>
      <c r="I57" s="37"/>
      <c r="J57" s="15"/>
      <c r="K57" s="35"/>
    </row>
    <row r="58" spans="1:11" s="20" customFormat="1" x14ac:dyDescent="0.3">
      <c r="A58" s="21"/>
      <c r="B58" s="21"/>
      <c r="C58" s="21"/>
      <c r="D58" s="21"/>
      <c r="E58" s="21"/>
      <c r="F58" s="37"/>
      <c r="G58" s="37"/>
      <c r="H58" s="37"/>
      <c r="I58" s="37"/>
      <c r="J58" s="15"/>
      <c r="K58" s="15"/>
    </row>
    <row r="59" spans="1:11" s="20" customFormat="1" x14ac:dyDescent="0.3">
      <c r="A59" s="21"/>
      <c r="B59" s="21"/>
      <c r="C59" s="21"/>
      <c r="D59" s="21"/>
      <c r="E59" s="21"/>
      <c r="F59" s="37"/>
      <c r="G59" s="37"/>
      <c r="H59" s="37"/>
      <c r="I59" s="37"/>
      <c r="J59" s="15"/>
      <c r="K59" s="15"/>
    </row>
    <row r="60" spans="1:11" s="20" customFormat="1" x14ac:dyDescent="0.3">
      <c r="A60" s="21"/>
      <c r="B60" s="21"/>
      <c r="C60" s="21"/>
      <c r="D60" s="21"/>
      <c r="E60" s="21"/>
      <c r="F60" s="37"/>
      <c r="G60" s="37"/>
      <c r="H60" s="37"/>
      <c r="I60" s="37"/>
      <c r="J60" s="15"/>
      <c r="K60" s="15"/>
    </row>
    <row r="61" spans="1:11" s="20" customFormat="1" x14ac:dyDescent="0.3">
      <c r="A61" s="21"/>
      <c r="B61" s="21"/>
      <c r="C61" s="21"/>
      <c r="D61" s="21"/>
      <c r="E61" s="21"/>
      <c r="F61" s="37"/>
      <c r="G61" s="37"/>
      <c r="H61" s="37"/>
      <c r="I61" s="37"/>
      <c r="J61" s="15"/>
      <c r="K61" s="15"/>
    </row>
    <row r="62" spans="1:11" s="20" customFormat="1" x14ac:dyDescent="0.3">
      <c r="A62" s="21"/>
      <c r="B62" s="21"/>
      <c r="C62" s="21"/>
      <c r="D62" s="21"/>
      <c r="E62" s="21"/>
      <c r="F62" s="37"/>
      <c r="G62" s="37"/>
      <c r="H62" s="37"/>
      <c r="I62" s="37"/>
      <c r="J62" s="15"/>
      <c r="K62" s="15"/>
    </row>
    <row r="63" spans="1:11" s="20" customFormat="1" x14ac:dyDescent="0.3">
      <c r="A63" s="21"/>
      <c r="B63" s="21"/>
      <c r="C63" s="21"/>
      <c r="D63" s="21"/>
      <c r="E63" s="21"/>
      <c r="F63" s="37"/>
      <c r="G63" s="37"/>
      <c r="H63" s="37"/>
      <c r="I63" s="37"/>
      <c r="J63" s="15"/>
      <c r="K63" s="15"/>
    </row>
    <row r="64" spans="1:11" s="20" customFormat="1" ht="14.4" customHeight="1" x14ac:dyDescent="0.3">
      <c r="A64" s="21"/>
      <c r="B64" s="21"/>
      <c r="C64" s="21"/>
      <c r="D64" s="21"/>
      <c r="E64" s="21"/>
      <c r="F64" s="37"/>
      <c r="G64" s="37"/>
      <c r="H64" s="37"/>
      <c r="I64" s="37"/>
      <c r="J64" s="15"/>
      <c r="K64" s="15"/>
    </row>
    <row r="65" spans="1:11" s="20" customFormat="1" x14ac:dyDescent="0.3">
      <c r="A65" s="21"/>
      <c r="B65" s="21"/>
      <c r="C65" s="21"/>
      <c r="D65" s="21"/>
      <c r="E65" s="21"/>
      <c r="F65" s="37"/>
      <c r="G65" s="37"/>
      <c r="H65" s="37"/>
      <c r="I65" s="37"/>
      <c r="J65" s="15"/>
      <c r="K65" s="15"/>
    </row>
    <row r="66" spans="1:11" s="35" customFormat="1" x14ac:dyDescent="0.3">
      <c r="A66" s="21"/>
      <c r="B66" s="21"/>
      <c r="C66" s="21"/>
      <c r="D66" s="21"/>
      <c r="E66" s="21"/>
      <c r="F66" s="37"/>
      <c r="G66" s="37"/>
      <c r="H66" s="37"/>
      <c r="I66" s="37"/>
      <c r="J66" s="15"/>
      <c r="K66" s="15"/>
    </row>
    <row r="67" spans="1:11" s="35" customFormat="1" x14ac:dyDescent="0.3">
      <c r="A67" s="21"/>
      <c r="B67" s="21"/>
      <c r="C67" s="21"/>
      <c r="D67" s="21"/>
      <c r="E67" s="21"/>
      <c r="F67" s="37"/>
      <c r="G67" s="37"/>
      <c r="H67" s="37"/>
      <c r="I67" s="37"/>
      <c r="J67" s="15"/>
      <c r="K67" s="15"/>
    </row>
    <row r="68" spans="1:11" s="20" customFormat="1" x14ac:dyDescent="0.3">
      <c r="A68" s="21"/>
      <c r="B68" s="21"/>
      <c r="C68" s="21"/>
      <c r="D68" s="21"/>
      <c r="E68" s="21"/>
      <c r="F68" s="37"/>
      <c r="G68" s="37"/>
      <c r="H68" s="37"/>
      <c r="I68" s="37"/>
      <c r="J68" s="15"/>
      <c r="K68" s="15"/>
    </row>
    <row r="69" spans="1:11" s="20" customFormat="1" x14ac:dyDescent="0.3">
      <c r="A69" s="21"/>
      <c r="B69" s="21"/>
      <c r="C69" s="21"/>
      <c r="D69" s="21"/>
      <c r="E69" s="21"/>
      <c r="F69" s="37"/>
      <c r="G69" s="37"/>
      <c r="H69" s="37"/>
      <c r="I69" s="37"/>
      <c r="J69" s="15"/>
      <c r="K69" s="15"/>
    </row>
    <row r="70" spans="1:11" s="20" customFormat="1" x14ac:dyDescent="0.3">
      <c r="A70" s="21"/>
      <c r="B70" s="21"/>
      <c r="C70" s="21"/>
      <c r="D70" s="21"/>
      <c r="E70" s="21"/>
      <c r="F70" s="37"/>
      <c r="G70" s="37"/>
      <c r="H70" s="37"/>
      <c r="I70" s="37"/>
      <c r="J70" s="15"/>
      <c r="K70" s="15"/>
    </row>
    <row r="71" spans="1:11" s="20" customFormat="1" x14ac:dyDescent="0.3">
      <c r="A71" s="21"/>
      <c r="B71" s="21"/>
      <c r="C71" s="21"/>
      <c r="D71" s="21"/>
      <c r="E71" s="21"/>
      <c r="F71" s="37"/>
      <c r="G71" s="37"/>
      <c r="H71" s="37"/>
      <c r="I71" s="37"/>
      <c r="J71" s="15"/>
      <c r="K71" s="15"/>
    </row>
    <row r="72" spans="1:11" s="20" customFormat="1" x14ac:dyDescent="0.3">
      <c r="A72" s="21"/>
      <c r="B72" s="21"/>
      <c r="C72" s="21"/>
      <c r="D72" s="21"/>
      <c r="E72" s="21"/>
      <c r="F72" s="37"/>
      <c r="G72" s="37"/>
      <c r="H72" s="37"/>
      <c r="I72" s="37"/>
      <c r="J72" s="15"/>
      <c r="K72" s="15"/>
    </row>
    <row r="73" spans="1:11" s="20" customFormat="1" x14ac:dyDescent="0.3">
      <c r="A73" s="21"/>
      <c r="B73" s="21"/>
      <c r="C73" s="21"/>
      <c r="D73" s="21"/>
      <c r="E73" s="21"/>
      <c r="F73" s="37"/>
      <c r="G73" s="37"/>
      <c r="H73" s="37"/>
      <c r="I73" s="37"/>
      <c r="J73" s="15"/>
      <c r="K73" s="15"/>
    </row>
    <row r="74" spans="1:11" s="20" customFormat="1" x14ac:dyDescent="0.3">
      <c r="A74" s="21"/>
      <c r="B74" s="21"/>
      <c r="C74" s="21"/>
      <c r="D74" s="21"/>
      <c r="E74" s="21"/>
      <c r="F74" s="37"/>
      <c r="G74" s="37"/>
      <c r="H74" s="37"/>
      <c r="I74" s="37"/>
      <c r="J74" s="15"/>
      <c r="K74" s="15"/>
    </row>
    <row r="75" spans="1:11" s="20" customFormat="1" ht="14.4" customHeight="1" x14ac:dyDescent="0.3">
      <c r="A75" s="21"/>
      <c r="B75" s="21"/>
      <c r="C75" s="21"/>
      <c r="D75" s="21"/>
      <c r="E75" s="21"/>
      <c r="F75" s="37"/>
      <c r="G75" s="37"/>
      <c r="H75" s="37"/>
      <c r="I75" s="37"/>
      <c r="J75" s="15"/>
      <c r="K75" s="15"/>
    </row>
    <row r="76" spans="1:11" s="20" customFormat="1" x14ac:dyDescent="0.3">
      <c r="A76" s="21"/>
      <c r="B76" s="21"/>
      <c r="C76" s="21"/>
      <c r="D76" s="21"/>
      <c r="E76" s="21"/>
      <c r="F76" s="37"/>
      <c r="G76" s="37"/>
      <c r="H76" s="37"/>
      <c r="I76" s="37"/>
      <c r="J76" s="15"/>
      <c r="K76" s="15"/>
    </row>
    <row r="77" spans="1:11" s="35" customFormat="1" x14ac:dyDescent="0.3">
      <c r="A77" s="21"/>
      <c r="B77" s="21"/>
      <c r="C77" s="21"/>
      <c r="D77" s="21"/>
      <c r="E77" s="21"/>
      <c r="F77" s="37"/>
      <c r="G77" s="37"/>
      <c r="H77" s="37"/>
      <c r="I77" s="37"/>
      <c r="J77" s="15"/>
      <c r="K77" s="15"/>
    </row>
    <row r="78" spans="1:11" s="35" customFormat="1" x14ac:dyDescent="0.3">
      <c r="A78" s="21"/>
      <c r="B78" s="21"/>
      <c r="C78" s="21"/>
      <c r="D78" s="21"/>
      <c r="E78" s="21"/>
      <c r="F78" s="37"/>
      <c r="G78" s="37"/>
      <c r="H78" s="37"/>
      <c r="I78" s="37"/>
      <c r="J78" s="15"/>
      <c r="K78" s="15"/>
    </row>
    <row r="79" spans="1:11" s="35" customFormat="1" x14ac:dyDescent="0.3">
      <c r="A79" s="21"/>
      <c r="B79" s="21"/>
      <c r="C79" s="21"/>
      <c r="D79" s="21"/>
      <c r="E79" s="21"/>
      <c r="F79" s="37"/>
      <c r="G79" s="37"/>
      <c r="H79" s="37"/>
      <c r="I79" s="37"/>
      <c r="J79" s="15"/>
      <c r="K79" s="15"/>
    </row>
    <row r="80" spans="1:11" s="35" customFormat="1" x14ac:dyDescent="0.3">
      <c r="A80" s="21"/>
      <c r="B80" s="21"/>
      <c r="C80" s="21"/>
      <c r="D80" s="21"/>
      <c r="E80" s="21"/>
      <c r="F80" s="37"/>
      <c r="G80" s="37"/>
      <c r="H80" s="37"/>
      <c r="I80" s="37"/>
      <c r="J80" s="15"/>
      <c r="K80" s="15"/>
    </row>
  </sheetData>
  <sheetProtection selectLockedCells="1"/>
  <mergeCells count="5">
    <mergeCell ref="B3:E3"/>
    <mergeCell ref="B2:E2"/>
    <mergeCell ref="F1:I1"/>
    <mergeCell ref="F2:I2"/>
    <mergeCell ref="F3:I3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&amp;C&amp;"Helv,Bold"MINIDOKA COUNTY RESULTSPRIMARY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7" zoomScaleSheetLayoutView="100" workbookViewId="0">
      <selection activeCell="I7" sqref="I7"/>
    </sheetView>
  </sheetViews>
  <sheetFormatPr defaultColWidth="9.109375" defaultRowHeight="13.8" x14ac:dyDescent="0.3"/>
  <cols>
    <col min="1" max="1" width="14.109375" style="21" customWidth="1"/>
    <col min="2" max="5" width="8.5546875" style="15" customWidth="1"/>
    <col min="6" max="6" width="14.33203125" style="15" bestFit="1" customWidth="1"/>
    <col min="7" max="11" width="8.5546875" style="15" customWidth="1"/>
    <col min="12" max="16384" width="9.109375" style="15"/>
  </cols>
  <sheetData>
    <row r="1" spans="1:12" x14ac:dyDescent="0.3">
      <c r="A1" s="42"/>
      <c r="B1" s="139" t="s">
        <v>15</v>
      </c>
      <c r="C1" s="140"/>
      <c r="D1" s="140"/>
      <c r="E1" s="141"/>
      <c r="F1" s="28" t="s">
        <v>9</v>
      </c>
      <c r="G1" s="143"/>
      <c r="H1" s="144"/>
      <c r="I1" s="144"/>
      <c r="J1" s="144"/>
      <c r="K1" s="145"/>
    </row>
    <row r="2" spans="1:12" x14ac:dyDescent="0.3">
      <c r="A2" s="47"/>
      <c r="B2" s="142" t="s">
        <v>10</v>
      </c>
      <c r="C2" s="142"/>
      <c r="D2" s="142"/>
      <c r="E2" s="142"/>
      <c r="F2" s="7" t="s">
        <v>17</v>
      </c>
      <c r="G2" s="136" t="s">
        <v>4</v>
      </c>
      <c r="H2" s="137"/>
      <c r="I2" s="137"/>
      <c r="J2" s="137"/>
      <c r="K2" s="138"/>
    </row>
    <row r="3" spans="1:12" x14ac:dyDescent="0.3">
      <c r="A3" s="32"/>
      <c r="B3" s="143" t="s">
        <v>16</v>
      </c>
      <c r="C3" s="144"/>
      <c r="D3" s="144"/>
      <c r="E3" s="145"/>
      <c r="F3" s="11" t="s">
        <v>16</v>
      </c>
      <c r="G3" s="136" t="s">
        <v>5</v>
      </c>
      <c r="H3" s="137"/>
      <c r="I3" s="137"/>
      <c r="J3" s="137"/>
      <c r="K3" s="138"/>
    </row>
    <row r="4" spans="1:12" x14ac:dyDescent="0.3">
      <c r="A4" s="33"/>
      <c r="B4" s="146" t="s">
        <v>39</v>
      </c>
      <c r="C4" s="147"/>
      <c r="D4" s="147"/>
      <c r="E4" s="148"/>
      <c r="F4" s="11" t="s">
        <v>44</v>
      </c>
      <c r="G4" s="12"/>
      <c r="H4" s="13"/>
      <c r="I4" s="13"/>
      <c r="J4" s="13"/>
      <c r="K4" s="14"/>
    </row>
    <row r="5" spans="1:12" ht="88.2" customHeight="1" thickBot="1" x14ac:dyDescent="0.35">
      <c r="A5" s="34" t="s">
        <v>6</v>
      </c>
      <c r="B5" s="4" t="s">
        <v>41</v>
      </c>
      <c r="C5" s="4" t="s">
        <v>25</v>
      </c>
      <c r="D5" s="4" t="s">
        <v>42</v>
      </c>
      <c r="E5" s="4" t="s">
        <v>43</v>
      </c>
      <c r="F5" s="6" t="s">
        <v>44</v>
      </c>
      <c r="G5" s="6" t="s">
        <v>11</v>
      </c>
      <c r="H5" s="6" t="s">
        <v>12</v>
      </c>
      <c r="I5" s="6" t="s">
        <v>18</v>
      </c>
      <c r="J5" s="6" t="s">
        <v>19</v>
      </c>
      <c r="K5" s="3" t="s">
        <v>13</v>
      </c>
    </row>
    <row r="6" spans="1:12" ht="14.4" thickBot="1" x14ac:dyDescent="0.35">
      <c r="A6" s="17"/>
      <c r="B6" s="18"/>
      <c r="C6" s="18"/>
      <c r="D6" s="18"/>
      <c r="E6" s="18"/>
      <c r="F6" s="18"/>
      <c r="G6" s="18"/>
      <c r="H6" s="18"/>
      <c r="I6" s="18"/>
      <c r="J6" s="18"/>
      <c r="K6" s="19"/>
    </row>
    <row r="7" spans="1:12" x14ac:dyDescent="0.3">
      <c r="A7" s="117" t="s">
        <v>52</v>
      </c>
      <c r="B7" s="129">
        <v>91</v>
      </c>
      <c r="C7" s="130">
        <v>10</v>
      </c>
      <c r="D7" s="106">
        <v>28</v>
      </c>
      <c r="E7" s="61">
        <v>51</v>
      </c>
      <c r="F7" s="23">
        <v>151</v>
      </c>
      <c r="G7" s="24">
        <v>638</v>
      </c>
      <c r="H7" s="24">
        <v>6</v>
      </c>
      <c r="I7" s="53">
        <f>IF(G7&lt;&gt;0,H7+G7,"")</f>
        <v>644</v>
      </c>
      <c r="J7" s="24">
        <v>194</v>
      </c>
      <c r="K7" s="25">
        <f>IF(J7&lt;&gt;0,J7/I7,"")</f>
        <v>0.30124223602484473</v>
      </c>
    </row>
    <row r="8" spans="1:12" x14ac:dyDescent="0.3">
      <c r="A8" s="118" t="s">
        <v>53</v>
      </c>
      <c r="B8" s="131">
        <v>83</v>
      </c>
      <c r="C8" s="132">
        <v>7</v>
      </c>
      <c r="D8" s="107">
        <v>41</v>
      </c>
      <c r="E8" s="62">
        <v>58</v>
      </c>
      <c r="F8" s="26">
        <v>168</v>
      </c>
      <c r="G8" s="27">
        <v>813</v>
      </c>
      <c r="H8" s="27">
        <v>10</v>
      </c>
      <c r="I8" s="80">
        <f t="shared" ref="I8:I17" si="0">IF(G8&lt;&gt;0,H8+G8,"")</f>
        <v>823</v>
      </c>
      <c r="J8" s="27">
        <v>203</v>
      </c>
      <c r="K8" s="25">
        <f t="shared" ref="K8:K9" si="1">IF(J8&lt;&gt;0,J8/I8,"")</f>
        <v>0.24665856622114216</v>
      </c>
    </row>
    <row r="9" spans="1:12" x14ac:dyDescent="0.3">
      <c r="A9" s="118" t="s">
        <v>54</v>
      </c>
      <c r="B9" s="131">
        <v>72</v>
      </c>
      <c r="C9" s="132">
        <v>15</v>
      </c>
      <c r="D9" s="107">
        <v>36</v>
      </c>
      <c r="E9" s="62">
        <v>20</v>
      </c>
      <c r="F9" s="26">
        <v>133</v>
      </c>
      <c r="G9" s="27">
        <v>771</v>
      </c>
      <c r="H9" s="27">
        <v>6</v>
      </c>
      <c r="I9" s="80">
        <f t="shared" si="0"/>
        <v>777</v>
      </c>
      <c r="J9" s="27">
        <v>157</v>
      </c>
      <c r="K9" s="25">
        <f t="shared" si="1"/>
        <v>0.20205920205920205</v>
      </c>
    </row>
    <row r="10" spans="1:12" x14ac:dyDescent="0.3">
      <c r="A10" s="118" t="s">
        <v>55</v>
      </c>
      <c r="B10" s="131">
        <v>81</v>
      </c>
      <c r="C10" s="132">
        <v>11</v>
      </c>
      <c r="D10" s="107">
        <v>39</v>
      </c>
      <c r="E10" s="62">
        <v>44</v>
      </c>
      <c r="F10" s="26">
        <v>167</v>
      </c>
      <c r="G10" s="27">
        <v>770</v>
      </c>
      <c r="H10" s="27">
        <v>6</v>
      </c>
      <c r="I10" s="54">
        <f t="shared" si="0"/>
        <v>776</v>
      </c>
      <c r="J10" s="27">
        <v>188</v>
      </c>
      <c r="K10" s="25">
        <f t="shared" ref="K10:K18" si="2">IF(J10&lt;&gt;0,J10/I10,"")</f>
        <v>0.2422680412371134</v>
      </c>
    </row>
    <row r="11" spans="1:12" x14ac:dyDescent="0.3">
      <c r="A11" s="118" t="s">
        <v>56</v>
      </c>
      <c r="B11" s="131">
        <v>100</v>
      </c>
      <c r="C11" s="132">
        <v>8</v>
      </c>
      <c r="D11" s="107">
        <v>37</v>
      </c>
      <c r="E11" s="62">
        <v>58</v>
      </c>
      <c r="F11" s="26">
        <v>197</v>
      </c>
      <c r="G11" s="27">
        <v>731</v>
      </c>
      <c r="H11" s="27">
        <v>6</v>
      </c>
      <c r="I11" s="54">
        <f t="shared" si="0"/>
        <v>737</v>
      </c>
      <c r="J11" s="27">
        <v>225</v>
      </c>
      <c r="K11" s="25">
        <f t="shared" si="2"/>
        <v>0.30529172320217096</v>
      </c>
    </row>
    <row r="12" spans="1:12" x14ac:dyDescent="0.3">
      <c r="A12" s="118" t="s">
        <v>57</v>
      </c>
      <c r="B12" s="131">
        <v>100</v>
      </c>
      <c r="C12" s="132">
        <v>3</v>
      </c>
      <c r="D12" s="107">
        <v>22</v>
      </c>
      <c r="E12" s="62">
        <v>47</v>
      </c>
      <c r="F12" s="26">
        <v>164</v>
      </c>
      <c r="G12" s="27">
        <v>631</v>
      </c>
      <c r="H12" s="27">
        <v>3</v>
      </c>
      <c r="I12" s="54">
        <f t="shared" si="0"/>
        <v>634</v>
      </c>
      <c r="J12" s="27">
        <v>187</v>
      </c>
      <c r="K12" s="25">
        <f t="shared" si="2"/>
        <v>0.29495268138801262</v>
      </c>
    </row>
    <row r="13" spans="1:12" x14ac:dyDescent="0.3">
      <c r="A13" s="118" t="s">
        <v>58</v>
      </c>
      <c r="B13" s="131">
        <v>149</v>
      </c>
      <c r="C13" s="132">
        <v>15</v>
      </c>
      <c r="D13" s="107">
        <v>24</v>
      </c>
      <c r="E13" s="62">
        <v>33</v>
      </c>
      <c r="F13" s="26">
        <v>208</v>
      </c>
      <c r="G13" s="27">
        <v>757</v>
      </c>
      <c r="H13" s="27">
        <v>9</v>
      </c>
      <c r="I13" s="54">
        <f t="shared" si="0"/>
        <v>766</v>
      </c>
      <c r="J13" s="27">
        <v>238</v>
      </c>
      <c r="K13" s="25">
        <f t="shared" si="2"/>
        <v>0.31070496083550914</v>
      </c>
      <c r="L13" s="128"/>
    </row>
    <row r="14" spans="1:12" x14ac:dyDescent="0.3">
      <c r="A14" s="118" t="s">
        <v>59</v>
      </c>
      <c r="B14" s="131">
        <v>85</v>
      </c>
      <c r="C14" s="132">
        <v>13</v>
      </c>
      <c r="D14" s="107">
        <v>29</v>
      </c>
      <c r="E14" s="62">
        <v>46</v>
      </c>
      <c r="F14" s="26">
        <v>158</v>
      </c>
      <c r="G14" s="27">
        <v>784</v>
      </c>
      <c r="H14" s="27">
        <v>7</v>
      </c>
      <c r="I14" s="54">
        <f t="shared" si="0"/>
        <v>791</v>
      </c>
      <c r="J14" s="27">
        <v>190</v>
      </c>
      <c r="K14" s="25">
        <f t="shared" si="2"/>
        <v>0.24020227560050569</v>
      </c>
    </row>
    <row r="15" spans="1:12" x14ac:dyDescent="0.3">
      <c r="A15" s="118" t="s">
        <v>60</v>
      </c>
      <c r="B15" s="131">
        <v>88</v>
      </c>
      <c r="C15" s="132">
        <v>11</v>
      </c>
      <c r="D15" s="107">
        <v>19</v>
      </c>
      <c r="E15" s="62">
        <v>26</v>
      </c>
      <c r="F15" s="45">
        <v>134</v>
      </c>
      <c r="G15" s="81">
        <v>573</v>
      </c>
      <c r="H15" s="81">
        <v>10</v>
      </c>
      <c r="I15" s="54">
        <f t="shared" si="0"/>
        <v>583</v>
      </c>
      <c r="J15" s="81">
        <v>157</v>
      </c>
      <c r="K15" s="25">
        <f t="shared" si="2"/>
        <v>0.26929674099485418</v>
      </c>
    </row>
    <row r="16" spans="1:12" x14ac:dyDescent="0.3">
      <c r="A16" s="118" t="s">
        <v>61</v>
      </c>
      <c r="B16" s="131">
        <v>91</v>
      </c>
      <c r="C16" s="132">
        <v>15</v>
      </c>
      <c r="D16" s="107">
        <v>25</v>
      </c>
      <c r="E16" s="62">
        <v>19</v>
      </c>
      <c r="F16" s="26">
        <v>134</v>
      </c>
      <c r="G16" s="27">
        <v>625</v>
      </c>
      <c r="H16" s="27">
        <v>2</v>
      </c>
      <c r="I16" s="80">
        <f t="shared" si="0"/>
        <v>627</v>
      </c>
      <c r="J16" s="27">
        <v>165</v>
      </c>
      <c r="K16" s="25">
        <f t="shared" si="2"/>
        <v>0.26315789473684209</v>
      </c>
    </row>
    <row r="17" spans="1:11" x14ac:dyDescent="0.3">
      <c r="A17" s="119" t="s">
        <v>62</v>
      </c>
      <c r="B17" s="104">
        <v>80</v>
      </c>
      <c r="C17" s="105">
        <v>6</v>
      </c>
      <c r="D17" s="108">
        <v>16</v>
      </c>
      <c r="E17" s="91">
        <v>14</v>
      </c>
      <c r="F17" s="26">
        <v>108</v>
      </c>
      <c r="G17" s="27">
        <v>383</v>
      </c>
      <c r="H17" s="27">
        <v>7</v>
      </c>
      <c r="I17" s="54">
        <f t="shared" si="0"/>
        <v>390</v>
      </c>
      <c r="J17" s="27">
        <v>125</v>
      </c>
      <c r="K17" s="25">
        <f t="shared" si="2"/>
        <v>0.32051282051282054</v>
      </c>
    </row>
    <row r="18" spans="1:11" x14ac:dyDescent="0.3">
      <c r="A18" s="8" t="s">
        <v>26</v>
      </c>
      <c r="B18" s="22">
        <f t="shared" ref="B18:J18" si="3">SUM(B7:B17)</f>
        <v>1020</v>
      </c>
      <c r="C18" s="22">
        <f t="shared" si="3"/>
        <v>114</v>
      </c>
      <c r="D18" s="48">
        <f t="shared" si="3"/>
        <v>316</v>
      </c>
      <c r="E18" s="22">
        <f t="shared" si="3"/>
        <v>416</v>
      </c>
      <c r="F18" s="22">
        <f t="shared" si="3"/>
        <v>1722</v>
      </c>
      <c r="G18" s="22">
        <f t="shared" si="3"/>
        <v>7476</v>
      </c>
      <c r="H18" s="22">
        <f t="shared" si="3"/>
        <v>72</v>
      </c>
      <c r="I18" s="22">
        <f t="shared" si="3"/>
        <v>7548</v>
      </c>
      <c r="J18" s="22">
        <f t="shared" si="3"/>
        <v>2029</v>
      </c>
      <c r="K18" s="60">
        <f t="shared" si="2"/>
        <v>0.26881293057763644</v>
      </c>
    </row>
    <row r="19" spans="1:11" x14ac:dyDescent="0.3">
      <c r="B19" s="128"/>
      <c r="C19" s="128"/>
      <c r="F19" s="46"/>
      <c r="G19" s="46"/>
      <c r="H19" s="46"/>
      <c r="I19" s="46"/>
      <c r="J19" s="58"/>
      <c r="K19" s="57"/>
    </row>
    <row r="20" spans="1:11" x14ac:dyDescent="0.3">
      <c r="G20" s="149" t="s">
        <v>21</v>
      </c>
      <c r="H20" s="149"/>
      <c r="I20" s="149"/>
      <c r="J20" s="59">
        <v>187</v>
      </c>
    </row>
    <row r="22" spans="1:11" x14ac:dyDescent="0.3">
      <c r="A22" s="21" t="s">
        <v>89</v>
      </c>
    </row>
  </sheetData>
  <sheetProtection selectLockedCells="1"/>
  <mergeCells count="8">
    <mergeCell ref="B1:E1"/>
    <mergeCell ref="B2:E2"/>
    <mergeCell ref="B3:E3"/>
    <mergeCell ref="B4:E4"/>
    <mergeCell ref="G20:I20"/>
    <mergeCell ref="G3:K3"/>
    <mergeCell ref="G1:K1"/>
    <mergeCell ref="G2:K2"/>
  </mergeCells>
  <printOptions horizontalCentered="1"/>
  <pageMargins left="1.5" right="0.5" top="1" bottom="0.5" header="0.5" footer="0.3"/>
  <pageSetup orientation="landscape" r:id="rId1"/>
  <headerFooter alignWithMargins="0">
    <oddHeader>&amp;C&amp;"Helv,Bold"MINIDOKA COUNTY RESULTSPRIMARY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opLeftCell="A3" zoomScaleSheetLayoutView="100" workbookViewId="0">
      <selection activeCell="A7" sqref="A7"/>
    </sheetView>
  </sheetViews>
  <sheetFormatPr defaultColWidth="9.109375" defaultRowHeight="13.8" x14ac:dyDescent="0.3"/>
  <cols>
    <col min="1" max="1" width="12.33203125" style="21" customWidth="1"/>
    <col min="2" max="4" width="8.6640625" style="15" customWidth="1"/>
    <col min="5" max="9" width="8.6640625" style="21" customWidth="1"/>
    <col min="10" max="10" width="12.109375" style="15" bestFit="1" customWidth="1"/>
    <col min="11" max="11" width="10.44140625" style="15" bestFit="1" customWidth="1"/>
    <col min="12" max="12" width="9.6640625" style="15" bestFit="1" customWidth="1"/>
    <col min="13" max="13" width="13.33203125" style="15" bestFit="1" customWidth="1"/>
    <col min="14" max="14" width="10" style="15" bestFit="1" customWidth="1"/>
    <col min="15" max="16384" width="9.109375" style="15"/>
  </cols>
  <sheetData>
    <row r="1" spans="1:10" x14ac:dyDescent="0.3">
      <c r="A1" s="29"/>
      <c r="B1" s="143"/>
      <c r="C1" s="144"/>
      <c r="D1" s="144"/>
      <c r="E1" s="139" t="s">
        <v>20</v>
      </c>
      <c r="F1" s="140"/>
      <c r="G1" s="141"/>
      <c r="H1" s="139"/>
      <c r="I1" s="141"/>
      <c r="J1" s="69" t="s">
        <v>20</v>
      </c>
    </row>
    <row r="2" spans="1:10" s="31" customFormat="1" x14ac:dyDescent="0.3">
      <c r="A2" s="30"/>
      <c r="B2" s="133" t="s">
        <v>67</v>
      </c>
      <c r="C2" s="134"/>
      <c r="D2" s="134"/>
      <c r="E2" s="136" t="s">
        <v>27</v>
      </c>
      <c r="F2" s="137"/>
      <c r="G2" s="137"/>
      <c r="H2" s="136" t="s">
        <v>20</v>
      </c>
      <c r="I2" s="138"/>
      <c r="J2" s="102" t="s">
        <v>47</v>
      </c>
    </row>
    <row r="3" spans="1:10" s="31" customFormat="1" x14ac:dyDescent="0.3">
      <c r="A3" s="30"/>
      <c r="B3" s="103" t="s">
        <v>14</v>
      </c>
      <c r="C3" s="103" t="s">
        <v>7</v>
      </c>
      <c r="D3" s="103" t="s">
        <v>8</v>
      </c>
      <c r="E3" s="103" t="s">
        <v>33</v>
      </c>
      <c r="F3" s="150" t="s">
        <v>45</v>
      </c>
      <c r="G3" s="151"/>
      <c r="H3" s="133" t="s">
        <v>46</v>
      </c>
      <c r="I3" s="135"/>
      <c r="J3" s="7" t="s">
        <v>3</v>
      </c>
    </row>
    <row r="4" spans="1:10" x14ac:dyDescent="0.3">
      <c r="A4" s="38"/>
      <c r="B4" s="1" t="s">
        <v>2</v>
      </c>
      <c r="C4" s="1" t="s">
        <v>2</v>
      </c>
      <c r="D4" s="10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2" t="s">
        <v>2</v>
      </c>
      <c r="J4" s="2" t="s">
        <v>2</v>
      </c>
    </row>
    <row r="5" spans="1:10" s="16" customFormat="1" ht="96.75" customHeight="1" thickBot="1" x14ac:dyDescent="0.3">
      <c r="A5" s="39" t="s">
        <v>6</v>
      </c>
      <c r="B5" s="3" t="s">
        <v>68</v>
      </c>
      <c r="C5" s="4" t="s">
        <v>69</v>
      </c>
      <c r="D5" s="4" t="s">
        <v>70</v>
      </c>
      <c r="E5" s="49" t="s">
        <v>71</v>
      </c>
      <c r="F5" s="49" t="s">
        <v>72</v>
      </c>
      <c r="G5" s="49" t="s">
        <v>73</v>
      </c>
      <c r="H5" s="65" t="s">
        <v>74</v>
      </c>
      <c r="I5" s="97" t="s">
        <v>75</v>
      </c>
      <c r="J5" s="4" t="s">
        <v>76</v>
      </c>
    </row>
    <row r="6" spans="1:10" s="20" customFormat="1" ht="14.4" thickBot="1" x14ac:dyDescent="0.35">
      <c r="A6" s="66"/>
      <c r="B6" s="18"/>
      <c r="C6" s="18"/>
      <c r="D6" s="18"/>
      <c r="E6" s="41"/>
      <c r="F6" s="41"/>
      <c r="G6" s="41"/>
      <c r="H6" s="41"/>
      <c r="I6" s="41"/>
      <c r="J6" s="19"/>
    </row>
    <row r="7" spans="1:10" s="20" customFormat="1" x14ac:dyDescent="0.3">
      <c r="A7" s="117" t="s">
        <v>52</v>
      </c>
      <c r="B7" s="23">
        <v>164</v>
      </c>
      <c r="C7" s="23">
        <v>163</v>
      </c>
      <c r="D7" s="23">
        <v>159</v>
      </c>
      <c r="E7" s="72">
        <v>160</v>
      </c>
      <c r="F7" s="72">
        <v>141</v>
      </c>
      <c r="G7" s="121">
        <v>42</v>
      </c>
      <c r="H7" s="72">
        <v>38</v>
      </c>
      <c r="I7" s="122">
        <v>146</v>
      </c>
      <c r="J7" s="23">
        <v>158</v>
      </c>
    </row>
    <row r="8" spans="1:10" s="20" customFormat="1" x14ac:dyDescent="0.3">
      <c r="A8" s="118" t="s">
        <v>53</v>
      </c>
      <c r="B8" s="26">
        <v>173</v>
      </c>
      <c r="C8" s="26">
        <v>178</v>
      </c>
      <c r="D8" s="26">
        <v>180</v>
      </c>
      <c r="E8" s="71">
        <v>174</v>
      </c>
      <c r="F8" s="71">
        <v>98</v>
      </c>
      <c r="G8" s="123">
        <v>89</v>
      </c>
      <c r="H8" s="70">
        <v>31</v>
      </c>
      <c r="I8" s="124">
        <v>165</v>
      </c>
      <c r="J8" s="26">
        <v>171</v>
      </c>
    </row>
    <row r="9" spans="1:10" s="20" customFormat="1" x14ac:dyDescent="0.3">
      <c r="A9" s="118" t="s">
        <v>54</v>
      </c>
      <c r="B9" s="26">
        <v>121</v>
      </c>
      <c r="C9" s="26">
        <v>117</v>
      </c>
      <c r="D9" s="26">
        <v>118</v>
      </c>
      <c r="E9" s="71">
        <v>114</v>
      </c>
      <c r="F9" s="71">
        <v>72</v>
      </c>
      <c r="G9" s="123">
        <v>59</v>
      </c>
      <c r="H9" s="70">
        <v>36</v>
      </c>
      <c r="I9" s="124">
        <v>100</v>
      </c>
      <c r="J9" s="26">
        <v>113</v>
      </c>
    </row>
    <row r="10" spans="1:10" s="20" customFormat="1" x14ac:dyDescent="0.3">
      <c r="A10" s="118" t="s">
        <v>55</v>
      </c>
      <c r="B10" s="26">
        <v>158</v>
      </c>
      <c r="C10" s="26">
        <v>157</v>
      </c>
      <c r="D10" s="26">
        <v>156</v>
      </c>
      <c r="E10" s="71">
        <v>156</v>
      </c>
      <c r="F10" s="71">
        <v>88</v>
      </c>
      <c r="G10" s="123">
        <v>86</v>
      </c>
      <c r="H10" s="70">
        <v>35</v>
      </c>
      <c r="I10" s="124">
        <v>138</v>
      </c>
      <c r="J10" s="26">
        <v>149</v>
      </c>
    </row>
    <row r="11" spans="1:10" s="20" customFormat="1" x14ac:dyDescent="0.3">
      <c r="A11" s="118" t="s">
        <v>56</v>
      </c>
      <c r="B11" s="26">
        <v>185</v>
      </c>
      <c r="C11" s="26">
        <v>186</v>
      </c>
      <c r="D11" s="26">
        <v>190</v>
      </c>
      <c r="E11" s="71">
        <v>189</v>
      </c>
      <c r="F11" s="71">
        <v>141</v>
      </c>
      <c r="G11" s="123">
        <v>66</v>
      </c>
      <c r="H11" s="70">
        <v>29</v>
      </c>
      <c r="I11" s="124">
        <v>181</v>
      </c>
      <c r="J11" s="26">
        <v>179</v>
      </c>
    </row>
    <row r="12" spans="1:10" s="20" customFormat="1" x14ac:dyDescent="0.3">
      <c r="A12" s="118" t="s">
        <v>57</v>
      </c>
      <c r="B12" s="26">
        <v>170</v>
      </c>
      <c r="C12" s="26">
        <v>162</v>
      </c>
      <c r="D12" s="26">
        <v>161</v>
      </c>
      <c r="E12" s="71">
        <v>162</v>
      </c>
      <c r="F12" s="71">
        <v>122</v>
      </c>
      <c r="G12" s="123">
        <v>56</v>
      </c>
      <c r="H12" s="70">
        <v>48</v>
      </c>
      <c r="I12" s="124">
        <v>134</v>
      </c>
      <c r="J12" s="26">
        <v>161</v>
      </c>
    </row>
    <row r="13" spans="1:10" s="20" customFormat="1" x14ac:dyDescent="0.3">
      <c r="A13" s="118" t="s">
        <v>58</v>
      </c>
      <c r="B13" s="26">
        <v>203</v>
      </c>
      <c r="C13" s="26">
        <v>196</v>
      </c>
      <c r="D13" s="26">
        <v>197</v>
      </c>
      <c r="E13" s="71">
        <v>193</v>
      </c>
      <c r="F13" s="71">
        <v>130</v>
      </c>
      <c r="G13" s="123">
        <v>85</v>
      </c>
      <c r="H13" s="70">
        <v>51</v>
      </c>
      <c r="I13" s="124">
        <v>168</v>
      </c>
      <c r="J13" s="26">
        <v>193</v>
      </c>
    </row>
    <row r="14" spans="1:10" s="20" customFormat="1" x14ac:dyDescent="0.3">
      <c r="A14" s="118" t="s">
        <v>59</v>
      </c>
      <c r="B14" s="45">
        <v>152</v>
      </c>
      <c r="C14" s="26">
        <v>147</v>
      </c>
      <c r="D14" s="26">
        <v>148</v>
      </c>
      <c r="E14" s="71">
        <v>143</v>
      </c>
      <c r="F14" s="71">
        <v>77</v>
      </c>
      <c r="G14" s="123">
        <v>87</v>
      </c>
      <c r="H14" s="70">
        <v>46</v>
      </c>
      <c r="I14" s="124">
        <v>119</v>
      </c>
      <c r="J14" s="26">
        <v>150</v>
      </c>
    </row>
    <row r="15" spans="1:10" s="20" customFormat="1" x14ac:dyDescent="0.3">
      <c r="A15" s="118" t="s">
        <v>60</v>
      </c>
      <c r="B15" s="45">
        <v>126</v>
      </c>
      <c r="C15" s="26">
        <v>123</v>
      </c>
      <c r="D15" s="26">
        <v>123</v>
      </c>
      <c r="E15" s="71">
        <v>121</v>
      </c>
      <c r="F15" s="71">
        <v>77</v>
      </c>
      <c r="G15" s="123">
        <v>59</v>
      </c>
      <c r="H15" s="70">
        <v>24</v>
      </c>
      <c r="I15" s="124">
        <v>113</v>
      </c>
      <c r="J15" s="26">
        <v>124</v>
      </c>
    </row>
    <row r="16" spans="1:10" s="20" customFormat="1" x14ac:dyDescent="0.3">
      <c r="A16" s="119" t="s">
        <v>61</v>
      </c>
      <c r="B16" s="99">
        <v>136</v>
      </c>
      <c r="C16" s="26">
        <v>135</v>
      </c>
      <c r="D16" s="26">
        <v>132</v>
      </c>
      <c r="E16" s="71">
        <v>136</v>
      </c>
      <c r="F16" s="71">
        <v>80</v>
      </c>
      <c r="G16" s="123">
        <v>63</v>
      </c>
      <c r="H16" s="70">
        <v>15</v>
      </c>
      <c r="I16" s="124">
        <v>132</v>
      </c>
      <c r="J16" s="26">
        <v>137</v>
      </c>
    </row>
    <row r="17" spans="1:10" s="20" customFormat="1" x14ac:dyDescent="0.3">
      <c r="A17" s="120" t="s">
        <v>62</v>
      </c>
      <c r="B17" s="94">
        <v>115</v>
      </c>
      <c r="C17" s="26">
        <v>110</v>
      </c>
      <c r="D17" s="94">
        <v>109</v>
      </c>
      <c r="E17" s="125">
        <v>110</v>
      </c>
      <c r="F17" s="90">
        <v>71</v>
      </c>
      <c r="G17" s="123">
        <v>53</v>
      </c>
      <c r="H17" s="126">
        <v>31</v>
      </c>
      <c r="I17" s="127">
        <v>93</v>
      </c>
      <c r="J17" s="26">
        <v>113</v>
      </c>
    </row>
    <row r="18" spans="1:10" s="20" customFormat="1" x14ac:dyDescent="0.3">
      <c r="A18" s="8" t="s">
        <v>0</v>
      </c>
      <c r="B18" s="48">
        <f t="shared" ref="B18:D18" si="0">SUM(B7:B17)</f>
        <v>1703</v>
      </c>
      <c r="C18" s="22">
        <f t="shared" si="0"/>
        <v>1674</v>
      </c>
      <c r="D18" s="22">
        <f t="shared" si="0"/>
        <v>1673</v>
      </c>
      <c r="E18" s="22">
        <f t="shared" ref="E18:J18" si="1">SUM(E7:E17)</f>
        <v>1658</v>
      </c>
      <c r="F18" s="22">
        <f t="shared" si="1"/>
        <v>1097</v>
      </c>
      <c r="G18" s="22">
        <f t="shared" si="1"/>
        <v>745</v>
      </c>
      <c r="H18" s="22">
        <f t="shared" si="1"/>
        <v>384</v>
      </c>
      <c r="I18" s="22">
        <f t="shared" si="1"/>
        <v>1489</v>
      </c>
      <c r="J18" s="22">
        <f t="shared" si="1"/>
        <v>1648</v>
      </c>
    </row>
    <row r="19" spans="1:10" s="20" customFormat="1" x14ac:dyDescent="0.3">
      <c r="A19" s="21"/>
      <c r="B19" s="15"/>
      <c r="C19" s="15"/>
      <c r="D19" s="15"/>
      <c r="E19" s="21"/>
      <c r="F19" s="21"/>
      <c r="G19" s="21"/>
      <c r="H19" s="21"/>
      <c r="I19" s="21"/>
      <c r="J19" s="15"/>
    </row>
    <row r="20" spans="1:10" s="20" customFormat="1" x14ac:dyDescent="0.3">
      <c r="A20" s="21"/>
      <c r="B20" s="15"/>
      <c r="C20" s="15"/>
      <c r="D20" s="15"/>
      <c r="E20" s="21"/>
      <c r="F20" s="21"/>
      <c r="G20" s="21"/>
      <c r="H20" s="21"/>
      <c r="I20" s="21"/>
      <c r="J20" s="15"/>
    </row>
    <row r="21" spans="1:10" s="20" customFormat="1" x14ac:dyDescent="0.3">
      <c r="A21" s="21" t="s">
        <v>89</v>
      </c>
      <c r="B21" s="15"/>
      <c r="C21" s="15"/>
      <c r="D21" s="15"/>
      <c r="E21" s="21"/>
      <c r="F21" s="21"/>
      <c r="G21" s="21"/>
      <c r="H21" s="21"/>
      <c r="I21" s="21"/>
      <c r="J21" s="15"/>
    </row>
    <row r="22" spans="1:10" s="20" customFormat="1" x14ac:dyDescent="0.3">
      <c r="A22" s="21"/>
      <c r="B22" s="15"/>
      <c r="C22" s="15"/>
      <c r="D22" s="15"/>
      <c r="E22" s="21"/>
      <c r="F22" s="21"/>
      <c r="G22" s="21"/>
      <c r="H22" s="21"/>
      <c r="I22" s="21"/>
      <c r="J22" s="15"/>
    </row>
    <row r="23" spans="1:10" s="20" customFormat="1" x14ac:dyDescent="0.3">
      <c r="A23" s="21"/>
      <c r="B23" s="15"/>
      <c r="C23" s="15"/>
      <c r="D23" s="15"/>
      <c r="E23" s="21"/>
      <c r="F23" s="21"/>
      <c r="G23" s="21"/>
      <c r="H23" s="21"/>
      <c r="I23" s="21"/>
      <c r="J23" s="15"/>
    </row>
    <row r="24" spans="1:10" s="20" customFormat="1" x14ac:dyDescent="0.3">
      <c r="A24" s="21"/>
      <c r="B24" s="15"/>
      <c r="C24" s="15"/>
      <c r="D24" s="15"/>
      <c r="E24" s="21"/>
      <c r="F24" s="21"/>
      <c r="G24" s="21"/>
      <c r="H24" s="21"/>
      <c r="I24" s="21"/>
      <c r="J24" s="15"/>
    </row>
    <row r="25" spans="1:10" s="20" customFormat="1" x14ac:dyDescent="0.3">
      <c r="A25" s="21"/>
      <c r="B25" s="15"/>
      <c r="C25" s="15"/>
      <c r="D25" s="15"/>
      <c r="E25" s="21"/>
      <c r="F25" s="21"/>
      <c r="G25" s="21"/>
      <c r="H25" s="21"/>
      <c r="I25" s="21"/>
      <c r="J25" s="15"/>
    </row>
    <row r="26" spans="1:10" s="20" customFormat="1" x14ac:dyDescent="0.3">
      <c r="A26" s="21"/>
      <c r="B26" s="15"/>
      <c r="C26" s="15"/>
      <c r="D26" s="15"/>
      <c r="E26" s="21"/>
      <c r="F26" s="21"/>
      <c r="G26" s="21"/>
      <c r="H26" s="21"/>
      <c r="I26" s="21"/>
      <c r="J26" s="15"/>
    </row>
    <row r="27" spans="1:10" s="20" customFormat="1" x14ac:dyDescent="0.3">
      <c r="A27" s="21"/>
      <c r="B27" s="15"/>
      <c r="C27" s="15"/>
      <c r="D27" s="15"/>
      <c r="E27" s="21"/>
      <c r="F27" s="21"/>
      <c r="G27" s="21"/>
      <c r="H27" s="21"/>
      <c r="I27" s="21"/>
      <c r="J27" s="15"/>
    </row>
    <row r="28" spans="1:10" s="20" customFormat="1" x14ac:dyDescent="0.3">
      <c r="A28" s="21"/>
      <c r="B28" s="15"/>
      <c r="C28" s="15"/>
      <c r="D28" s="15"/>
      <c r="E28" s="21"/>
      <c r="F28" s="21"/>
      <c r="G28" s="21"/>
      <c r="H28" s="21"/>
      <c r="I28" s="21"/>
      <c r="J28" s="15"/>
    </row>
    <row r="29" spans="1:10" s="20" customFormat="1" x14ac:dyDescent="0.3">
      <c r="A29" s="21"/>
      <c r="B29" s="15"/>
      <c r="C29" s="15"/>
      <c r="D29" s="15"/>
      <c r="E29" s="21"/>
      <c r="F29" s="21"/>
      <c r="G29" s="21"/>
      <c r="H29" s="21"/>
      <c r="I29" s="21"/>
      <c r="J29" s="15"/>
    </row>
    <row r="30" spans="1:10" s="20" customFormat="1" x14ac:dyDescent="0.3">
      <c r="A30" s="21"/>
      <c r="B30" s="15"/>
      <c r="C30" s="15"/>
      <c r="D30" s="15"/>
      <c r="E30" s="21"/>
      <c r="F30" s="21"/>
      <c r="G30" s="21"/>
      <c r="H30" s="21"/>
      <c r="I30" s="21"/>
      <c r="J30" s="15"/>
    </row>
    <row r="31" spans="1:10" s="20" customFormat="1" x14ac:dyDescent="0.3">
      <c r="A31" s="21"/>
      <c r="B31" s="15"/>
      <c r="C31" s="15"/>
      <c r="D31" s="15"/>
      <c r="E31" s="21"/>
      <c r="F31" s="21"/>
      <c r="G31" s="21"/>
      <c r="H31" s="21"/>
      <c r="I31" s="21"/>
      <c r="J31" s="15"/>
    </row>
    <row r="32" spans="1:10" s="20" customFormat="1" x14ac:dyDescent="0.3">
      <c r="A32" s="21"/>
      <c r="B32" s="15"/>
      <c r="C32" s="15"/>
      <c r="D32" s="15"/>
      <c r="E32" s="21"/>
      <c r="F32" s="21"/>
      <c r="G32" s="21"/>
      <c r="H32" s="21"/>
      <c r="I32" s="21"/>
      <c r="J32" s="15"/>
    </row>
    <row r="33" spans="1:10" s="20" customFormat="1" x14ac:dyDescent="0.3">
      <c r="A33" s="21"/>
      <c r="B33" s="15"/>
      <c r="C33" s="15"/>
      <c r="D33" s="15"/>
      <c r="E33" s="21"/>
      <c r="F33" s="21"/>
      <c r="G33" s="21"/>
      <c r="H33" s="21"/>
      <c r="I33" s="21"/>
      <c r="J33" s="15"/>
    </row>
    <row r="34" spans="1:10" s="20" customFormat="1" x14ac:dyDescent="0.3">
      <c r="A34" s="21"/>
      <c r="B34" s="15"/>
      <c r="C34" s="15"/>
      <c r="D34" s="15"/>
      <c r="E34" s="21"/>
      <c r="F34" s="21"/>
      <c r="G34" s="21"/>
      <c r="H34" s="21"/>
      <c r="I34" s="21"/>
      <c r="J34" s="15"/>
    </row>
    <row r="35" spans="1:10" s="20" customFormat="1" x14ac:dyDescent="0.3">
      <c r="A35" s="21"/>
      <c r="B35" s="15"/>
      <c r="C35" s="15"/>
      <c r="D35" s="15"/>
      <c r="E35" s="21"/>
      <c r="F35" s="21"/>
      <c r="G35" s="21"/>
      <c r="H35" s="21"/>
      <c r="I35" s="21"/>
      <c r="J35" s="15"/>
    </row>
    <row r="36" spans="1:10" s="20" customFormat="1" x14ac:dyDescent="0.3">
      <c r="A36" s="21"/>
      <c r="B36" s="15"/>
      <c r="C36" s="15"/>
      <c r="D36" s="15"/>
      <c r="E36" s="21"/>
      <c r="F36" s="21"/>
      <c r="G36" s="21"/>
      <c r="H36" s="21"/>
      <c r="I36" s="21"/>
      <c r="J36" s="15"/>
    </row>
    <row r="37" spans="1:10" s="20" customFormat="1" x14ac:dyDescent="0.3">
      <c r="A37" s="21"/>
      <c r="B37" s="15"/>
      <c r="C37" s="15"/>
      <c r="D37" s="15"/>
      <c r="E37" s="21"/>
      <c r="F37" s="21"/>
      <c r="G37" s="21"/>
      <c r="H37" s="21"/>
      <c r="I37" s="21"/>
      <c r="J37" s="15"/>
    </row>
    <row r="38" spans="1:10" s="20" customFormat="1" x14ac:dyDescent="0.3">
      <c r="A38" s="21"/>
      <c r="B38" s="15"/>
      <c r="C38" s="15"/>
      <c r="D38" s="15"/>
      <c r="E38" s="21"/>
      <c r="F38" s="21"/>
      <c r="G38" s="21"/>
      <c r="H38" s="21"/>
      <c r="I38" s="21"/>
      <c r="J38" s="15"/>
    </row>
    <row r="39" spans="1:10" s="20" customFormat="1" x14ac:dyDescent="0.3">
      <c r="A39" s="21"/>
      <c r="B39" s="15"/>
      <c r="C39" s="15"/>
      <c r="D39" s="15"/>
      <c r="E39" s="21"/>
      <c r="F39" s="21"/>
      <c r="G39" s="21"/>
      <c r="H39" s="21"/>
      <c r="I39" s="21"/>
      <c r="J39" s="15"/>
    </row>
    <row r="40" spans="1:10" s="20" customFormat="1" x14ac:dyDescent="0.3">
      <c r="A40" s="21"/>
      <c r="B40" s="15"/>
      <c r="C40" s="15"/>
      <c r="D40" s="15"/>
      <c r="E40" s="21"/>
      <c r="F40" s="21"/>
      <c r="G40" s="21"/>
      <c r="H40" s="21"/>
      <c r="I40" s="21"/>
      <c r="J40" s="15"/>
    </row>
    <row r="41" spans="1:10" s="20" customFormat="1" x14ac:dyDescent="0.3">
      <c r="A41" s="21"/>
      <c r="B41" s="15"/>
      <c r="C41" s="15"/>
      <c r="D41" s="15"/>
      <c r="E41" s="21"/>
      <c r="F41" s="21"/>
      <c r="G41" s="21"/>
      <c r="H41" s="21"/>
      <c r="I41" s="21"/>
      <c r="J41" s="15"/>
    </row>
    <row r="42" spans="1:10" s="20" customFormat="1" x14ac:dyDescent="0.3">
      <c r="A42" s="21"/>
      <c r="B42" s="15"/>
      <c r="C42" s="15"/>
      <c r="D42" s="15"/>
      <c r="E42" s="21"/>
      <c r="F42" s="21"/>
      <c r="G42" s="21"/>
      <c r="H42" s="21"/>
      <c r="I42" s="21"/>
      <c r="J42" s="15"/>
    </row>
    <row r="43" spans="1:10" s="20" customFormat="1" x14ac:dyDescent="0.3">
      <c r="A43" s="21"/>
      <c r="B43" s="15"/>
      <c r="C43" s="15"/>
      <c r="D43" s="15"/>
      <c r="E43" s="21"/>
      <c r="F43" s="21"/>
      <c r="G43" s="21"/>
      <c r="H43" s="21"/>
      <c r="I43" s="21"/>
      <c r="J43" s="15"/>
    </row>
    <row r="44" spans="1:10" s="20" customFormat="1" x14ac:dyDescent="0.3">
      <c r="A44" s="21"/>
      <c r="B44" s="15"/>
      <c r="C44" s="15"/>
      <c r="D44" s="15"/>
      <c r="E44" s="21"/>
      <c r="F44" s="21"/>
      <c r="G44" s="21"/>
      <c r="H44" s="21"/>
      <c r="I44" s="21"/>
      <c r="J44" s="15"/>
    </row>
    <row r="45" spans="1:10" s="20" customFormat="1" x14ac:dyDescent="0.3">
      <c r="A45" s="21"/>
      <c r="B45" s="15"/>
      <c r="C45" s="15"/>
      <c r="D45" s="15"/>
      <c r="E45" s="21"/>
      <c r="F45" s="21"/>
      <c r="G45" s="21"/>
      <c r="H45" s="21"/>
      <c r="I45" s="21"/>
      <c r="J45" s="15"/>
    </row>
    <row r="46" spans="1:10" s="20" customFormat="1" x14ac:dyDescent="0.3">
      <c r="A46" s="21"/>
      <c r="B46" s="15"/>
      <c r="C46" s="15"/>
      <c r="D46" s="15"/>
      <c r="E46" s="21"/>
      <c r="F46" s="21"/>
      <c r="G46" s="21"/>
      <c r="H46" s="21"/>
      <c r="I46" s="21"/>
      <c r="J46" s="15"/>
    </row>
    <row r="47" spans="1:10" s="20" customFormat="1" x14ac:dyDescent="0.3">
      <c r="A47" s="21"/>
      <c r="B47" s="15"/>
      <c r="C47" s="15"/>
      <c r="D47" s="15"/>
      <c r="E47" s="21"/>
      <c r="F47" s="21"/>
      <c r="G47" s="21"/>
      <c r="H47" s="21"/>
      <c r="I47" s="21"/>
      <c r="J47" s="15"/>
    </row>
    <row r="48" spans="1:10" s="20" customFormat="1" x14ac:dyDescent="0.3">
      <c r="A48" s="21"/>
      <c r="B48" s="15"/>
      <c r="C48" s="15"/>
      <c r="D48" s="15"/>
      <c r="E48" s="21"/>
      <c r="F48" s="21"/>
      <c r="G48" s="21"/>
      <c r="H48" s="21"/>
      <c r="I48" s="21"/>
      <c r="J48" s="15"/>
    </row>
    <row r="49" spans="1:10" s="20" customFormat="1" x14ac:dyDescent="0.3">
      <c r="A49" s="21"/>
      <c r="B49" s="15"/>
      <c r="C49" s="15"/>
      <c r="D49" s="15"/>
      <c r="E49" s="21"/>
      <c r="F49" s="21"/>
      <c r="G49" s="21"/>
      <c r="H49" s="21"/>
      <c r="I49" s="21"/>
      <c r="J49" s="15"/>
    </row>
    <row r="50" spans="1:10" s="20" customFormat="1" x14ac:dyDescent="0.3">
      <c r="A50" s="21"/>
      <c r="B50" s="15"/>
      <c r="C50" s="15"/>
      <c r="D50" s="15"/>
      <c r="E50" s="21"/>
      <c r="F50" s="21"/>
      <c r="G50" s="21"/>
      <c r="H50" s="21"/>
      <c r="I50" s="21"/>
      <c r="J50" s="15"/>
    </row>
    <row r="51" spans="1:10" s="20" customFormat="1" x14ac:dyDescent="0.3">
      <c r="A51" s="21"/>
      <c r="B51" s="15"/>
      <c r="C51" s="15"/>
      <c r="D51" s="15"/>
      <c r="E51" s="21"/>
      <c r="F51" s="21"/>
      <c r="G51" s="21"/>
      <c r="H51" s="21"/>
      <c r="I51" s="21"/>
      <c r="J51" s="15"/>
    </row>
    <row r="52" spans="1:10" s="20" customFormat="1" x14ac:dyDescent="0.3">
      <c r="A52" s="21"/>
      <c r="B52" s="15"/>
      <c r="C52" s="15"/>
      <c r="D52" s="15"/>
      <c r="E52" s="21"/>
      <c r="F52" s="21"/>
      <c r="G52" s="21"/>
      <c r="H52" s="21"/>
      <c r="I52" s="21"/>
      <c r="J52" s="15"/>
    </row>
    <row r="53" spans="1:10" s="20" customFormat="1" x14ac:dyDescent="0.3">
      <c r="A53" s="21"/>
      <c r="B53" s="15"/>
      <c r="C53" s="15"/>
      <c r="D53" s="15"/>
      <c r="E53" s="21"/>
      <c r="F53" s="21"/>
      <c r="G53" s="21"/>
      <c r="H53" s="21"/>
      <c r="I53" s="21"/>
      <c r="J53" s="15"/>
    </row>
    <row r="54" spans="1:10" s="20" customFormat="1" x14ac:dyDescent="0.3">
      <c r="A54" s="21"/>
      <c r="B54" s="15"/>
      <c r="C54" s="15"/>
      <c r="D54" s="15"/>
      <c r="E54" s="21"/>
      <c r="F54" s="21"/>
      <c r="G54" s="21"/>
      <c r="H54" s="21"/>
      <c r="I54" s="21"/>
      <c r="J54" s="15"/>
    </row>
    <row r="55" spans="1:10" s="20" customFormat="1" x14ac:dyDescent="0.3">
      <c r="A55" s="21"/>
      <c r="B55" s="15"/>
      <c r="C55" s="15"/>
      <c r="D55" s="15"/>
      <c r="E55" s="21"/>
      <c r="F55" s="21"/>
      <c r="G55" s="21"/>
      <c r="H55" s="21"/>
      <c r="I55" s="21"/>
      <c r="J55" s="15"/>
    </row>
    <row r="56" spans="1:10" s="20" customFormat="1" x14ac:dyDescent="0.3">
      <c r="A56" s="21"/>
      <c r="B56" s="15"/>
      <c r="C56" s="15"/>
      <c r="D56" s="15"/>
      <c r="E56" s="21"/>
      <c r="F56" s="21"/>
      <c r="G56" s="21"/>
      <c r="H56" s="21"/>
      <c r="I56" s="21"/>
      <c r="J56" s="15"/>
    </row>
    <row r="57" spans="1:10" s="20" customFormat="1" x14ac:dyDescent="0.3">
      <c r="A57" s="21"/>
      <c r="B57" s="15"/>
      <c r="C57" s="15"/>
      <c r="D57" s="15"/>
      <c r="E57" s="21"/>
      <c r="F57" s="21"/>
      <c r="G57" s="21"/>
      <c r="H57" s="21"/>
      <c r="I57" s="21"/>
      <c r="J57" s="15"/>
    </row>
    <row r="58" spans="1:10" s="20" customFormat="1" x14ac:dyDescent="0.3">
      <c r="A58" s="21"/>
      <c r="B58" s="15"/>
      <c r="C58" s="15"/>
      <c r="D58" s="15"/>
      <c r="E58" s="21"/>
      <c r="F58" s="21"/>
      <c r="G58" s="21"/>
      <c r="H58" s="21"/>
      <c r="I58" s="21"/>
      <c r="J58" s="15"/>
    </row>
    <row r="59" spans="1:10" s="20" customFormat="1" x14ac:dyDescent="0.3">
      <c r="A59" s="21"/>
      <c r="B59" s="15"/>
      <c r="C59" s="15"/>
      <c r="D59" s="15"/>
      <c r="E59" s="21"/>
      <c r="F59" s="21"/>
      <c r="G59" s="21"/>
      <c r="H59" s="21"/>
      <c r="I59" s="21"/>
      <c r="J59" s="15"/>
    </row>
    <row r="60" spans="1:10" s="20" customFormat="1" x14ac:dyDescent="0.3">
      <c r="A60" s="21"/>
      <c r="B60" s="15"/>
      <c r="C60" s="15"/>
      <c r="D60" s="15"/>
      <c r="E60" s="21"/>
      <c r="F60" s="21"/>
      <c r="G60" s="21"/>
      <c r="H60" s="21"/>
      <c r="I60" s="21"/>
      <c r="J60" s="15"/>
    </row>
    <row r="61" spans="1:10" s="20" customFormat="1" x14ac:dyDescent="0.3">
      <c r="A61" s="21"/>
      <c r="B61" s="15"/>
      <c r="C61" s="15"/>
      <c r="D61" s="15"/>
      <c r="E61" s="21"/>
      <c r="F61" s="21"/>
      <c r="G61" s="21"/>
      <c r="H61" s="21"/>
      <c r="I61" s="21"/>
      <c r="J61" s="15"/>
    </row>
    <row r="62" spans="1:10" s="20" customFormat="1" x14ac:dyDescent="0.3">
      <c r="A62" s="21"/>
      <c r="B62" s="15"/>
      <c r="C62" s="15"/>
      <c r="D62" s="15"/>
      <c r="E62" s="21"/>
      <c r="F62" s="21"/>
      <c r="G62" s="21"/>
      <c r="H62" s="21"/>
      <c r="I62" s="21"/>
      <c r="J62" s="15"/>
    </row>
    <row r="63" spans="1:10" s="20" customFormat="1" x14ac:dyDescent="0.3">
      <c r="A63" s="21"/>
      <c r="B63" s="15"/>
      <c r="C63" s="15"/>
      <c r="D63" s="15"/>
      <c r="E63" s="21"/>
      <c r="F63" s="21"/>
      <c r="G63" s="21"/>
      <c r="H63" s="21"/>
      <c r="I63" s="21"/>
      <c r="J63" s="15"/>
    </row>
    <row r="64" spans="1:10" s="20" customFormat="1" x14ac:dyDescent="0.3">
      <c r="A64" s="21"/>
      <c r="B64" s="15"/>
      <c r="C64" s="15"/>
      <c r="D64" s="15"/>
      <c r="E64" s="21"/>
      <c r="F64" s="21"/>
      <c r="G64" s="21"/>
      <c r="H64" s="21"/>
      <c r="I64" s="21"/>
      <c r="J64" s="15"/>
    </row>
    <row r="65" spans="1:10" s="20" customFormat="1" x14ac:dyDescent="0.3">
      <c r="A65" s="21"/>
      <c r="B65" s="15"/>
      <c r="C65" s="15"/>
      <c r="D65" s="15"/>
      <c r="E65" s="21"/>
      <c r="F65" s="21"/>
      <c r="G65" s="21"/>
      <c r="H65" s="21"/>
      <c r="I65" s="21"/>
      <c r="J65" s="15"/>
    </row>
    <row r="66" spans="1:10" s="20" customFormat="1" x14ac:dyDescent="0.3">
      <c r="A66" s="21"/>
      <c r="B66" s="15"/>
      <c r="C66" s="15"/>
      <c r="D66" s="15"/>
      <c r="E66" s="21"/>
      <c r="F66" s="21"/>
      <c r="G66" s="21"/>
      <c r="H66" s="21"/>
      <c r="I66" s="21"/>
      <c r="J66" s="15"/>
    </row>
    <row r="67" spans="1:10" s="20" customFormat="1" x14ac:dyDescent="0.3">
      <c r="A67" s="21"/>
      <c r="B67" s="15"/>
      <c r="C67" s="15"/>
      <c r="D67" s="15"/>
      <c r="E67" s="21"/>
      <c r="F67" s="21"/>
      <c r="G67" s="21"/>
      <c r="H67" s="21"/>
      <c r="I67" s="21"/>
      <c r="J67" s="15"/>
    </row>
    <row r="68" spans="1:10" s="20" customFormat="1" x14ac:dyDescent="0.3">
      <c r="A68" s="21"/>
      <c r="B68" s="15"/>
      <c r="C68" s="15"/>
      <c r="D68" s="15"/>
      <c r="E68" s="21"/>
      <c r="F68" s="21"/>
      <c r="G68" s="21"/>
      <c r="H68" s="21"/>
      <c r="I68" s="21"/>
      <c r="J68" s="15"/>
    </row>
    <row r="69" spans="1:10" s="20" customFormat="1" x14ac:dyDescent="0.3">
      <c r="A69" s="21"/>
      <c r="B69" s="15"/>
      <c r="C69" s="15"/>
      <c r="D69" s="15"/>
      <c r="E69" s="21"/>
      <c r="F69" s="21"/>
      <c r="G69" s="21"/>
      <c r="H69" s="21"/>
      <c r="I69" s="21"/>
      <c r="J69" s="15"/>
    </row>
    <row r="70" spans="1:10" s="20" customFormat="1" x14ac:dyDescent="0.3">
      <c r="A70" s="21"/>
      <c r="B70" s="15"/>
      <c r="C70" s="15"/>
      <c r="D70" s="15"/>
      <c r="E70" s="21"/>
      <c r="F70" s="21"/>
      <c r="G70" s="21"/>
      <c r="H70" s="21"/>
      <c r="I70" s="21"/>
      <c r="J70" s="15"/>
    </row>
    <row r="71" spans="1:10" s="20" customFormat="1" x14ac:dyDescent="0.3">
      <c r="A71" s="21"/>
      <c r="B71" s="15"/>
      <c r="C71" s="15"/>
      <c r="D71" s="15"/>
      <c r="E71" s="21"/>
      <c r="F71" s="21"/>
      <c r="G71" s="21"/>
      <c r="H71" s="21"/>
      <c r="I71" s="21"/>
      <c r="J71" s="15"/>
    </row>
    <row r="72" spans="1:10" s="20" customFormat="1" x14ac:dyDescent="0.3">
      <c r="A72" s="21"/>
      <c r="B72" s="15"/>
      <c r="C72" s="15"/>
      <c r="D72" s="15"/>
      <c r="E72" s="21"/>
      <c r="F72" s="21"/>
      <c r="G72" s="21"/>
      <c r="H72" s="21"/>
      <c r="I72" s="21"/>
      <c r="J72" s="15"/>
    </row>
    <row r="73" spans="1:10" s="20" customFormat="1" x14ac:dyDescent="0.3">
      <c r="A73" s="21"/>
      <c r="B73" s="15"/>
      <c r="C73" s="15"/>
      <c r="D73" s="15"/>
      <c r="E73" s="21"/>
      <c r="F73" s="21"/>
      <c r="G73" s="21"/>
      <c r="H73" s="21"/>
      <c r="I73" s="21"/>
      <c r="J73" s="15"/>
    </row>
    <row r="74" spans="1:10" s="20" customFormat="1" x14ac:dyDescent="0.3">
      <c r="A74" s="21"/>
      <c r="B74" s="15"/>
      <c r="C74" s="15"/>
      <c r="D74" s="15"/>
      <c r="E74" s="21"/>
      <c r="F74" s="21"/>
      <c r="G74" s="21"/>
      <c r="H74" s="21"/>
      <c r="I74" s="21"/>
      <c r="J74" s="15"/>
    </row>
    <row r="75" spans="1:10" s="20" customFormat="1" x14ac:dyDescent="0.3">
      <c r="A75" s="21"/>
      <c r="B75" s="15"/>
      <c r="C75" s="15"/>
      <c r="D75" s="15"/>
      <c r="E75" s="21"/>
      <c r="F75" s="21"/>
      <c r="G75" s="21"/>
      <c r="H75" s="21"/>
      <c r="I75" s="21"/>
      <c r="J75" s="15"/>
    </row>
    <row r="76" spans="1:10" s="20" customFormat="1" x14ac:dyDescent="0.3">
      <c r="A76" s="21"/>
      <c r="B76" s="15"/>
      <c r="C76" s="15"/>
      <c r="D76" s="15"/>
      <c r="E76" s="21"/>
      <c r="F76" s="21"/>
      <c r="G76" s="21"/>
      <c r="H76" s="21"/>
      <c r="I76" s="21"/>
      <c r="J76" s="15"/>
    </row>
    <row r="77" spans="1:10" s="20" customFormat="1" x14ac:dyDescent="0.3">
      <c r="A77" s="21"/>
      <c r="B77" s="15"/>
      <c r="C77" s="15"/>
      <c r="D77" s="15"/>
      <c r="E77" s="21"/>
      <c r="F77" s="21"/>
      <c r="G77" s="21"/>
      <c r="H77" s="21"/>
      <c r="I77" s="21"/>
      <c r="J77" s="15"/>
    </row>
    <row r="78" spans="1:10" s="20" customFormat="1" x14ac:dyDescent="0.3">
      <c r="A78" s="21"/>
      <c r="B78" s="15"/>
      <c r="C78" s="15"/>
      <c r="D78" s="15"/>
      <c r="E78" s="21"/>
      <c r="F78" s="21"/>
      <c r="G78" s="21"/>
      <c r="H78" s="21"/>
      <c r="I78" s="21"/>
      <c r="J78" s="15"/>
    </row>
    <row r="79" spans="1:10" s="20" customFormat="1" x14ac:dyDescent="0.3">
      <c r="A79" s="21"/>
      <c r="B79" s="15"/>
      <c r="C79" s="15"/>
      <c r="D79" s="15"/>
      <c r="E79" s="21"/>
      <c r="F79" s="21"/>
      <c r="G79" s="21"/>
      <c r="H79" s="21"/>
      <c r="I79" s="21"/>
      <c r="J79" s="15"/>
    </row>
    <row r="80" spans="1:10" s="20" customFormat="1" x14ac:dyDescent="0.3">
      <c r="A80" s="21"/>
      <c r="B80" s="15"/>
      <c r="C80" s="15"/>
      <c r="D80" s="15"/>
      <c r="E80" s="21"/>
      <c r="F80" s="21"/>
      <c r="G80" s="21"/>
      <c r="H80" s="21"/>
      <c r="I80" s="21"/>
      <c r="J80" s="15"/>
    </row>
    <row r="81" spans="1:10" s="20" customFormat="1" x14ac:dyDescent="0.3">
      <c r="A81" s="21"/>
      <c r="B81" s="15"/>
      <c r="C81" s="15"/>
      <c r="D81" s="15"/>
      <c r="E81" s="21"/>
      <c r="F81" s="21"/>
      <c r="G81" s="21"/>
      <c r="H81" s="21"/>
      <c r="I81" s="21"/>
      <c r="J81" s="15"/>
    </row>
    <row r="82" spans="1:10" s="20" customFormat="1" x14ac:dyDescent="0.3">
      <c r="A82" s="21"/>
      <c r="B82" s="15"/>
      <c r="C82" s="15"/>
      <c r="D82" s="15"/>
      <c r="E82" s="21"/>
      <c r="F82" s="21"/>
      <c r="G82" s="21"/>
      <c r="H82" s="21"/>
      <c r="I82" s="21"/>
      <c r="J82" s="15"/>
    </row>
    <row r="83" spans="1:10" s="20" customFormat="1" x14ac:dyDescent="0.3">
      <c r="A83" s="21"/>
      <c r="B83" s="15"/>
      <c r="C83" s="15"/>
      <c r="D83" s="15"/>
      <c r="E83" s="21"/>
      <c r="F83" s="21"/>
      <c r="G83" s="21"/>
      <c r="H83" s="21"/>
      <c r="I83" s="21"/>
      <c r="J83" s="15"/>
    </row>
    <row r="84" spans="1:10" s="20" customFormat="1" x14ac:dyDescent="0.3">
      <c r="A84" s="21"/>
      <c r="B84" s="15"/>
      <c r="C84" s="15"/>
      <c r="D84" s="15"/>
      <c r="E84" s="21"/>
      <c r="F84" s="21"/>
      <c r="G84" s="21"/>
      <c r="H84" s="21"/>
      <c r="I84" s="21"/>
      <c r="J84" s="15"/>
    </row>
    <row r="85" spans="1:10" s="20" customFormat="1" x14ac:dyDescent="0.3">
      <c r="A85" s="21"/>
      <c r="B85" s="15"/>
      <c r="C85" s="15"/>
      <c r="D85" s="15"/>
      <c r="E85" s="21"/>
      <c r="F85" s="21"/>
      <c r="G85" s="21"/>
      <c r="H85" s="21"/>
      <c r="I85" s="21"/>
      <c r="J85" s="15"/>
    </row>
    <row r="86" spans="1:10" s="20" customFormat="1" x14ac:dyDescent="0.3">
      <c r="A86" s="21"/>
      <c r="B86" s="15"/>
      <c r="C86" s="15"/>
      <c r="D86" s="15"/>
      <c r="E86" s="21"/>
      <c r="F86" s="21"/>
      <c r="G86" s="21"/>
      <c r="H86" s="21"/>
      <c r="I86" s="21"/>
      <c r="J86" s="15"/>
    </row>
    <row r="87" spans="1:10" s="20" customFormat="1" x14ac:dyDescent="0.3">
      <c r="A87" s="21"/>
      <c r="B87" s="15"/>
      <c r="C87" s="15"/>
      <c r="D87" s="15"/>
      <c r="E87" s="21"/>
      <c r="F87" s="21"/>
      <c r="G87" s="21"/>
      <c r="H87" s="21"/>
      <c r="I87" s="21"/>
      <c r="J87" s="15"/>
    </row>
    <row r="88" spans="1:10" s="20" customFormat="1" x14ac:dyDescent="0.3">
      <c r="A88" s="21"/>
      <c r="B88" s="15"/>
      <c r="C88" s="15"/>
      <c r="D88" s="15"/>
      <c r="E88" s="21"/>
      <c r="F88" s="21"/>
      <c r="G88" s="21"/>
      <c r="H88" s="21"/>
      <c r="I88" s="21"/>
      <c r="J88" s="15"/>
    </row>
    <row r="89" spans="1:10" s="20" customFormat="1" x14ac:dyDescent="0.3">
      <c r="A89" s="21"/>
      <c r="B89" s="15"/>
      <c r="C89" s="15"/>
      <c r="D89" s="15"/>
      <c r="E89" s="21"/>
      <c r="F89" s="21"/>
      <c r="G89" s="21"/>
      <c r="H89" s="21"/>
      <c r="I89" s="21"/>
      <c r="J89" s="15"/>
    </row>
    <row r="90" spans="1:10" s="20" customFormat="1" x14ac:dyDescent="0.3">
      <c r="A90" s="21"/>
      <c r="B90" s="15"/>
      <c r="C90" s="15"/>
      <c r="D90" s="15"/>
      <c r="E90" s="21"/>
      <c r="F90" s="21"/>
      <c r="G90" s="21"/>
      <c r="H90" s="21"/>
      <c r="I90" s="21"/>
      <c r="J90" s="15"/>
    </row>
    <row r="91" spans="1:10" s="20" customFormat="1" x14ac:dyDescent="0.3">
      <c r="A91" s="21"/>
      <c r="B91" s="15"/>
      <c r="C91" s="15"/>
      <c r="D91" s="15"/>
      <c r="E91" s="21"/>
      <c r="F91" s="21"/>
      <c r="G91" s="21"/>
      <c r="H91" s="21"/>
      <c r="I91" s="21"/>
      <c r="J91" s="15"/>
    </row>
    <row r="92" spans="1:10" s="20" customFormat="1" x14ac:dyDescent="0.3">
      <c r="A92" s="21"/>
      <c r="B92" s="15"/>
      <c r="C92" s="15"/>
      <c r="D92" s="15"/>
      <c r="E92" s="21"/>
      <c r="F92" s="21"/>
      <c r="G92" s="21"/>
      <c r="H92" s="21"/>
      <c r="I92" s="21"/>
      <c r="J92" s="15"/>
    </row>
    <row r="93" spans="1:10" s="20" customFormat="1" x14ac:dyDescent="0.3">
      <c r="A93" s="21"/>
      <c r="B93" s="15"/>
      <c r="C93" s="15"/>
      <c r="D93" s="15"/>
      <c r="E93" s="21"/>
      <c r="F93" s="21"/>
      <c r="G93" s="21"/>
      <c r="H93" s="21"/>
      <c r="I93" s="21"/>
      <c r="J93" s="15"/>
    </row>
    <row r="94" spans="1:10" s="20" customFormat="1" x14ac:dyDescent="0.3">
      <c r="A94" s="21"/>
      <c r="B94" s="15"/>
      <c r="C94" s="15"/>
      <c r="D94" s="15"/>
      <c r="E94" s="21"/>
      <c r="F94" s="21"/>
      <c r="G94" s="21"/>
      <c r="H94" s="21"/>
      <c r="I94" s="21"/>
      <c r="J94" s="15"/>
    </row>
    <row r="95" spans="1:10" s="20" customFormat="1" x14ac:dyDescent="0.3">
      <c r="A95" s="21"/>
      <c r="B95" s="15"/>
      <c r="C95" s="15"/>
      <c r="D95" s="15"/>
      <c r="E95" s="21"/>
      <c r="F95" s="21"/>
      <c r="G95" s="21"/>
      <c r="H95" s="21"/>
      <c r="I95" s="21"/>
      <c r="J95" s="15"/>
    </row>
    <row r="96" spans="1:10" s="20" customFormat="1" x14ac:dyDescent="0.3">
      <c r="A96" s="21"/>
      <c r="B96" s="15"/>
      <c r="C96" s="15"/>
      <c r="D96" s="15"/>
      <c r="E96" s="21"/>
      <c r="F96" s="21"/>
      <c r="G96" s="21"/>
      <c r="H96" s="21"/>
      <c r="I96" s="21"/>
      <c r="J96" s="15"/>
    </row>
    <row r="97" spans="1:10" s="20" customFormat="1" x14ac:dyDescent="0.3">
      <c r="A97" s="21"/>
      <c r="B97" s="15"/>
      <c r="C97" s="15"/>
      <c r="D97" s="15"/>
      <c r="E97" s="21"/>
      <c r="F97" s="21"/>
      <c r="G97" s="21"/>
      <c r="H97" s="21"/>
      <c r="I97" s="21"/>
      <c r="J97" s="15"/>
    </row>
    <row r="98" spans="1:10" s="20" customFormat="1" x14ac:dyDescent="0.3">
      <c r="A98" s="21"/>
      <c r="B98" s="15"/>
      <c r="C98" s="15"/>
      <c r="D98" s="15"/>
      <c r="E98" s="21"/>
      <c r="F98" s="21"/>
      <c r="G98" s="21"/>
      <c r="H98" s="21"/>
      <c r="I98" s="21"/>
      <c r="J98" s="15"/>
    </row>
    <row r="99" spans="1:10" s="20" customFormat="1" x14ac:dyDescent="0.3">
      <c r="A99" s="21"/>
      <c r="B99" s="15"/>
      <c r="C99" s="15"/>
      <c r="D99" s="15"/>
      <c r="E99" s="21"/>
      <c r="F99" s="21"/>
      <c r="G99" s="21"/>
      <c r="H99" s="21"/>
      <c r="I99" s="21"/>
      <c r="J99" s="15"/>
    </row>
    <row r="100" spans="1:10" s="20" customFormat="1" x14ac:dyDescent="0.3">
      <c r="A100" s="21"/>
      <c r="B100" s="15"/>
      <c r="C100" s="15"/>
      <c r="D100" s="15"/>
      <c r="E100" s="21"/>
      <c r="F100" s="21"/>
      <c r="G100" s="21"/>
      <c r="H100" s="21"/>
      <c r="I100" s="21"/>
      <c r="J100" s="15"/>
    </row>
    <row r="101" spans="1:10" s="20" customFormat="1" x14ac:dyDescent="0.3">
      <c r="A101" s="21"/>
      <c r="B101" s="15"/>
      <c r="C101" s="15"/>
      <c r="D101" s="15"/>
      <c r="E101" s="21"/>
      <c r="F101" s="21"/>
      <c r="G101" s="21"/>
      <c r="H101" s="21"/>
      <c r="I101" s="21"/>
      <c r="J101" s="15"/>
    </row>
    <row r="102" spans="1:10" s="20" customFormat="1" x14ac:dyDescent="0.3">
      <c r="A102" s="21"/>
      <c r="B102" s="15"/>
      <c r="C102" s="15"/>
      <c r="D102" s="15"/>
      <c r="E102" s="21"/>
      <c r="F102" s="21"/>
      <c r="G102" s="21"/>
      <c r="H102" s="21"/>
      <c r="I102" s="21"/>
      <c r="J102" s="15"/>
    </row>
    <row r="103" spans="1:10" s="20" customFormat="1" x14ac:dyDescent="0.3">
      <c r="A103" s="21"/>
      <c r="B103" s="15"/>
      <c r="C103" s="15"/>
      <c r="D103" s="15"/>
      <c r="E103" s="21"/>
      <c r="F103" s="21"/>
      <c r="G103" s="21"/>
      <c r="H103" s="21"/>
      <c r="I103" s="21"/>
      <c r="J103" s="15"/>
    </row>
    <row r="104" spans="1:10" s="20" customFormat="1" x14ac:dyDescent="0.3">
      <c r="A104" s="21"/>
      <c r="B104" s="15"/>
      <c r="C104" s="15"/>
      <c r="D104" s="15"/>
      <c r="E104" s="21"/>
      <c r="F104" s="21"/>
      <c r="G104" s="21"/>
      <c r="H104" s="21"/>
      <c r="I104" s="21"/>
      <c r="J104" s="15"/>
    </row>
    <row r="105" spans="1:10" s="20" customFormat="1" x14ac:dyDescent="0.3">
      <c r="A105" s="21"/>
      <c r="B105" s="15"/>
      <c r="C105" s="15"/>
      <c r="D105" s="15"/>
      <c r="E105" s="21"/>
      <c r="F105" s="21"/>
      <c r="G105" s="21"/>
      <c r="H105" s="21"/>
      <c r="I105" s="21"/>
      <c r="J105" s="15"/>
    </row>
    <row r="106" spans="1:10" s="20" customFormat="1" x14ac:dyDescent="0.3">
      <c r="A106" s="21"/>
      <c r="B106" s="15"/>
      <c r="C106" s="15"/>
      <c r="D106" s="15"/>
      <c r="E106" s="21"/>
      <c r="F106" s="21"/>
      <c r="G106" s="21"/>
      <c r="H106" s="21"/>
      <c r="I106" s="21"/>
      <c r="J106" s="15"/>
    </row>
    <row r="107" spans="1:10" s="20" customFormat="1" x14ac:dyDescent="0.3">
      <c r="A107" s="21"/>
      <c r="B107" s="15"/>
      <c r="C107" s="15"/>
      <c r="D107" s="15"/>
      <c r="E107" s="21"/>
      <c r="F107" s="21"/>
      <c r="G107" s="21"/>
      <c r="H107" s="21"/>
      <c r="I107" s="21"/>
      <c r="J107" s="15"/>
    </row>
    <row r="108" spans="1:10" s="20" customFormat="1" x14ac:dyDescent="0.3">
      <c r="A108" s="21"/>
      <c r="B108" s="15"/>
      <c r="C108" s="15"/>
      <c r="D108" s="15"/>
      <c r="E108" s="21"/>
      <c r="F108" s="21"/>
      <c r="G108" s="21"/>
      <c r="H108" s="21"/>
      <c r="I108" s="21"/>
      <c r="J108" s="15"/>
    </row>
    <row r="109" spans="1:10" s="20" customFormat="1" x14ac:dyDescent="0.3">
      <c r="A109" s="21"/>
      <c r="B109" s="15"/>
      <c r="C109" s="15"/>
      <c r="D109" s="15"/>
      <c r="E109" s="21"/>
      <c r="F109" s="21"/>
      <c r="G109" s="21"/>
      <c r="H109" s="21"/>
      <c r="I109" s="21"/>
      <c r="J109" s="15"/>
    </row>
    <row r="110" spans="1:10" s="20" customFormat="1" x14ac:dyDescent="0.3">
      <c r="A110" s="21"/>
      <c r="B110" s="15"/>
      <c r="C110" s="15"/>
      <c r="D110" s="15"/>
      <c r="E110" s="21"/>
      <c r="F110" s="21"/>
      <c r="G110" s="21"/>
      <c r="H110" s="21"/>
      <c r="I110" s="21"/>
      <c r="J110" s="15"/>
    </row>
    <row r="111" spans="1:10" s="20" customFormat="1" x14ac:dyDescent="0.3">
      <c r="A111" s="21"/>
      <c r="B111" s="15"/>
      <c r="C111" s="15"/>
      <c r="D111" s="15"/>
      <c r="E111" s="21"/>
      <c r="F111" s="21"/>
      <c r="G111" s="21"/>
      <c r="H111" s="21"/>
      <c r="I111" s="21"/>
      <c r="J111" s="15"/>
    </row>
    <row r="112" spans="1:10" s="20" customFormat="1" x14ac:dyDescent="0.3">
      <c r="A112" s="21"/>
      <c r="B112" s="15"/>
      <c r="C112" s="15"/>
      <c r="D112" s="15"/>
      <c r="E112" s="21"/>
      <c r="F112" s="21"/>
      <c r="G112" s="21"/>
      <c r="H112" s="21"/>
      <c r="I112" s="21"/>
      <c r="J112" s="15"/>
    </row>
    <row r="113" spans="1:10" s="20" customFormat="1" x14ac:dyDescent="0.3">
      <c r="A113" s="21"/>
      <c r="B113" s="15"/>
      <c r="C113" s="15"/>
      <c r="D113" s="15"/>
      <c r="E113" s="21"/>
      <c r="F113" s="21"/>
      <c r="G113" s="21"/>
      <c r="H113" s="21"/>
      <c r="I113" s="21"/>
      <c r="J113" s="15"/>
    </row>
    <row r="114" spans="1:10" s="20" customFormat="1" x14ac:dyDescent="0.3">
      <c r="A114" s="21"/>
      <c r="B114" s="15"/>
      <c r="C114" s="15"/>
      <c r="D114" s="15"/>
      <c r="E114" s="21"/>
      <c r="F114" s="21"/>
      <c r="G114" s="21"/>
      <c r="H114" s="21"/>
      <c r="I114" s="21"/>
      <c r="J114" s="15"/>
    </row>
    <row r="115" spans="1:10" s="20" customFormat="1" x14ac:dyDescent="0.3">
      <c r="A115" s="21"/>
      <c r="B115" s="15"/>
      <c r="C115" s="15"/>
      <c r="D115" s="15"/>
      <c r="E115" s="21"/>
      <c r="F115" s="21"/>
      <c r="G115" s="21"/>
      <c r="H115" s="21"/>
      <c r="I115" s="21"/>
      <c r="J115" s="15"/>
    </row>
    <row r="116" spans="1:10" s="20" customFormat="1" x14ac:dyDescent="0.3">
      <c r="A116" s="21"/>
      <c r="B116" s="15"/>
      <c r="C116" s="15"/>
      <c r="D116" s="15"/>
      <c r="E116" s="21"/>
      <c r="F116" s="21"/>
      <c r="G116" s="21"/>
      <c r="H116" s="21"/>
      <c r="I116" s="21"/>
      <c r="J116" s="15"/>
    </row>
    <row r="117" spans="1:10" s="35" customFormat="1" x14ac:dyDescent="0.3">
      <c r="A117" s="21"/>
      <c r="B117" s="15"/>
      <c r="C117" s="15"/>
      <c r="D117" s="15"/>
      <c r="E117" s="21"/>
      <c r="F117" s="21"/>
      <c r="G117" s="21"/>
      <c r="H117" s="21"/>
      <c r="I117" s="21"/>
      <c r="J117" s="15"/>
    </row>
  </sheetData>
  <sheetProtection selectLockedCells="1"/>
  <mergeCells count="8">
    <mergeCell ref="H2:I2"/>
    <mergeCell ref="H3:I3"/>
    <mergeCell ref="H1:I1"/>
    <mergeCell ref="B2:D2"/>
    <mergeCell ref="B1:D1"/>
    <mergeCell ref="F3:G3"/>
    <mergeCell ref="E2:G2"/>
    <mergeCell ref="E1:G1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&amp;C&amp;"Helv,Bold"MINIDOKA COUNTY RESULTSPRIMARY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D8" sqref="D8"/>
    </sheetView>
  </sheetViews>
  <sheetFormatPr defaultRowHeight="13.8" x14ac:dyDescent="0.3"/>
  <cols>
    <col min="1" max="1" width="12" style="50" bestFit="1" customWidth="1"/>
    <col min="2" max="2" width="17.33203125" style="51" customWidth="1"/>
    <col min="3" max="3" width="20.5546875" style="51" bestFit="1" customWidth="1"/>
    <col min="4" max="4" width="15" style="51" customWidth="1"/>
  </cols>
  <sheetData>
    <row r="1" spans="1:4" x14ac:dyDescent="0.3">
      <c r="A1" s="152" t="s">
        <v>28</v>
      </c>
      <c r="B1" s="153"/>
      <c r="C1" s="153"/>
      <c r="D1" s="153"/>
    </row>
    <row r="2" spans="1:4" ht="14.4" thickBot="1" x14ac:dyDescent="0.35">
      <c r="A2" s="109" t="s">
        <v>48</v>
      </c>
      <c r="B2" s="109" t="s">
        <v>29</v>
      </c>
      <c r="C2" s="109" t="s">
        <v>30</v>
      </c>
      <c r="D2" s="109" t="s">
        <v>31</v>
      </c>
    </row>
    <row r="3" spans="1:4" ht="13.2" thickBot="1" x14ac:dyDescent="0.3">
      <c r="A3" s="154"/>
      <c r="B3" s="154"/>
      <c r="C3" s="154"/>
      <c r="D3" s="154"/>
    </row>
    <row r="4" spans="1:4" x14ac:dyDescent="0.3">
      <c r="A4" s="111" t="s">
        <v>52</v>
      </c>
      <c r="B4" s="110" t="s">
        <v>32</v>
      </c>
      <c r="C4" s="110" t="s">
        <v>74</v>
      </c>
      <c r="D4" s="115">
        <v>134</v>
      </c>
    </row>
    <row r="5" spans="1:4" x14ac:dyDescent="0.3">
      <c r="A5" s="112"/>
      <c r="B5" s="52"/>
      <c r="C5" s="52"/>
      <c r="D5" s="116"/>
    </row>
    <row r="6" spans="1:4" x14ac:dyDescent="0.3">
      <c r="A6" s="112" t="s">
        <v>53</v>
      </c>
      <c r="B6" s="52" t="s">
        <v>32</v>
      </c>
      <c r="C6" s="52" t="s">
        <v>77</v>
      </c>
      <c r="D6" s="116">
        <v>164</v>
      </c>
    </row>
    <row r="7" spans="1:4" x14ac:dyDescent="0.3">
      <c r="A7" s="112"/>
      <c r="B7" s="52"/>
      <c r="C7" s="52"/>
      <c r="D7" s="116"/>
    </row>
    <row r="8" spans="1:4" x14ac:dyDescent="0.3">
      <c r="A8" s="112" t="s">
        <v>54</v>
      </c>
      <c r="B8" s="52" t="s">
        <v>32</v>
      </c>
      <c r="C8" s="52" t="s">
        <v>78</v>
      </c>
      <c r="D8" s="116">
        <v>113</v>
      </c>
    </row>
    <row r="9" spans="1:4" x14ac:dyDescent="0.3">
      <c r="A9" s="112"/>
      <c r="B9" s="52"/>
      <c r="C9" s="52"/>
      <c r="D9" s="116"/>
    </row>
    <row r="10" spans="1:4" x14ac:dyDescent="0.3">
      <c r="A10" s="112" t="s">
        <v>55</v>
      </c>
      <c r="B10" s="52" t="s">
        <v>32</v>
      </c>
      <c r="C10" s="52" t="s">
        <v>79</v>
      </c>
      <c r="D10" s="116">
        <v>155</v>
      </c>
    </row>
    <row r="11" spans="1:4" x14ac:dyDescent="0.3">
      <c r="A11" s="112"/>
      <c r="B11" s="52"/>
      <c r="C11" s="52"/>
      <c r="D11" s="116"/>
    </row>
    <row r="12" spans="1:4" x14ac:dyDescent="0.3">
      <c r="A12" s="112" t="s">
        <v>56</v>
      </c>
      <c r="B12" s="52" t="s">
        <v>32</v>
      </c>
      <c r="C12" s="52" t="s">
        <v>80</v>
      </c>
      <c r="D12" s="116">
        <v>190</v>
      </c>
    </row>
    <row r="13" spans="1:4" x14ac:dyDescent="0.3">
      <c r="A13" s="112"/>
      <c r="B13" s="52"/>
      <c r="C13" s="52"/>
      <c r="D13" s="116"/>
    </row>
    <row r="14" spans="1:4" x14ac:dyDescent="0.3">
      <c r="A14" s="112" t="s">
        <v>57</v>
      </c>
      <c r="B14" s="52" t="s">
        <v>32</v>
      </c>
      <c r="C14" s="52" t="s">
        <v>81</v>
      </c>
      <c r="D14" s="116">
        <v>162</v>
      </c>
    </row>
    <row r="15" spans="1:4" x14ac:dyDescent="0.3">
      <c r="A15" s="112"/>
      <c r="B15" s="52"/>
      <c r="C15" s="52"/>
      <c r="D15" s="116"/>
    </row>
    <row r="16" spans="1:4" x14ac:dyDescent="0.3">
      <c r="A16" s="112" t="s">
        <v>58</v>
      </c>
      <c r="B16" s="52" t="s">
        <v>32</v>
      </c>
      <c r="C16" s="52" t="s">
        <v>82</v>
      </c>
      <c r="D16" s="116">
        <v>194</v>
      </c>
    </row>
    <row r="17" spans="1:4" x14ac:dyDescent="0.3">
      <c r="A17" s="112"/>
      <c r="B17" s="52"/>
      <c r="C17" s="52"/>
      <c r="D17" s="116"/>
    </row>
    <row r="18" spans="1:4" x14ac:dyDescent="0.3">
      <c r="A18" s="112" t="s">
        <v>59</v>
      </c>
      <c r="B18" s="52" t="s">
        <v>32</v>
      </c>
      <c r="C18" s="52" t="s">
        <v>83</v>
      </c>
      <c r="D18" s="116">
        <v>143</v>
      </c>
    </row>
    <row r="19" spans="1:4" x14ac:dyDescent="0.3">
      <c r="A19" s="112"/>
      <c r="B19" s="52"/>
      <c r="C19" s="52"/>
      <c r="D19" s="116"/>
    </row>
    <row r="20" spans="1:4" x14ac:dyDescent="0.3">
      <c r="A20" s="112" t="s">
        <v>60</v>
      </c>
      <c r="B20" s="52" t="s">
        <v>32</v>
      </c>
      <c r="C20" s="52" t="s">
        <v>84</v>
      </c>
      <c r="D20" s="116">
        <v>125</v>
      </c>
    </row>
    <row r="21" spans="1:4" x14ac:dyDescent="0.3">
      <c r="A21" s="112"/>
      <c r="B21" s="52"/>
      <c r="C21" s="52"/>
      <c r="D21" s="116"/>
    </row>
    <row r="22" spans="1:4" x14ac:dyDescent="0.3">
      <c r="A22" s="112" t="s">
        <v>61</v>
      </c>
      <c r="B22" s="52" t="s">
        <v>32</v>
      </c>
      <c r="C22" s="52" t="s">
        <v>85</v>
      </c>
      <c r="D22" s="116">
        <v>125</v>
      </c>
    </row>
    <row r="23" spans="1:4" x14ac:dyDescent="0.3">
      <c r="A23" s="112"/>
      <c r="B23" s="52"/>
      <c r="C23" s="52"/>
      <c r="D23" s="116"/>
    </row>
    <row r="24" spans="1:4" x14ac:dyDescent="0.3">
      <c r="A24" s="112" t="s">
        <v>62</v>
      </c>
      <c r="B24" s="52" t="s">
        <v>32</v>
      </c>
      <c r="C24" s="52" t="s">
        <v>86</v>
      </c>
      <c r="D24" s="116">
        <v>108</v>
      </c>
    </row>
    <row r="25" spans="1:4" ht="12.6" x14ac:dyDescent="0.25">
      <c r="A25"/>
      <c r="B25"/>
      <c r="C25"/>
      <c r="D25"/>
    </row>
    <row r="26" spans="1:4" ht="12.6" x14ac:dyDescent="0.25">
      <c r="A26"/>
      <c r="B26"/>
      <c r="C26"/>
      <c r="D26"/>
    </row>
    <row r="27" spans="1:4" ht="12.6" x14ac:dyDescent="0.25">
      <c r="A27"/>
      <c r="B27"/>
      <c r="C27"/>
      <c r="D27"/>
    </row>
    <row r="28" spans="1:4" ht="12.6" x14ac:dyDescent="0.25">
      <c r="A28"/>
      <c r="B28"/>
      <c r="C28"/>
      <c r="D28"/>
    </row>
    <row r="29" spans="1:4" ht="12.6" x14ac:dyDescent="0.25">
      <c r="A29"/>
      <c r="B29"/>
      <c r="C29"/>
      <c r="D29"/>
    </row>
    <row r="30" spans="1:4" ht="12.6" x14ac:dyDescent="0.25">
      <c r="A30"/>
      <c r="B30"/>
      <c r="C30"/>
      <c r="D30"/>
    </row>
    <row r="31" spans="1:4" ht="12.6" x14ac:dyDescent="0.25">
      <c r="A31"/>
      <c r="B31"/>
      <c r="C31"/>
      <c r="D31"/>
    </row>
    <row r="32" spans="1:4" ht="12.6" x14ac:dyDescent="0.25">
      <c r="A32"/>
      <c r="B32"/>
      <c r="C32"/>
      <c r="D32"/>
    </row>
    <row r="33" spans="1:4" ht="12.6" x14ac:dyDescent="0.25">
      <c r="A33"/>
      <c r="B33"/>
      <c r="C33"/>
      <c r="D33"/>
    </row>
    <row r="34" spans="1:4" ht="12.6" x14ac:dyDescent="0.25">
      <c r="A34"/>
      <c r="B34"/>
      <c r="C34"/>
      <c r="D34"/>
    </row>
    <row r="35" spans="1:4" ht="12.6" x14ac:dyDescent="0.25">
      <c r="A35"/>
      <c r="B35"/>
      <c r="C35"/>
      <c r="D35"/>
    </row>
    <row r="36" spans="1:4" ht="12.6" x14ac:dyDescent="0.25">
      <c r="A36"/>
      <c r="B36"/>
      <c r="C36"/>
      <c r="D36"/>
    </row>
    <row r="37" spans="1:4" ht="12.6" x14ac:dyDescent="0.25">
      <c r="A37"/>
      <c r="B37"/>
      <c r="C37"/>
      <c r="D37"/>
    </row>
    <row r="38" spans="1:4" ht="12.6" x14ac:dyDescent="0.25">
      <c r="A38"/>
      <c r="B38"/>
      <c r="C38"/>
      <c r="D38"/>
    </row>
    <row r="39" spans="1:4" ht="12.6" x14ac:dyDescent="0.25">
      <c r="A39"/>
      <c r="B39"/>
      <c r="C39"/>
      <c r="D39"/>
    </row>
    <row r="40" spans="1:4" ht="12.6" x14ac:dyDescent="0.25">
      <c r="A40"/>
      <c r="B40"/>
      <c r="C40"/>
      <c r="D40"/>
    </row>
    <row r="41" spans="1:4" ht="12.6" x14ac:dyDescent="0.25">
      <c r="A41"/>
      <c r="B41"/>
      <c r="C41"/>
      <c r="D41"/>
    </row>
    <row r="42" spans="1:4" ht="12.6" x14ac:dyDescent="0.25">
      <c r="A42"/>
      <c r="B42"/>
      <c r="C42"/>
      <c r="D42"/>
    </row>
    <row r="43" spans="1:4" ht="12.6" x14ac:dyDescent="0.25">
      <c r="A43"/>
      <c r="B43"/>
      <c r="C43"/>
      <c r="D43"/>
    </row>
    <row r="44" spans="1:4" ht="12.6" x14ac:dyDescent="0.25">
      <c r="A44"/>
      <c r="B44"/>
      <c r="C44"/>
      <c r="D44"/>
    </row>
    <row r="45" spans="1:4" ht="12.6" x14ac:dyDescent="0.25">
      <c r="A45"/>
      <c r="B45"/>
      <c r="C45"/>
      <c r="D45"/>
    </row>
    <row r="46" spans="1:4" ht="12.6" x14ac:dyDescent="0.25">
      <c r="A46"/>
      <c r="B46"/>
      <c r="C46"/>
      <c r="D46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  <row r="119" spans="1:4" ht="12.6" x14ac:dyDescent="0.25">
      <c r="A119"/>
      <c r="B119"/>
      <c r="C119"/>
      <c r="D119"/>
    </row>
    <row r="120" spans="1:4" ht="12.6" x14ac:dyDescent="0.25">
      <c r="A120"/>
      <c r="B120"/>
      <c r="C120"/>
      <c r="D120"/>
    </row>
    <row r="121" spans="1:4" x14ac:dyDescent="0.3">
      <c r="A121"/>
      <c r="C121"/>
    </row>
  </sheetData>
  <sheetProtection selectLockedCells="1"/>
  <mergeCells count="2">
    <mergeCell ref="A1:D1"/>
    <mergeCell ref="A3:D3"/>
  </mergeCells>
  <printOptions horizontalCentered="1"/>
  <pageMargins left="1.5" right="0.5" top="1" bottom="0.5" header="0.5" footer="0.3"/>
  <pageSetup orientation="landscape" r:id="rId1"/>
  <headerFooter alignWithMargins="0">
    <oddHeader>&amp;C&amp;"Helv,Bold"MINIDOKA COUNTY RESULTSPRIMARY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tabSelected="1" zoomScaleSheetLayoutView="100" workbookViewId="0">
      <selection activeCell="D23" sqref="D23"/>
    </sheetView>
  </sheetViews>
  <sheetFormatPr defaultColWidth="9.109375" defaultRowHeight="13.8" x14ac:dyDescent="0.3"/>
  <cols>
    <col min="1" max="1" width="11.6640625" style="21" customWidth="1"/>
    <col min="2" max="2" width="9.33203125" style="21" customWidth="1"/>
    <col min="3" max="3" width="9.88671875" style="21" customWidth="1"/>
    <col min="4" max="4" width="9.5546875" style="15" customWidth="1"/>
    <col min="5" max="8" width="9.109375" style="15"/>
    <col min="9" max="13" width="9.6640625" style="15" customWidth="1"/>
    <col min="14" max="14" width="17.33203125" style="15" bestFit="1" customWidth="1"/>
    <col min="15" max="16" width="9.6640625" style="15" customWidth="1"/>
    <col min="17" max="16384" width="9.109375" style="15"/>
  </cols>
  <sheetData>
    <row r="1" spans="1:8" x14ac:dyDescent="0.3">
      <c r="A1" s="29"/>
      <c r="B1" s="139"/>
      <c r="C1" s="141"/>
      <c r="D1" s="139" t="s">
        <v>4</v>
      </c>
      <c r="E1" s="140"/>
      <c r="F1" s="140"/>
      <c r="G1" s="140"/>
      <c r="H1" s="141"/>
    </row>
    <row r="2" spans="1:8" s="31" customFormat="1" x14ac:dyDescent="0.3">
      <c r="A2" s="32"/>
      <c r="B2" s="136" t="s">
        <v>87</v>
      </c>
      <c r="C2" s="138"/>
      <c r="D2" s="136" t="s">
        <v>5</v>
      </c>
      <c r="E2" s="137"/>
      <c r="F2" s="137"/>
      <c r="G2" s="137"/>
      <c r="H2" s="138"/>
    </row>
    <row r="3" spans="1:8" ht="13.5" customHeight="1" x14ac:dyDescent="0.3">
      <c r="A3" s="33"/>
      <c r="B3" s="136" t="s">
        <v>88</v>
      </c>
      <c r="C3" s="138"/>
      <c r="D3" s="146"/>
      <c r="E3" s="147"/>
      <c r="F3" s="147"/>
      <c r="G3" s="147"/>
      <c r="H3" s="148"/>
    </row>
    <row r="4" spans="1:8" s="16" customFormat="1" ht="88.2" customHeight="1" thickBot="1" x14ac:dyDescent="0.3">
      <c r="A4" s="34" t="s">
        <v>6</v>
      </c>
      <c r="B4" s="5" t="s">
        <v>49</v>
      </c>
      <c r="C4" s="73" t="s">
        <v>50</v>
      </c>
      <c r="D4" s="6" t="s">
        <v>11</v>
      </c>
      <c r="E4" s="6" t="s">
        <v>12</v>
      </c>
      <c r="F4" s="6" t="s">
        <v>18</v>
      </c>
      <c r="G4" s="6" t="s">
        <v>19</v>
      </c>
      <c r="H4" s="3" t="s">
        <v>13</v>
      </c>
    </row>
    <row r="5" spans="1:8" s="20" customFormat="1" ht="14.4" thickBot="1" x14ac:dyDescent="0.35">
      <c r="A5" s="17"/>
      <c r="B5" s="41"/>
      <c r="C5" s="41"/>
      <c r="D5" s="18"/>
      <c r="E5" s="18"/>
      <c r="F5" s="18"/>
      <c r="G5" s="18"/>
      <c r="H5" s="19"/>
    </row>
    <row r="6" spans="1:8" s="20" customFormat="1" x14ac:dyDescent="0.3">
      <c r="A6" s="114" t="s">
        <v>53</v>
      </c>
      <c r="B6" s="113">
        <v>10</v>
      </c>
      <c r="C6" s="113">
        <v>15</v>
      </c>
      <c r="D6" s="45">
        <v>104</v>
      </c>
      <c r="E6" s="27">
        <v>2</v>
      </c>
      <c r="F6" s="40">
        <f>IF(D6&lt;&gt;0,E6+D6,"")</f>
        <v>106</v>
      </c>
      <c r="G6" s="27">
        <v>25</v>
      </c>
      <c r="H6" s="25">
        <f t="shared" ref="H6" si="0">IF(G6&lt;&gt;0,G6/F6,"")</f>
        <v>0.23584905660377359</v>
      </c>
    </row>
    <row r="7" spans="1:8" s="20" customFormat="1" x14ac:dyDescent="0.3">
      <c r="A7" s="8" t="s">
        <v>0</v>
      </c>
      <c r="B7" s="93">
        <f t="shared" ref="B7:G7" si="1">SUM(B6:B6)</f>
        <v>10</v>
      </c>
      <c r="C7" s="93">
        <f t="shared" si="1"/>
        <v>15</v>
      </c>
      <c r="D7" s="22">
        <f t="shared" si="1"/>
        <v>104</v>
      </c>
      <c r="E7" s="22">
        <f t="shared" si="1"/>
        <v>2</v>
      </c>
      <c r="F7" s="22">
        <f t="shared" si="1"/>
        <v>106</v>
      </c>
      <c r="G7" s="22">
        <f t="shared" si="1"/>
        <v>25</v>
      </c>
      <c r="H7" s="60">
        <f t="shared" ref="H7" si="2">IF(G7&lt;&gt;0,G7/F7,"")</f>
        <v>0.23584905660377359</v>
      </c>
    </row>
    <row r="8" spans="1:8" s="20" customFormat="1" x14ac:dyDescent="0.3">
      <c r="A8" s="36"/>
      <c r="B8" s="36"/>
      <c r="C8" s="36"/>
      <c r="D8" s="46"/>
      <c r="E8" s="46"/>
      <c r="F8" s="46"/>
      <c r="G8" s="46"/>
      <c r="H8" s="63"/>
    </row>
    <row r="9" spans="1:8" s="20" customFormat="1" x14ac:dyDescent="0.3">
      <c r="A9" s="36"/>
      <c r="B9" s="36"/>
      <c r="C9" s="36"/>
      <c r="D9" s="149" t="s">
        <v>21</v>
      </c>
      <c r="E9" s="149"/>
      <c r="F9" s="155"/>
      <c r="G9" s="59">
        <v>0</v>
      </c>
      <c r="H9" s="64"/>
    </row>
    <row r="10" spans="1:8" s="20" customFormat="1" x14ac:dyDescent="0.3">
      <c r="A10" s="36"/>
      <c r="B10" s="36"/>
      <c r="C10" s="36"/>
      <c r="D10" s="15"/>
      <c r="E10" s="15"/>
      <c r="F10" s="15"/>
      <c r="G10" s="15"/>
      <c r="H10" s="15"/>
    </row>
    <row r="11" spans="1:8" s="20" customFormat="1" x14ac:dyDescent="0.3">
      <c r="A11" s="21" t="s">
        <v>89</v>
      </c>
      <c r="B11" s="21"/>
      <c r="C11" s="21"/>
      <c r="D11" s="15"/>
      <c r="E11" s="15"/>
      <c r="F11" s="15"/>
      <c r="G11" s="15"/>
      <c r="H11" s="15"/>
    </row>
    <row r="12" spans="1:8" s="20" customFormat="1" x14ac:dyDescent="0.3">
      <c r="A12" s="21"/>
      <c r="B12" s="21"/>
      <c r="C12" s="21"/>
      <c r="D12" s="15"/>
      <c r="E12" s="15"/>
      <c r="F12" s="15"/>
      <c r="G12" s="15"/>
      <c r="H12" s="15"/>
    </row>
    <row r="13" spans="1:8" s="20" customFormat="1" x14ac:dyDescent="0.3">
      <c r="A13" s="21"/>
      <c r="B13" s="21"/>
      <c r="C13" s="21"/>
      <c r="D13" s="15"/>
      <c r="E13" s="15"/>
      <c r="F13" s="15"/>
      <c r="G13" s="15"/>
      <c r="H13" s="15"/>
    </row>
    <row r="14" spans="1:8" s="20" customFormat="1" x14ac:dyDescent="0.3">
      <c r="A14" s="21"/>
      <c r="B14" s="21"/>
      <c r="C14" s="21"/>
      <c r="D14" s="15"/>
      <c r="E14" s="15"/>
      <c r="F14" s="15"/>
      <c r="G14" s="15"/>
      <c r="H14" s="15"/>
    </row>
    <row r="15" spans="1:8" s="20" customFormat="1" x14ac:dyDescent="0.3">
      <c r="A15" s="21"/>
      <c r="B15" s="21"/>
      <c r="C15" s="21"/>
      <c r="D15" s="15"/>
      <c r="E15" s="15"/>
      <c r="F15" s="15"/>
      <c r="G15" s="15"/>
      <c r="H15" s="15"/>
    </row>
    <row r="16" spans="1:8" s="20" customFormat="1" x14ac:dyDescent="0.3">
      <c r="A16" s="21"/>
      <c r="B16" s="21"/>
      <c r="C16" s="21"/>
      <c r="D16" s="15"/>
      <c r="E16" s="15"/>
      <c r="F16" s="15"/>
      <c r="G16" s="15"/>
      <c r="H16" s="15"/>
    </row>
    <row r="17" spans="1:8" s="20" customFormat="1" x14ac:dyDescent="0.3">
      <c r="A17" s="21"/>
      <c r="B17" s="21"/>
      <c r="C17" s="21"/>
      <c r="D17" s="15"/>
      <c r="E17" s="15"/>
      <c r="F17" s="15"/>
      <c r="G17" s="15"/>
      <c r="H17" s="15"/>
    </row>
    <row r="18" spans="1:8" s="20" customFormat="1" x14ac:dyDescent="0.3">
      <c r="A18" s="21"/>
      <c r="B18" s="21"/>
      <c r="C18" s="21"/>
      <c r="D18" s="15"/>
      <c r="E18" s="15"/>
      <c r="F18" s="15"/>
      <c r="G18" s="15"/>
      <c r="H18" s="15"/>
    </row>
    <row r="19" spans="1:8" s="20" customFormat="1" x14ac:dyDescent="0.3">
      <c r="A19" s="21"/>
      <c r="B19" s="21"/>
      <c r="C19" s="21"/>
      <c r="D19" s="15"/>
      <c r="E19" s="15"/>
      <c r="F19" s="15"/>
      <c r="G19" s="15"/>
      <c r="H19" s="15"/>
    </row>
    <row r="20" spans="1:8" s="20" customFormat="1" x14ac:dyDescent="0.3">
      <c r="A20" s="21"/>
      <c r="B20" s="21"/>
      <c r="C20" s="21"/>
      <c r="D20" s="15"/>
      <c r="E20" s="15"/>
      <c r="F20" s="15"/>
      <c r="G20" s="15"/>
      <c r="H20" s="15"/>
    </row>
    <row r="21" spans="1:8" s="20" customFormat="1" x14ac:dyDescent="0.3">
      <c r="A21" s="21"/>
      <c r="B21" s="21"/>
      <c r="C21" s="21"/>
      <c r="D21" s="15"/>
      <c r="E21" s="15"/>
      <c r="F21" s="15"/>
      <c r="G21" s="15"/>
      <c r="H21" s="15"/>
    </row>
    <row r="22" spans="1:8" s="20" customFormat="1" x14ac:dyDescent="0.3">
      <c r="A22" s="21"/>
      <c r="B22" s="21"/>
      <c r="C22" s="21"/>
      <c r="D22" s="15"/>
      <c r="E22" s="15"/>
      <c r="F22" s="15"/>
      <c r="G22" s="15"/>
      <c r="H22" s="15"/>
    </row>
    <row r="23" spans="1:8" s="20" customFormat="1" x14ac:dyDescent="0.3">
      <c r="A23" s="21"/>
      <c r="B23" s="21"/>
      <c r="C23" s="21"/>
      <c r="D23" s="15"/>
      <c r="E23" s="15"/>
      <c r="F23" s="15"/>
      <c r="G23" s="15"/>
      <c r="H23" s="15"/>
    </row>
    <row r="24" spans="1:8" s="20" customFormat="1" x14ac:dyDescent="0.3">
      <c r="A24" s="21"/>
      <c r="B24" s="21"/>
      <c r="C24" s="21"/>
      <c r="D24" s="15"/>
      <c r="E24" s="15"/>
      <c r="F24" s="15"/>
      <c r="G24" s="15"/>
      <c r="H24" s="15"/>
    </row>
    <row r="25" spans="1:8" s="20" customFormat="1" x14ac:dyDescent="0.3">
      <c r="A25" s="21"/>
      <c r="B25" s="21"/>
      <c r="C25" s="21"/>
      <c r="D25" s="15"/>
      <c r="E25" s="15"/>
      <c r="F25" s="15"/>
      <c r="G25" s="15"/>
      <c r="H25" s="15"/>
    </row>
    <row r="26" spans="1:8" s="20" customFormat="1" x14ac:dyDescent="0.3">
      <c r="A26" s="21"/>
      <c r="B26" s="21"/>
      <c r="C26" s="21"/>
      <c r="D26" s="15"/>
      <c r="E26" s="15"/>
      <c r="F26" s="15"/>
      <c r="G26" s="15"/>
      <c r="H26" s="15"/>
    </row>
    <row r="27" spans="1:8" s="20" customFormat="1" x14ac:dyDescent="0.3">
      <c r="A27" s="21"/>
      <c r="B27" s="21"/>
      <c r="C27" s="21"/>
      <c r="D27" s="15"/>
      <c r="E27" s="15"/>
      <c r="F27" s="15"/>
      <c r="G27" s="15"/>
      <c r="H27" s="15"/>
    </row>
    <row r="28" spans="1:8" s="20" customFormat="1" x14ac:dyDescent="0.3">
      <c r="A28" s="21"/>
      <c r="B28" s="21"/>
      <c r="C28" s="21"/>
      <c r="D28" s="15"/>
      <c r="E28" s="15"/>
      <c r="F28" s="15"/>
      <c r="G28" s="15"/>
      <c r="H28" s="15"/>
    </row>
    <row r="29" spans="1:8" s="20" customFormat="1" x14ac:dyDescent="0.3">
      <c r="A29" s="21"/>
      <c r="B29" s="21"/>
      <c r="C29" s="21"/>
      <c r="D29" s="15"/>
      <c r="E29" s="15"/>
      <c r="F29" s="15"/>
      <c r="G29" s="15"/>
      <c r="H29" s="15"/>
    </row>
    <row r="30" spans="1:8" s="20" customFormat="1" x14ac:dyDescent="0.3">
      <c r="A30" s="21"/>
      <c r="B30" s="21"/>
      <c r="C30" s="21"/>
      <c r="D30" s="15"/>
      <c r="E30" s="15"/>
      <c r="F30" s="15"/>
      <c r="G30" s="15"/>
      <c r="H30" s="15"/>
    </row>
    <row r="31" spans="1:8" s="20" customFormat="1" x14ac:dyDescent="0.3">
      <c r="A31" s="21"/>
      <c r="B31" s="21"/>
      <c r="C31" s="21"/>
      <c r="D31" s="15"/>
      <c r="E31" s="15"/>
      <c r="F31" s="15"/>
      <c r="G31" s="15"/>
      <c r="H31" s="15"/>
    </row>
    <row r="32" spans="1:8" s="20" customFormat="1" x14ac:dyDescent="0.3">
      <c r="A32" s="21"/>
      <c r="B32" s="21"/>
      <c r="C32" s="21"/>
      <c r="D32" s="15"/>
      <c r="E32" s="15"/>
      <c r="F32" s="15"/>
      <c r="G32" s="15"/>
      <c r="H32" s="15"/>
    </row>
    <row r="33" spans="1:8" s="20" customFormat="1" x14ac:dyDescent="0.3">
      <c r="A33" s="21"/>
      <c r="B33" s="21"/>
      <c r="C33" s="21"/>
      <c r="D33" s="15"/>
      <c r="E33" s="15"/>
      <c r="F33" s="15"/>
      <c r="G33" s="15"/>
      <c r="H33" s="15"/>
    </row>
    <row r="34" spans="1:8" s="20" customFormat="1" x14ac:dyDescent="0.3">
      <c r="A34" s="21"/>
      <c r="B34" s="21"/>
      <c r="C34" s="21"/>
      <c r="D34" s="15"/>
      <c r="E34" s="15"/>
      <c r="F34" s="15"/>
      <c r="G34" s="15"/>
      <c r="H34" s="15"/>
    </row>
    <row r="35" spans="1:8" s="20" customFormat="1" x14ac:dyDescent="0.3">
      <c r="A35" s="21"/>
      <c r="B35" s="21"/>
      <c r="C35" s="21"/>
      <c r="D35" s="15"/>
      <c r="E35" s="15"/>
      <c r="F35" s="15"/>
      <c r="G35" s="15"/>
      <c r="H35" s="15"/>
    </row>
    <row r="36" spans="1:8" s="20" customFormat="1" x14ac:dyDescent="0.3">
      <c r="A36" s="21"/>
      <c r="B36" s="21"/>
      <c r="C36" s="21"/>
      <c r="D36" s="15"/>
      <c r="E36" s="15"/>
      <c r="F36" s="15"/>
      <c r="G36" s="15"/>
      <c r="H36" s="15"/>
    </row>
    <row r="37" spans="1:8" s="20" customFormat="1" x14ac:dyDescent="0.3">
      <c r="A37" s="21"/>
      <c r="B37" s="21"/>
      <c r="C37" s="21"/>
      <c r="D37" s="15"/>
      <c r="E37" s="15"/>
      <c r="F37" s="15"/>
      <c r="G37" s="15"/>
      <c r="H37" s="15"/>
    </row>
    <row r="38" spans="1:8" s="20" customFormat="1" x14ac:dyDescent="0.3">
      <c r="A38" s="21"/>
      <c r="B38" s="21"/>
      <c r="C38" s="21"/>
      <c r="D38" s="15"/>
      <c r="E38" s="15"/>
      <c r="F38" s="15"/>
      <c r="G38" s="15"/>
      <c r="H38" s="15"/>
    </row>
    <row r="39" spans="1:8" s="20" customFormat="1" x14ac:dyDescent="0.3">
      <c r="A39" s="21"/>
      <c r="B39" s="21"/>
      <c r="C39" s="21"/>
      <c r="D39" s="15"/>
      <c r="E39" s="15"/>
      <c r="F39" s="15"/>
      <c r="G39" s="15"/>
      <c r="H39" s="15"/>
    </row>
    <row r="40" spans="1:8" s="20" customFormat="1" x14ac:dyDescent="0.3">
      <c r="A40" s="21"/>
      <c r="B40" s="21"/>
      <c r="C40" s="21"/>
      <c r="D40" s="15"/>
      <c r="E40" s="15"/>
      <c r="F40" s="15"/>
      <c r="G40" s="15"/>
      <c r="H40" s="15"/>
    </row>
    <row r="41" spans="1:8" s="20" customFormat="1" x14ac:dyDescent="0.3">
      <c r="A41" s="21"/>
      <c r="B41" s="21"/>
      <c r="C41" s="21"/>
      <c r="D41" s="15"/>
      <c r="E41" s="15"/>
      <c r="F41" s="15"/>
      <c r="G41" s="15"/>
      <c r="H41" s="15"/>
    </row>
    <row r="42" spans="1:8" s="20" customFormat="1" x14ac:dyDescent="0.3">
      <c r="A42" s="21"/>
      <c r="B42" s="21"/>
      <c r="C42" s="21"/>
      <c r="D42" s="15"/>
      <c r="E42" s="15"/>
      <c r="F42" s="15"/>
      <c r="G42" s="15"/>
      <c r="H42" s="15"/>
    </row>
    <row r="43" spans="1:8" s="20" customFormat="1" x14ac:dyDescent="0.3">
      <c r="A43" s="21"/>
      <c r="B43" s="21"/>
      <c r="C43" s="21"/>
      <c r="D43" s="15"/>
      <c r="E43" s="15"/>
      <c r="F43" s="15"/>
      <c r="G43" s="15"/>
      <c r="H43" s="15"/>
    </row>
    <row r="44" spans="1:8" s="20" customFormat="1" x14ac:dyDescent="0.3">
      <c r="A44" s="21"/>
      <c r="B44" s="21"/>
      <c r="C44" s="21"/>
      <c r="D44" s="15"/>
      <c r="E44" s="15"/>
      <c r="F44" s="15"/>
      <c r="G44" s="15"/>
      <c r="H44" s="15"/>
    </row>
    <row r="45" spans="1:8" s="20" customFormat="1" x14ac:dyDescent="0.3">
      <c r="A45" s="21"/>
      <c r="B45" s="21"/>
      <c r="C45" s="21"/>
      <c r="D45" s="15"/>
      <c r="E45" s="15"/>
      <c r="F45" s="15"/>
      <c r="G45" s="15"/>
      <c r="H45" s="15"/>
    </row>
    <row r="46" spans="1:8" s="20" customFormat="1" x14ac:dyDescent="0.3">
      <c r="A46" s="21"/>
      <c r="B46" s="21"/>
      <c r="C46" s="21"/>
      <c r="D46" s="15"/>
      <c r="E46" s="15"/>
      <c r="F46" s="15"/>
      <c r="G46" s="15"/>
      <c r="H46" s="15"/>
    </row>
    <row r="47" spans="1:8" s="20" customFormat="1" x14ac:dyDescent="0.3">
      <c r="A47" s="21"/>
      <c r="B47" s="21"/>
      <c r="C47" s="21"/>
      <c r="D47" s="15"/>
      <c r="E47" s="15"/>
      <c r="F47" s="15"/>
      <c r="G47" s="15"/>
      <c r="H47" s="15"/>
    </row>
    <row r="48" spans="1:8" s="20" customFormat="1" x14ac:dyDescent="0.3">
      <c r="A48" s="21"/>
      <c r="B48" s="21"/>
      <c r="C48" s="21"/>
      <c r="D48" s="15"/>
      <c r="E48" s="15"/>
      <c r="F48" s="15"/>
      <c r="G48" s="15"/>
      <c r="H48" s="15"/>
    </row>
    <row r="49" spans="1:9" s="20" customFormat="1" x14ac:dyDescent="0.3">
      <c r="A49" s="21"/>
      <c r="B49" s="21"/>
      <c r="C49" s="21"/>
      <c r="D49" s="15"/>
      <c r="E49" s="15"/>
      <c r="F49" s="15"/>
      <c r="G49" s="15"/>
      <c r="H49" s="15"/>
    </row>
    <row r="50" spans="1:9" s="20" customFormat="1" x14ac:dyDescent="0.3">
      <c r="A50" s="21"/>
      <c r="B50" s="21"/>
      <c r="C50" s="21"/>
      <c r="D50" s="15"/>
      <c r="E50" s="15"/>
      <c r="F50" s="15"/>
      <c r="G50" s="15"/>
      <c r="H50" s="15"/>
    </row>
    <row r="51" spans="1:9" s="20" customFormat="1" x14ac:dyDescent="0.3">
      <c r="A51" s="21"/>
      <c r="B51" s="21"/>
      <c r="C51" s="21"/>
      <c r="D51" s="15"/>
      <c r="E51" s="15"/>
      <c r="F51" s="15"/>
      <c r="G51" s="15"/>
      <c r="H51" s="15"/>
    </row>
    <row r="52" spans="1:9" s="20" customFormat="1" x14ac:dyDescent="0.3">
      <c r="A52" s="21"/>
      <c r="B52" s="21"/>
      <c r="C52" s="21"/>
      <c r="D52" s="15"/>
      <c r="E52" s="15"/>
      <c r="F52" s="15"/>
      <c r="G52" s="15"/>
      <c r="H52" s="15"/>
    </row>
    <row r="53" spans="1:9" s="20" customFormat="1" x14ac:dyDescent="0.3">
      <c r="A53" s="21"/>
      <c r="B53" s="21"/>
      <c r="C53" s="21"/>
      <c r="D53" s="15"/>
      <c r="E53" s="15"/>
      <c r="F53" s="15"/>
      <c r="G53" s="15"/>
      <c r="H53" s="15"/>
    </row>
    <row r="54" spans="1:9" s="20" customFormat="1" x14ac:dyDescent="0.3">
      <c r="A54" s="21"/>
      <c r="B54" s="21"/>
      <c r="C54" s="21"/>
      <c r="D54" s="15"/>
      <c r="E54" s="15"/>
      <c r="F54" s="15"/>
      <c r="G54" s="15"/>
      <c r="H54" s="15"/>
    </row>
    <row r="55" spans="1:9" s="20" customFormat="1" x14ac:dyDescent="0.3">
      <c r="A55" s="21"/>
      <c r="B55" s="21"/>
      <c r="C55" s="21"/>
      <c r="D55" s="15"/>
      <c r="E55" s="15"/>
      <c r="F55" s="15"/>
      <c r="G55" s="15"/>
      <c r="H55" s="15"/>
    </row>
    <row r="56" spans="1:9" s="20" customFormat="1" x14ac:dyDescent="0.3">
      <c r="A56" s="21"/>
      <c r="B56" s="21"/>
      <c r="C56" s="21"/>
      <c r="D56" s="15"/>
      <c r="E56" s="15"/>
      <c r="F56" s="15"/>
      <c r="G56" s="15"/>
      <c r="H56" s="15"/>
    </row>
    <row r="57" spans="1:9" s="20" customFormat="1" x14ac:dyDescent="0.3">
      <c r="A57" s="21"/>
      <c r="B57" s="21"/>
      <c r="C57" s="21"/>
      <c r="D57" s="15"/>
      <c r="E57" s="15"/>
      <c r="F57" s="15"/>
      <c r="G57" s="15"/>
      <c r="H57" s="15"/>
    </row>
    <row r="58" spans="1:9" s="20" customFormat="1" x14ac:dyDescent="0.3">
      <c r="A58" s="21"/>
      <c r="B58" s="21"/>
      <c r="C58" s="21"/>
      <c r="D58" s="15"/>
      <c r="E58" s="15"/>
      <c r="F58" s="15"/>
      <c r="G58" s="15"/>
      <c r="H58" s="15"/>
    </row>
    <row r="59" spans="1:9" s="20" customFormat="1" x14ac:dyDescent="0.3">
      <c r="A59" s="21"/>
      <c r="B59" s="21"/>
      <c r="C59" s="21"/>
      <c r="D59" s="15"/>
      <c r="E59" s="15"/>
      <c r="F59" s="15"/>
      <c r="G59" s="15"/>
      <c r="H59" s="15"/>
      <c r="I59" s="15"/>
    </row>
    <row r="60" spans="1:9" s="20" customFormat="1" x14ac:dyDescent="0.3">
      <c r="A60" s="21"/>
      <c r="B60" s="21"/>
      <c r="C60" s="21"/>
      <c r="D60" s="15"/>
      <c r="E60" s="15"/>
      <c r="F60" s="15"/>
      <c r="G60" s="15"/>
      <c r="H60" s="15"/>
      <c r="I60" s="15"/>
    </row>
    <row r="61" spans="1:9" s="20" customFormat="1" x14ac:dyDescent="0.3">
      <c r="A61" s="21"/>
      <c r="B61" s="21"/>
      <c r="C61" s="21"/>
      <c r="D61" s="15"/>
      <c r="E61" s="15"/>
      <c r="F61" s="15"/>
      <c r="G61" s="15"/>
      <c r="H61" s="15"/>
      <c r="I61" s="15"/>
    </row>
    <row r="62" spans="1:9" s="20" customFormat="1" x14ac:dyDescent="0.3">
      <c r="A62" s="21"/>
      <c r="B62" s="21"/>
      <c r="C62" s="21"/>
      <c r="D62" s="15"/>
      <c r="E62" s="15"/>
      <c r="F62" s="15"/>
      <c r="G62" s="15"/>
      <c r="H62" s="15"/>
      <c r="I62" s="15"/>
    </row>
    <row r="63" spans="1:9" s="20" customFormat="1" x14ac:dyDescent="0.3">
      <c r="A63" s="21"/>
      <c r="B63" s="21"/>
      <c r="C63" s="21"/>
      <c r="D63" s="15"/>
      <c r="E63" s="15"/>
      <c r="F63" s="15"/>
      <c r="G63" s="15"/>
      <c r="H63" s="15"/>
      <c r="I63" s="15"/>
    </row>
    <row r="64" spans="1:9" s="20" customFormat="1" x14ac:dyDescent="0.3">
      <c r="A64" s="21"/>
      <c r="B64" s="21"/>
      <c r="C64" s="21"/>
      <c r="D64" s="15"/>
      <c r="E64" s="15"/>
      <c r="F64" s="15"/>
      <c r="G64" s="15"/>
      <c r="H64" s="15"/>
      <c r="I64" s="15"/>
    </row>
    <row r="65" spans="1:9" s="20" customFormat="1" x14ac:dyDescent="0.3">
      <c r="A65" s="21"/>
      <c r="B65" s="21"/>
      <c r="C65" s="21"/>
      <c r="D65" s="15"/>
      <c r="E65" s="15"/>
      <c r="F65" s="15"/>
      <c r="G65" s="15"/>
      <c r="H65" s="15"/>
      <c r="I65" s="15"/>
    </row>
    <row r="66" spans="1:9" s="20" customFormat="1" x14ac:dyDescent="0.3">
      <c r="A66" s="21"/>
      <c r="B66" s="21"/>
      <c r="C66" s="21"/>
      <c r="D66" s="15"/>
      <c r="E66" s="15"/>
      <c r="F66" s="15"/>
      <c r="G66" s="15"/>
      <c r="H66" s="15"/>
      <c r="I66" s="15"/>
    </row>
    <row r="67" spans="1:9" s="20" customFormat="1" x14ac:dyDescent="0.3">
      <c r="A67" s="21"/>
      <c r="B67" s="21"/>
      <c r="C67" s="21"/>
      <c r="D67" s="15"/>
      <c r="E67" s="15"/>
      <c r="F67" s="15"/>
      <c r="G67" s="15"/>
      <c r="H67" s="15"/>
      <c r="I67" s="15"/>
    </row>
    <row r="68" spans="1:9" s="20" customFormat="1" x14ac:dyDescent="0.3">
      <c r="A68" s="21"/>
      <c r="B68" s="21"/>
      <c r="C68" s="21"/>
      <c r="D68" s="15"/>
      <c r="E68" s="15"/>
      <c r="F68" s="15"/>
      <c r="G68" s="15"/>
      <c r="H68" s="15"/>
      <c r="I68" s="15"/>
    </row>
    <row r="69" spans="1:9" s="20" customFormat="1" x14ac:dyDescent="0.3">
      <c r="A69" s="21"/>
      <c r="B69" s="21"/>
      <c r="C69" s="21"/>
      <c r="D69" s="15"/>
      <c r="E69" s="15"/>
      <c r="F69" s="15"/>
      <c r="G69" s="15"/>
      <c r="H69" s="15"/>
      <c r="I69" s="15"/>
    </row>
    <row r="70" spans="1:9" s="20" customFormat="1" x14ac:dyDescent="0.3">
      <c r="A70" s="21"/>
      <c r="B70" s="21"/>
      <c r="C70" s="21"/>
      <c r="D70" s="15"/>
      <c r="E70" s="15"/>
      <c r="F70" s="15"/>
      <c r="G70" s="15"/>
      <c r="H70" s="15"/>
      <c r="I70" s="15"/>
    </row>
    <row r="71" spans="1:9" s="20" customFormat="1" x14ac:dyDescent="0.3">
      <c r="A71" s="21"/>
      <c r="B71" s="21"/>
      <c r="C71" s="21"/>
      <c r="D71" s="15"/>
      <c r="E71" s="15"/>
      <c r="F71" s="15"/>
      <c r="G71" s="15"/>
      <c r="H71" s="15"/>
      <c r="I71" s="15"/>
    </row>
    <row r="72" spans="1:9" s="20" customFormat="1" x14ac:dyDescent="0.3">
      <c r="A72" s="21"/>
      <c r="B72" s="21"/>
      <c r="C72" s="21"/>
      <c r="D72" s="15"/>
      <c r="E72" s="15"/>
      <c r="F72" s="15"/>
      <c r="G72" s="15"/>
      <c r="H72" s="15"/>
      <c r="I72" s="15"/>
    </row>
    <row r="73" spans="1:9" s="20" customFormat="1" x14ac:dyDescent="0.3">
      <c r="A73" s="21"/>
      <c r="B73" s="21"/>
      <c r="C73" s="21"/>
      <c r="D73" s="15"/>
      <c r="E73" s="15"/>
      <c r="F73" s="15"/>
      <c r="G73" s="15"/>
      <c r="H73" s="15"/>
      <c r="I73" s="15"/>
    </row>
    <row r="74" spans="1:9" s="20" customFormat="1" x14ac:dyDescent="0.3">
      <c r="A74" s="21"/>
      <c r="B74" s="21"/>
      <c r="C74" s="21"/>
      <c r="D74" s="15"/>
      <c r="E74" s="15"/>
      <c r="F74" s="15"/>
      <c r="G74" s="15"/>
      <c r="H74" s="15"/>
      <c r="I74" s="15"/>
    </row>
    <row r="75" spans="1:9" s="20" customFormat="1" x14ac:dyDescent="0.3">
      <c r="A75" s="21"/>
      <c r="B75" s="21"/>
      <c r="C75" s="21"/>
      <c r="D75" s="15"/>
      <c r="E75" s="15"/>
      <c r="F75" s="15"/>
      <c r="G75" s="15"/>
      <c r="H75" s="15"/>
      <c r="I75" s="15"/>
    </row>
    <row r="76" spans="1:9" s="20" customFormat="1" x14ac:dyDescent="0.3">
      <c r="A76" s="21"/>
      <c r="B76" s="21"/>
      <c r="C76" s="21"/>
      <c r="D76" s="15"/>
      <c r="E76" s="15"/>
      <c r="F76" s="15"/>
      <c r="G76" s="15"/>
      <c r="H76" s="15"/>
      <c r="I76" s="15"/>
    </row>
    <row r="77" spans="1:9" s="20" customFormat="1" x14ac:dyDescent="0.3">
      <c r="A77" s="21"/>
      <c r="B77" s="21"/>
      <c r="C77" s="21"/>
      <c r="D77" s="15"/>
      <c r="E77" s="15"/>
      <c r="F77" s="15"/>
      <c r="G77" s="15"/>
      <c r="H77" s="15"/>
      <c r="I77" s="15"/>
    </row>
    <row r="78" spans="1:9" s="20" customFormat="1" x14ac:dyDescent="0.3">
      <c r="A78" s="21"/>
      <c r="B78" s="21"/>
      <c r="C78" s="21"/>
      <c r="D78" s="15"/>
      <c r="E78" s="15"/>
      <c r="F78" s="15"/>
      <c r="G78" s="15"/>
      <c r="H78" s="15"/>
      <c r="I78" s="15"/>
    </row>
    <row r="79" spans="1:9" s="20" customFormat="1" x14ac:dyDescent="0.3">
      <c r="A79" s="21"/>
      <c r="B79" s="21"/>
      <c r="C79" s="21"/>
      <c r="D79" s="15"/>
      <c r="E79" s="15"/>
      <c r="F79" s="15"/>
      <c r="G79" s="15"/>
      <c r="H79" s="15"/>
      <c r="I79" s="15"/>
    </row>
    <row r="80" spans="1:9" s="20" customFormat="1" x14ac:dyDescent="0.3">
      <c r="A80" s="21"/>
      <c r="B80" s="21"/>
      <c r="C80" s="21"/>
      <c r="D80" s="15"/>
      <c r="E80" s="15"/>
      <c r="F80" s="15"/>
      <c r="G80" s="15"/>
      <c r="H80" s="15"/>
      <c r="I80" s="15"/>
    </row>
    <row r="81" spans="1:9" s="20" customFormat="1" x14ac:dyDescent="0.3">
      <c r="A81" s="21"/>
      <c r="B81" s="21"/>
      <c r="C81" s="21"/>
      <c r="D81" s="15"/>
      <c r="E81" s="15"/>
      <c r="F81" s="15"/>
      <c r="G81" s="15"/>
      <c r="H81" s="15"/>
      <c r="I81" s="15"/>
    </row>
    <row r="82" spans="1:9" s="20" customFormat="1" x14ac:dyDescent="0.3">
      <c r="A82" s="21"/>
      <c r="B82" s="21"/>
      <c r="C82" s="21"/>
      <c r="D82" s="15"/>
      <c r="E82" s="15"/>
      <c r="F82" s="15"/>
      <c r="G82" s="15"/>
      <c r="H82" s="15"/>
      <c r="I82" s="15"/>
    </row>
    <row r="83" spans="1:9" s="20" customFormat="1" x14ac:dyDescent="0.3">
      <c r="A83" s="21"/>
      <c r="B83" s="21"/>
      <c r="C83" s="21"/>
      <c r="D83" s="15"/>
      <c r="E83" s="15"/>
      <c r="F83" s="15"/>
      <c r="G83" s="15"/>
      <c r="H83" s="15"/>
      <c r="I83" s="15"/>
    </row>
    <row r="84" spans="1:9" s="20" customFormat="1" x14ac:dyDescent="0.3">
      <c r="A84" s="21"/>
      <c r="B84" s="21"/>
      <c r="C84" s="21"/>
      <c r="D84" s="15"/>
      <c r="E84" s="15"/>
      <c r="F84" s="15"/>
      <c r="G84" s="15"/>
      <c r="H84" s="15"/>
      <c r="I84" s="15"/>
    </row>
    <row r="85" spans="1:9" s="20" customFormat="1" x14ac:dyDescent="0.3">
      <c r="A85" s="21"/>
      <c r="B85" s="21"/>
      <c r="C85" s="21"/>
      <c r="D85" s="15"/>
      <c r="E85" s="15"/>
      <c r="F85" s="15"/>
      <c r="G85" s="15"/>
      <c r="H85" s="15"/>
      <c r="I85" s="15"/>
    </row>
    <row r="86" spans="1:9" s="20" customFormat="1" x14ac:dyDescent="0.3">
      <c r="A86" s="21"/>
      <c r="B86" s="21"/>
      <c r="C86" s="21"/>
      <c r="D86" s="15"/>
      <c r="E86" s="15"/>
      <c r="F86" s="15"/>
      <c r="G86" s="15"/>
      <c r="H86" s="15"/>
      <c r="I86" s="15"/>
    </row>
    <row r="87" spans="1:9" s="20" customFormat="1" x14ac:dyDescent="0.3">
      <c r="A87" s="21"/>
      <c r="B87" s="21"/>
      <c r="C87" s="21"/>
      <c r="D87" s="15"/>
      <c r="E87" s="15"/>
      <c r="F87" s="15"/>
      <c r="G87" s="15"/>
      <c r="H87" s="15"/>
      <c r="I87" s="15"/>
    </row>
    <row r="88" spans="1:9" s="20" customFormat="1" x14ac:dyDescent="0.3">
      <c r="A88" s="21"/>
      <c r="B88" s="21"/>
      <c r="C88" s="21"/>
      <c r="D88" s="15"/>
      <c r="E88" s="15"/>
      <c r="F88" s="15"/>
      <c r="G88" s="15"/>
      <c r="H88" s="15"/>
      <c r="I88" s="15"/>
    </row>
    <row r="89" spans="1:9" s="20" customFormat="1" x14ac:dyDescent="0.3">
      <c r="A89" s="21"/>
      <c r="B89" s="21"/>
      <c r="C89" s="21"/>
      <c r="D89" s="15"/>
      <c r="E89" s="15"/>
      <c r="F89" s="15"/>
      <c r="G89" s="15"/>
      <c r="H89" s="15"/>
      <c r="I89" s="15"/>
    </row>
    <row r="90" spans="1:9" s="20" customFormat="1" x14ac:dyDescent="0.3">
      <c r="A90" s="21"/>
      <c r="B90" s="21"/>
      <c r="C90" s="21"/>
      <c r="D90" s="15"/>
      <c r="E90" s="15"/>
      <c r="F90" s="15"/>
      <c r="G90" s="15"/>
      <c r="H90" s="15"/>
      <c r="I90" s="15"/>
    </row>
    <row r="91" spans="1:9" s="20" customFormat="1" x14ac:dyDescent="0.3">
      <c r="A91" s="21"/>
      <c r="B91" s="21"/>
      <c r="C91" s="21"/>
      <c r="D91" s="15"/>
      <c r="E91" s="15"/>
      <c r="F91" s="15"/>
      <c r="G91" s="15"/>
      <c r="H91" s="15"/>
      <c r="I91" s="15"/>
    </row>
    <row r="92" spans="1:9" s="20" customFormat="1" x14ac:dyDescent="0.3">
      <c r="A92" s="21"/>
      <c r="B92" s="21"/>
      <c r="C92" s="21"/>
      <c r="D92" s="15"/>
      <c r="E92" s="15"/>
      <c r="F92" s="15"/>
      <c r="G92" s="15"/>
      <c r="H92" s="15"/>
      <c r="I92" s="15"/>
    </row>
    <row r="93" spans="1:9" s="20" customFormat="1" x14ac:dyDescent="0.3">
      <c r="A93" s="21"/>
      <c r="B93" s="21"/>
      <c r="C93" s="21"/>
      <c r="D93" s="15"/>
      <c r="E93" s="15"/>
      <c r="F93" s="15"/>
      <c r="G93" s="15"/>
      <c r="H93" s="15"/>
      <c r="I93" s="15"/>
    </row>
    <row r="94" spans="1:9" s="20" customFormat="1" x14ac:dyDescent="0.3">
      <c r="A94" s="21"/>
      <c r="B94" s="21"/>
      <c r="C94" s="21"/>
      <c r="D94" s="15"/>
      <c r="E94" s="15"/>
      <c r="F94" s="15"/>
      <c r="G94" s="15"/>
      <c r="H94" s="15"/>
      <c r="I94" s="15"/>
    </row>
    <row r="95" spans="1:9" s="20" customFormat="1" x14ac:dyDescent="0.3">
      <c r="A95" s="21"/>
      <c r="B95" s="21"/>
      <c r="C95" s="21"/>
      <c r="D95" s="15"/>
      <c r="E95" s="15"/>
      <c r="F95" s="15"/>
      <c r="G95" s="15"/>
      <c r="H95" s="15"/>
      <c r="I95" s="15"/>
    </row>
    <row r="96" spans="1:9" s="20" customFormat="1" x14ac:dyDescent="0.3">
      <c r="A96" s="21"/>
      <c r="B96" s="21"/>
      <c r="C96" s="21"/>
      <c r="D96" s="15"/>
      <c r="E96" s="15"/>
      <c r="F96" s="15"/>
      <c r="G96" s="15"/>
      <c r="H96" s="15"/>
      <c r="I96" s="15"/>
    </row>
    <row r="97" spans="1:9" s="20" customFormat="1" x14ac:dyDescent="0.3">
      <c r="A97" s="21"/>
      <c r="B97" s="21"/>
      <c r="C97" s="21"/>
      <c r="D97" s="15"/>
      <c r="E97" s="15"/>
      <c r="F97" s="15"/>
      <c r="G97" s="15"/>
      <c r="H97" s="15"/>
      <c r="I97" s="15"/>
    </row>
    <row r="98" spans="1:9" s="20" customFormat="1" x14ac:dyDescent="0.3">
      <c r="A98" s="21"/>
      <c r="B98" s="21"/>
      <c r="C98" s="21"/>
      <c r="D98" s="15"/>
      <c r="E98" s="15"/>
      <c r="F98" s="15"/>
      <c r="G98" s="15"/>
      <c r="H98" s="15"/>
      <c r="I98" s="15"/>
    </row>
    <row r="99" spans="1:9" s="20" customFormat="1" x14ac:dyDescent="0.3">
      <c r="A99" s="21"/>
      <c r="B99" s="21"/>
      <c r="C99" s="21"/>
      <c r="D99" s="15"/>
      <c r="E99" s="15"/>
      <c r="F99" s="15"/>
      <c r="G99" s="15"/>
      <c r="H99" s="15"/>
      <c r="I99" s="15"/>
    </row>
    <row r="100" spans="1:9" s="20" customFormat="1" x14ac:dyDescent="0.3">
      <c r="A100" s="21"/>
      <c r="B100" s="21"/>
      <c r="C100" s="21"/>
      <c r="D100" s="15"/>
      <c r="E100" s="15"/>
      <c r="F100" s="15"/>
      <c r="G100" s="15"/>
      <c r="H100" s="15"/>
      <c r="I100" s="15"/>
    </row>
    <row r="101" spans="1:9" s="20" customFormat="1" x14ac:dyDescent="0.3">
      <c r="A101" s="21"/>
      <c r="B101" s="21"/>
      <c r="C101" s="21"/>
      <c r="D101" s="15"/>
      <c r="E101" s="15"/>
      <c r="F101" s="15"/>
      <c r="G101" s="15"/>
      <c r="H101" s="15"/>
      <c r="I101" s="15"/>
    </row>
    <row r="102" spans="1:9" s="20" customFormat="1" x14ac:dyDescent="0.3">
      <c r="A102" s="21"/>
      <c r="B102" s="21"/>
      <c r="C102" s="21"/>
      <c r="D102" s="15"/>
      <c r="E102" s="15"/>
      <c r="F102" s="15"/>
      <c r="G102" s="15"/>
      <c r="H102" s="15"/>
      <c r="I102" s="15"/>
    </row>
    <row r="103" spans="1:9" s="20" customFormat="1" x14ac:dyDescent="0.3">
      <c r="A103" s="21"/>
      <c r="B103" s="21"/>
      <c r="C103" s="21"/>
      <c r="D103" s="15"/>
      <c r="E103" s="15"/>
      <c r="F103" s="15"/>
      <c r="G103" s="15"/>
      <c r="H103" s="15"/>
      <c r="I103" s="15"/>
    </row>
    <row r="104" spans="1:9" s="20" customFormat="1" x14ac:dyDescent="0.3">
      <c r="A104" s="21"/>
      <c r="B104" s="21"/>
      <c r="C104" s="21"/>
      <c r="D104" s="15"/>
      <c r="E104" s="15"/>
      <c r="F104" s="15"/>
      <c r="G104" s="15"/>
      <c r="H104" s="15"/>
      <c r="I104" s="15"/>
    </row>
    <row r="105" spans="1:9" s="20" customFormat="1" x14ac:dyDescent="0.3">
      <c r="A105" s="21"/>
      <c r="B105" s="21"/>
      <c r="C105" s="21"/>
      <c r="D105" s="15"/>
      <c r="E105" s="15"/>
      <c r="F105" s="15"/>
      <c r="G105" s="15"/>
      <c r="H105" s="15"/>
      <c r="I105" s="15"/>
    </row>
    <row r="106" spans="1:9" s="20" customFormat="1" x14ac:dyDescent="0.3">
      <c r="A106" s="21"/>
      <c r="B106" s="21"/>
      <c r="C106" s="21"/>
      <c r="D106" s="15"/>
      <c r="E106" s="15"/>
      <c r="F106" s="15"/>
      <c r="G106" s="15"/>
      <c r="H106" s="15"/>
      <c r="I106" s="15"/>
    </row>
    <row r="107" spans="1:9" s="20" customFormat="1" x14ac:dyDescent="0.3">
      <c r="A107" s="21"/>
      <c r="B107" s="21"/>
      <c r="C107" s="21"/>
      <c r="D107" s="15"/>
      <c r="E107" s="15"/>
      <c r="F107" s="15"/>
      <c r="G107" s="15"/>
      <c r="H107" s="15"/>
      <c r="I107" s="15"/>
    </row>
    <row r="108" spans="1:9" s="20" customFormat="1" x14ac:dyDescent="0.3">
      <c r="A108" s="21"/>
      <c r="B108" s="21"/>
      <c r="C108" s="21"/>
      <c r="D108" s="15"/>
      <c r="E108" s="15"/>
      <c r="F108" s="15"/>
      <c r="G108" s="15"/>
      <c r="H108" s="15"/>
      <c r="I108" s="15"/>
    </row>
    <row r="109" spans="1:9" s="20" customFormat="1" x14ac:dyDescent="0.3">
      <c r="A109" s="21"/>
      <c r="B109" s="21"/>
      <c r="C109" s="21"/>
      <c r="D109" s="15"/>
      <c r="E109" s="15"/>
      <c r="F109" s="15"/>
      <c r="G109" s="15"/>
      <c r="H109" s="15"/>
      <c r="I109" s="15"/>
    </row>
    <row r="110" spans="1:9" s="20" customFormat="1" x14ac:dyDescent="0.3">
      <c r="A110" s="21"/>
      <c r="B110" s="21"/>
      <c r="C110" s="21"/>
      <c r="D110" s="15"/>
      <c r="E110" s="15"/>
      <c r="F110" s="15"/>
      <c r="G110" s="15"/>
      <c r="H110" s="15"/>
      <c r="I110" s="15"/>
    </row>
    <row r="111" spans="1:9" s="20" customFormat="1" x14ac:dyDescent="0.3">
      <c r="A111" s="21"/>
      <c r="B111" s="21"/>
      <c r="C111" s="21"/>
      <c r="D111" s="15"/>
      <c r="E111" s="15"/>
      <c r="F111" s="15"/>
      <c r="G111" s="15"/>
      <c r="H111" s="15"/>
      <c r="I111" s="15"/>
    </row>
    <row r="112" spans="1:9" s="20" customFormat="1" x14ac:dyDescent="0.3">
      <c r="A112" s="21"/>
      <c r="B112" s="21"/>
      <c r="C112" s="21"/>
      <c r="D112" s="15"/>
      <c r="E112" s="15"/>
      <c r="F112" s="15"/>
      <c r="G112" s="15"/>
      <c r="H112" s="15"/>
      <c r="I112" s="15"/>
    </row>
    <row r="113" spans="1:9" s="20" customFormat="1" x14ac:dyDescent="0.3">
      <c r="A113" s="21"/>
      <c r="B113" s="21"/>
      <c r="C113" s="21"/>
      <c r="D113" s="15"/>
      <c r="E113" s="15"/>
      <c r="F113" s="15"/>
      <c r="G113" s="15"/>
      <c r="H113" s="15"/>
      <c r="I113" s="15"/>
    </row>
    <row r="114" spans="1:9" s="20" customFormat="1" x14ac:dyDescent="0.3">
      <c r="A114" s="21"/>
      <c r="B114" s="21"/>
      <c r="C114" s="21"/>
      <c r="D114" s="15"/>
      <c r="E114" s="15"/>
      <c r="F114" s="15"/>
      <c r="G114" s="15"/>
      <c r="H114" s="15"/>
      <c r="I114" s="15"/>
    </row>
    <row r="115" spans="1:9" s="20" customFormat="1" x14ac:dyDescent="0.3">
      <c r="A115" s="21"/>
      <c r="B115" s="21"/>
      <c r="C115" s="21"/>
      <c r="D115" s="15"/>
      <c r="E115" s="15"/>
      <c r="F115" s="15"/>
      <c r="G115" s="15"/>
      <c r="H115" s="15"/>
      <c r="I115" s="15"/>
    </row>
    <row r="116" spans="1:9" s="20" customFormat="1" x14ac:dyDescent="0.3">
      <c r="A116" s="21"/>
      <c r="B116" s="21"/>
      <c r="C116" s="21"/>
      <c r="D116" s="15"/>
      <c r="E116" s="15"/>
      <c r="F116" s="15"/>
      <c r="G116" s="15"/>
      <c r="H116" s="15"/>
      <c r="I116" s="15"/>
    </row>
    <row r="117" spans="1:9" s="20" customFormat="1" x14ac:dyDescent="0.3">
      <c r="A117" s="21"/>
      <c r="B117" s="21"/>
      <c r="C117" s="21"/>
      <c r="D117" s="15"/>
      <c r="E117" s="15"/>
      <c r="F117" s="15"/>
      <c r="G117" s="15"/>
      <c r="H117" s="15"/>
      <c r="I117" s="15"/>
    </row>
    <row r="118" spans="1:9" s="20" customFormat="1" x14ac:dyDescent="0.3">
      <c r="A118" s="21"/>
      <c r="B118" s="21"/>
      <c r="C118" s="21"/>
      <c r="D118" s="15"/>
      <c r="E118" s="15"/>
      <c r="F118" s="15"/>
      <c r="G118" s="15"/>
      <c r="H118" s="15"/>
      <c r="I118" s="15"/>
    </row>
    <row r="119" spans="1:9" s="20" customFormat="1" x14ac:dyDescent="0.3">
      <c r="A119" s="21"/>
      <c r="B119" s="21"/>
      <c r="C119" s="21"/>
      <c r="D119" s="15"/>
      <c r="E119" s="15"/>
      <c r="F119" s="15"/>
      <c r="G119" s="15"/>
      <c r="H119" s="15"/>
      <c r="I119" s="15"/>
    </row>
    <row r="120" spans="1:9" s="20" customFormat="1" x14ac:dyDescent="0.3">
      <c r="A120" s="21"/>
      <c r="B120" s="21"/>
      <c r="C120" s="21"/>
      <c r="D120" s="15"/>
      <c r="E120" s="15"/>
      <c r="F120" s="15"/>
      <c r="G120" s="15"/>
      <c r="H120" s="15"/>
      <c r="I120" s="15"/>
    </row>
    <row r="121" spans="1:9" s="20" customFormat="1" x14ac:dyDescent="0.3">
      <c r="A121" s="21"/>
      <c r="B121" s="21"/>
      <c r="C121" s="21"/>
      <c r="D121" s="15"/>
      <c r="E121" s="15"/>
      <c r="F121" s="15"/>
      <c r="G121" s="15"/>
      <c r="H121" s="15"/>
      <c r="I121" s="15"/>
    </row>
    <row r="122" spans="1:9" s="20" customFormat="1" x14ac:dyDescent="0.3">
      <c r="A122" s="21"/>
      <c r="B122" s="21"/>
      <c r="C122" s="21"/>
      <c r="D122" s="15"/>
      <c r="E122" s="15"/>
      <c r="F122" s="15"/>
      <c r="G122" s="15"/>
      <c r="H122" s="15"/>
      <c r="I122" s="15"/>
    </row>
    <row r="123" spans="1:9" s="20" customFormat="1" x14ac:dyDescent="0.3">
      <c r="A123" s="21"/>
      <c r="B123" s="21"/>
      <c r="C123" s="21"/>
      <c r="D123" s="15"/>
      <c r="E123" s="15"/>
      <c r="F123" s="15"/>
      <c r="G123" s="15"/>
      <c r="H123" s="15"/>
      <c r="I123" s="15"/>
    </row>
    <row r="124" spans="1:9" s="20" customFormat="1" x14ac:dyDescent="0.3">
      <c r="A124" s="21"/>
      <c r="B124" s="21"/>
      <c r="C124" s="21"/>
      <c r="D124" s="15"/>
      <c r="E124" s="15"/>
      <c r="F124" s="15"/>
      <c r="G124" s="15"/>
      <c r="H124" s="15"/>
      <c r="I124" s="15"/>
    </row>
    <row r="125" spans="1:9" s="20" customFormat="1" x14ac:dyDescent="0.3">
      <c r="A125" s="21"/>
      <c r="B125" s="21"/>
      <c r="C125" s="21"/>
      <c r="D125" s="15"/>
      <c r="E125" s="15"/>
      <c r="F125" s="15"/>
      <c r="G125" s="15"/>
      <c r="H125" s="15"/>
      <c r="I125" s="15"/>
    </row>
    <row r="126" spans="1:9" s="20" customFormat="1" x14ac:dyDescent="0.3">
      <c r="A126" s="21"/>
      <c r="B126" s="21"/>
      <c r="C126" s="21"/>
      <c r="D126" s="15"/>
      <c r="E126" s="15"/>
      <c r="F126" s="15"/>
      <c r="G126" s="15"/>
      <c r="H126" s="15"/>
      <c r="I126" s="15"/>
    </row>
    <row r="127" spans="1:9" s="20" customFormat="1" x14ac:dyDescent="0.3">
      <c r="A127" s="21"/>
      <c r="B127" s="21"/>
      <c r="C127" s="21"/>
      <c r="D127" s="15"/>
      <c r="E127" s="15"/>
      <c r="F127" s="15"/>
      <c r="G127" s="15"/>
      <c r="H127" s="15"/>
      <c r="I127" s="15"/>
    </row>
    <row r="128" spans="1:9" s="20" customFormat="1" x14ac:dyDescent="0.3">
      <c r="A128" s="21"/>
      <c r="B128" s="21"/>
      <c r="C128" s="21"/>
      <c r="D128" s="15"/>
      <c r="E128" s="15"/>
      <c r="F128" s="15"/>
      <c r="G128" s="15"/>
      <c r="H128" s="15"/>
      <c r="I128" s="15"/>
    </row>
    <row r="129" spans="1:9" s="20" customFormat="1" x14ac:dyDescent="0.3">
      <c r="A129" s="21"/>
      <c r="B129" s="21"/>
      <c r="C129" s="21"/>
      <c r="D129" s="15"/>
      <c r="E129" s="15"/>
      <c r="F129" s="15"/>
      <c r="G129" s="15"/>
      <c r="H129" s="15"/>
      <c r="I129" s="15"/>
    </row>
    <row r="130" spans="1:9" s="20" customFormat="1" x14ac:dyDescent="0.3">
      <c r="A130" s="21"/>
      <c r="B130" s="21"/>
      <c r="C130" s="21"/>
      <c r="D130" s="15"/>
      <c r="E130" s="15"/>
      <c r="F130" s="15"/>
      <c r="G130" s="15"/>
      <c r="H130" s="15"/>
      <c r="I130" s="15"/>
    </row>
    <row r="131" spans="1:9" s="20" customFormat="1" x14ac:dyDescent="0.3">
      <c r="A131" s="21"/>
      <c r="B131" s="21"/>
      <c r="C131" s="21"/>
      <c r="D131" s="15"/>
      <c r="E131" s="15"/>
      <c r="F131" s="15"/>
      <c r="G131" s="15"/>
      <c r="H131" s="15"/>
      <c r="I131" s="15"/>
    </row>
    <row r="132" spans="1:9" s="20" customFormat="1" x14ac:dyDescent="0.3">
      <c r="A132" s="21"/>
      <c r="B132" s="21"/>
      <c r="C132" s="21"/>
      <c r="D132" s="15"/>
      <c r="E132" s="15"/>
      <c r="F132" s="15"/>
      <c r="G132" s="15"/>
      <c r="H132" s="15"/>
      <c r="I132" s="15"/>
    </row>
    <row r="133" spans="1:9" s="20" customFormat="1" x14ac:dyDescent="0.3">
      <c r="A133" s="21"/>
      <c r="B133" s="21"/>
      <c r="C133" s="21"/>
      <c r="D133" s="15"/>
      <c r="E133" s="15"/>
      <c r="F133" s="15"/>
      <c r="G133" s="15"/>
      <c r="H133" s="15"/>
      <c r="I133" s="15"/>
    </row>
    <row r="134" spans="1:9" s="20" customFormat="1" x14ac:dyDescent="0.3">
      <c r="A134" s="21"/>
      <c r="B134" s="21"/>
      <c r="C134" s="21"/>
      <c r="D134" s="15"/>
      <c r="E134" s="15"/>
      <c r="F134" s="15"/>
      <c r="G134" s="15"/>
      <c r="H134" s="15"/>
      <c r="I134" s="15"/>
    </row>
    <row r="135" spans="1:9" s="20" customFormat="1" x14ac:dyDescent="0.3">
      <c r="A135" s="21"/>
      <c r="B135" s="21"/>
      <c r="C135" s="21"/>
      <c r="D135" s="15"/>
      <c r="E135" s="15"/>
      <c r="F135" s="15"/>
      <c r="G135" s="15"/>
      <c r="H135" s="15"/>
      <c r="I135" s="15"/>
    </row>
    <row r="136" spans="1:9" s="20" customFormat="1" x14ac:dyDescent="0.3">
      <c r="A136" s="21"/>
      <c r="B136" s="21"/>
      <c r="C136" s="21"/>
      <c r="D136" s="15"/>
      <c r="E136" s="15"/>
      <c r="F136" s="15"/>
      <c r="G136" s="15"/>
      <c r="H136" s="15"/>
      <c r="I136" s="15"/>
    </row>
    <row r="137" spans="1:9" s="20" customFormat="1" x14ac:dyDescent="0.3">
      <c r="A137" s="21"/>
      <c r="B137" s="21"/>
      <c r="C137" s="21"/>
      <c r="D137" s="15"/>
      <c r="E137" s="15"/>
      <c r="F137" s="15"/>
      <c r="G137" s="15"/>
      <c r="H137" s="15"/>
      <c r="I137" s="15"/>
    </row>
    <row r="138" spans="1:9" s="20" customFormat="1" x14ac:dyDescent="0.3">
      <c r="A138" s="21"/>
      <c r="B138" s="21"/>
      <c r="C138" s="21"/>
      <c r="D138" s="15"/>
      <c r="E138" s="15"/>
      <c r="F138" s="15"/>
      <c r="G138" s="15"/>
      <c r="H138" s="15"/>
      <c r="I138" s="15"/>
    </row>
    <row r="139" spans="1:9" s="20" customFormat="1" x14ac:dyDescent="0.3">
      <c r="A139" s="21"/>
      <c r="B139" s="21"/>
      <c r="C139" s="21"/>
      <c r="D139" s="15"/>
      <c r="E139" s="15"/>
      <c r="F139" s="15"/>
      <c r="G139" s="15"/>
      <c r="H139" s="15"/>
      <c r="I139" s="15"/>
    </row>
    <row r="140" spans="1:9" s="20" customFormat="1" x14ac:dyDescent="0.3">
      <c r="A140" s="21"/>
      <c r="B140" s="21"/>
      <c r="C140" s="21"/>
      <c r="D140" s="15"/>
      <c r="E140" s="15"/>
      <c r="F140" s="15"/>
      <c r="G140" s="15"/>
      <c r="H140" s="15"/>
      <c r="I140" s="15"/>
    </row>
    <row r="141" spans="1:9" s="20" customFormat="1" x14ac:dyDescent="0.3">
      <c r="A141" s="21"/>
      <c r="B141" s="21"/>
      <c r="C141" s="21"/>
      <c r="D141" s="15"/>
      <c r="E141" s="15"/>
      <c r="F141" s="15"/>
      <c r="G141" s="15"/>
      <c r="H141" s="15"/>
      <c r="I141" s="15"/>
    </row>
    <row r="142" spans="1:9" s="20" customFormat="1" x14ac:dyDescent="0.3">
      <c r="A142" s="21"/>
      <c r="B142" s="21"/>
      <c r="C142" s="21"/>
      <c r="D142" s="15"/>
      <c r="E142" s="15"/>
      <c r="F142" s="15"/>
      <c r="G142" s="15"/>
      <c r="H142" s="15"/>
      <c r="I142" s="15"/>
    </row>
    <row r="143" spans="1:9" s="20" customFormat="1" x14ac:dyDescent="0.3">
      <c r="A143" s="21"/>
      <c r="B143" s="21"/>
      <c r="C143" s="21"/>
      <c r="D143" s="15"/>
      <c r="E143" s="15"/>
      <c r="F143" s="15"/>
      <c r="G143" s="15"/>
      <c r="H143" s="15"/>
      <c r="I143" s="15"/>
    </row>
    <row r="144" spans="1:9" s="20" customFormat="1" x14ac:dyDescent="0.3">
      <c r="A144" s="21"/>
      <c r="B144" s="21"/>
      <c r="C144" s="21"/>
      <c r="D144" s="15"/>
      <c r="E144" s="15"/>
      <c r="F144" s="15"/>
      <c r="G144" s="15"/>
      <c r="H144" s="15"/>
      <c r="I144" s="15"/>
    </row>
    <row r="145" spans="1:9" s="20" customFormat="1" x14ac:dyDescent="0.3">
      <c r="A145" s="21"/>
      <c r="B145" s="21"/>
      <c r="C145" s="21"/>
      <c r="D145" s="15"/>
      <c r="E145" s="15"/>
      <c r="F145" s="15"/>
      <c r="G145" s="15"/>
      <c r="H145" s="15"/>
      <c r="I145" s="15"/>
    </row>
    <row r="146" spans="1:9" s="20" customFormat="1" x14ac:dyDescent="0.3">
      <c r="A146" s="21"/>
      <c r="B146" s="21"/>
      <c r="C146" s="21"/>
      <c r="D146" s="15"/>
      <c r="E146" s="15"/>
      <c r="F146" s="15"/>
      <c r="G146" s="15"/>
      <c r="H146" s="15"/>
      <c r="I146" s="15"/>
    </row>
    <row r="147" spans="1:9" s="20" customFormat="1" x14ac:dyDescent="0.3">
      <c r="A147" s="21"/>
      <c r="B147" s="21"/>
      <c r="C147" s="21"/>
      <c r="D147" s="15"/>
      <c r="E147" s="15"/>
      <c r="F147" s="15"/>
      <c r="G147" s="15"/>
      <c r="H147" s="15"/>
      <c r="I147" s="15"/>
    </row>
    <row r="148" spans="1:9" s="20" customFormat="1" x14ac:dyDescent="0.3">
      <c r="A148" s="21"/>
      <c r="B148" s="21"/>
      <c r="C148" s="21"/>
      <c r="D148" s="15"/>
      <c r="E148" s="15"/>
      <c r="F148" s="15"/>
      <c r="G148" s="15"/>
      <c r="H148" s="15"/>
      <c r="I148" s="15"/>
    </row>
    <row r="149" spans="1:9" s="20" customFormat="1" x14ac:dyDescent="0.3">
      <c r="A149" s="21"/>
      <c r="B149" s="21"/>
      <c r="C149" s="21"/>
      <c r="D149" s="15"/>
      <c r="E149" s="15"/>
      <c r="F149" s="15"/>
      <c r="G149" s="15"/>
      <c r="H149" s="15"/>
      <c r="I149" s="15"/>
    </row>
    <row r="150" spans="1:9" s="20" customFormat="1" x14ac:dyDescent="0.3">
      <c r="A150" s="21"/>
      <c r="B150" s="21"/>
      <c r="C150" s="21"/>
      <c r="D150" s="15"/>
      <c r="E150" s="15"/>
      <c r="F150" s="15"/>
      <c r="G150" s="15"/>
      <c r="H150" s="15"/>
      <c r="I150" s="15"/>
    </row>
    <row r="151" spans="1:9" s="20" customFormat="1" x14ac:dyDescent="0.3">
      <c r="A151" s="21"/>
      <c r="B151" s="21"/>
      <c r="C151" s="21"/>
      <c r="D151" s="15"/>
      <c r="E151" s="15"/>
      <c r="F151" s="15"/>
      <c r="G151" s="15"/>
      <c r="H151" s="15"/>
      <c r="I151" s="15"/>
    </row>
    <row r="152" spans="1:9" s="20" customFormat="1" x14ac:dyDescent="0.3">
      <c r="A152" s="21"/>
      <c r="B152" s="21"/>
      <c r="C152" s="21"/>
      <c r="D152" s="15"/>
      <c r="E152" s="15"/>
      <c r="F152" s="15"/>
      <c r="G152" s="15"/>
      <c r="H152" s="15"/>
      <c r="I152" s="15"/>
    </row>
    <row r="153" spans="1:9" s="20" customFormat="1" x14ac:dyDescent="0.3">
      <c r="A153" s="21"/>
      <c r="B153" s="21"/>
      <c r="C153" s="21"/>
      <c r="D153" s="15"/>
      <c r="E153" s="15"/>
      <c r="F153" s="15"/>
      <c r="G153" s="15"/>
      <c r="H153" s="15"/>
      <c r="I153" s="15"/>
    </row>
    <row r="154" spans="1:9" s="20" customFormat="1" x14ac:dyDescent="0.3">
      <c r="A154" s="21"/>
      <c r="B154" s="21"/>
      <c r="C154" s="21"/>
      <c r="D154" s="15"/>
      <c r="E154" s="15"/>
      <c r="F154" s="15"/>
      <c r="G154" s="15"/>
      <c r="H154" s="15"/>
      <c r="I154" s="15"/>
    </row>
    <row r="155" spans="1:9" s="20" customFormat="1" x14ac:dyDescent="0.3">
      <c r="A155" s="21"/>
      <c r="B155" s="21"/>
      <c r="C155" s="21"/>
      <c r="D155" s="15"/>
      <c r="E155" s="15"/>
      <c r="F155" s="15"/>
      <c r="G155" s="15"/>
      <c r="H155" s="15"/>
      <c r="I155" s="15"/>
    </row>
    <row r="156" spans="1:9" s="20" customFormat="1" x14ac:dyDescent="0.3">
      <c r="A156" s="21"/>
      <c r="B156" s="21"/>
      <c r="C156" s="21"/>
      <c r="D156" s="15"/>
      <c r="E156" s="15"/>
      <c r="F156" s="15"/>
      <c r="G156" s="15"/>
      <c r="H156" s="15"/>
      <c r="I156" s="15"/>
    </row>
    <row r="157" spans="1:9" s="20" customFormat="1" x14ac:dyDescent="0.3">
      <c r="A157" s="21"/>
      <c r="B157" s="21"/>
      <c r="C157" s="21"/>
      <c r="D157" s="15"/>
      <c r="E157" s="15"/>
      <c r="F157" s="15"/>
      <c r="G157" s="15"/>
      <c r="H157" s="15"/>
      <c r="I157" s="15"/>
    </row>
    <row r="158" spans="1:9" s="20" customFormat="1" x14ac:dyDescent="0.3">
      <c r="A158" s="21"/>
      <c r="B158" s="21"/>
      <c r="C158" s="21"/>
      <c r="D158" s="15"/>
      <c r="E158" s="15"/>
      <c r="F158" s="15"/>
      <c r="G158" s="15"/>
      <c r="H158" s="15"/>
      <c r="I158" s="15"/>
    </row>
    <row r="159" spans="1:9" s="20" customFormat="1" x14ac:dyDescent="0.3">
      <c r="A159" s="21"/>
      <c r="B159" s="21"/>
      <c r="C159" s="21"/>
      <c r="D159" s="15"/>
      <c r="E159" s="15"/>
      <c r="F159" s="15"/>
      <c r="G159" s="15"/>
      <c r="H159" s="15"/>
      <c r="I159" s="15"/>
    </row>
    <row r="160" spans="1:9" s="20" customFormat="1" x14ac:dyDescent="0.3">
      <c r="A160" s="21"/>
      <c r="B160" s="21"/>
      <c r="C160" s="21"/>
      <c r="D160" s="15"/>
      <c r="E160" s="15"/>
      <c r="F160" s="15"/>
      <c r="G160" s="15"/>
      <c r="H160" s="15"/>
      <c r="I160" s="15"/>
    </row>
    <row r="161" spans="1:9" s="20" customFormat="1" x14ac:dyDescent="0.3">
      <c r="A161" s="21"/>
      <c r="B161" s="21"/>
      <c r="C161" s="21"/>
      <c r="D161" s="15"/>
      <c r="E161" s="15"/>
      <c r="F161" s="15"/>
      <c r="G161" s="15"/>
      <c r="H161" s="15"/>
      <c r="I161" s="15"/>
    </row>
    <row r="162" spans="1:9" s="20" customFormat="1" x14ac:dyDescent="0.3">
      <c r="A162" s="21"/>
      <c r="B162" s="21"/>
      <c r="C162" s="21"/>
      <c r="D162" s="15"/>
      <c r="E162" s="15"/>
      <c r="F162" s="15"/>
      <c r="G162" s="15"/>
      <c r="H162" s="15"/>
      <c r="I162" s="15"/>
    </row>
    <row r="163" spans="1:9" s="20" customFormat="1" x14ac:dyDescent="0.3">
      <c r="A163" s="21"/>
      <c r="B163" s="21"/>
      <c r="C163" s="21"/>
      <c r="D163" s="15"/>
      <c r="E163" s="15"/>
      <c r="F163" s="15"/>
      <c r="G163" s="15"/>
      <c r="H163" s="15"/>
      <c r="I163" s="15"/>
    </row>
    <row r="164" spans="1:9" s="20" customFormat="1" x14ac:dyDescent="0.3">
      <c r="A164" s="21"/>
      <c r="B164" s="21"/>
      <c r="C164" s="21"/>
      <c r="D164" s="15"/>
      <c r="E164" s="15"/>
      <c r="F164" s="15"/>
      <c r="G164" s="15"/>
      <c r="H164" s="15"/>
      <c r="I164" s="15"/>
    </row>
    <row r="165" spans="1:9" s="20" customFormat="1" x14ac:dyDescent="0.3">
      <c r="A165" s="21"/>
      <c r="B165" s="21"/>
      <c r="C165" s="21"/>
      <c r="D165" s="15"/>
      <c r="E165" s="15"/>
      <c r="F165" s="15"/>
      <c r="G165" s="15"/>
      <c r="H165" s="15"/>
      <c r="I165" s="15"/>
    </row>
  </sheetData>
  <sheetProtection selectLockedCells="1"/>
  <mergeCells count="7">
    <mergeCell ref="B1:C1"/>
    <mergeCell ref="B2:C2"/>
    <mergeCell ref="B3:C3"/>
    <mergeCell ref="D9:F9"/>
    <mergeCell ref="D1:H1"/>
    <mergeCell ref="D2:H2"/>
    <mergeCell ref="D3:H3"/>
  </mergeCells>
  <printOptions horizontalCentered="1"/>
  <pageMargins left="1.5" right="0.5" top="1" bottom="0.5" header="0.5" footer="0.3"/>
  <pageSetup orientation="landscape" r:id="rId1"/>
  <headerFooter alignWithMargins="0">
    <oddHeader>&amp;C&amp;"Helv,Bold"MINIDOKA COUNTY RESULTSPRIMARY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US Sen - Sup Ct</vt:lpstr>
      <vt:lpstr>Sup Ct - Voting Stats</vt:lpstr>
      <vt:lpstr>Leg 27 - Co</vt:lpstr>
      <vt:lpstr>Precinct</vt:lpstr>
      <vt:lpstr>Burley City Street Levy</vt:lpstr>
      <vt:lpstr>'Burley City Street Levy'!Print_Titles</vt:lpstr>
      <vt:lpstr>'Leg 27 - Co'!Print_Titles</vt:lpstr>
      <vt:lpstr>Precinct!Print_Titles</vt:lpstr>
      <vt:lpstr>'Sup Ct - Voting Stats'!Print_Titles</vt:lpstr>
      <vt:lpstr>'US Sen - Sup 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94 primary by precinct</dc:title>
  <dc:creator>Patricia Herman</dc:creator>
  <cp:lastModifiedBy>Betsie</cp:lastModifiedBy>
  <cp:lastPrinted>2016-05-18T22:29:05Z</cp:lastPrinted>
  <dcterms:created xsi:type="dcterms:W3CDTF">1998-04-10T16:02:13Z</dcterms:created>
  <dcterms:modified xsi:type="dcterms:W3CDTF">2016-06-29T14:15:59Z</dcterms:modified>
</cp:coreProperties>
</file>