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GRAD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<sst xmlns="http://schemas.openxmlformats.org/spreadsheetml/2006/main" uniqueCount="29">
  <si>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</si>
  <si>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</si>
  <si>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</si>
  <si>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</si>
  <si>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</si>
  <si>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</si>
  <si>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</si>
  <si>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</si>
  <si>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</si>
  <si>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</si>
  <si>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</si>
  <si>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</si>
  <si>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</si>
  <si>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2019-2020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</si>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</sst>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9" numFmtId="0" fillId="12" borderId="16" applyFont="1" applyNumberFormat="0" applyFill="1" applyBorder="1" applyAlignment="1">
      <alignment horizontal="general" vertical="center" textRotation="0" wrapText="true" shrinkToFit="false"/>
    </xf>
    <xf xfId="0" fontId="9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0" numFmtId="0" fillId="9" borderId="19" applyFont="1" applyNumberFormat="0" applyFill="1" applyBorder="1" applyAlignment="1">
      <alignment horizontal="center" vertical="bottom" textRotation="0" wrapText="false" shrinkToFit="false"/>
    </xf>
    <xf xfId="0" fontId="10" numFmtId="0" fillId="9" borderId="20" applyFont="1" applyNumberFormat="0" applyFill="1" applyBorder="1" applyAlignment="1">
      <alignment horizontal="center" vertical="bottom" textRotation="0" wrapText="false" shrinkToFit="false"/>
    </xf>
    <xf xfId="0" fontId="10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9" numFmtId="0" fillId="12" borderId="22" applyFont="1" applyNumberFormat="0" applyFill="1" applyBorder="1" applyAlignment="1">
      <alignment horizontal="general" vertical="center" textRotation="0" wrapText="true" shrinkToFit="false"/>
    </xf>
    <xf xfId="0" fontId="9" numFmtId="0" fillId="12" borderId="23" applyFont="1" applyNumberFormat="0" applyFill="1" applyBorder="1" applyAlignment="1">
      <alignment horizontal="general" vertical="center" textRotation="0" wrapText="true" shrinkToFit="false"/>
    </xf>
    <xf xfId="0" fontId="9" numFmtId="0" fillId="12" borderId="24" applyFont="1" applyNumberFormat="0" applyFill="1" applyBorder="1" applyAlignment="1">
      <alignment horizontal="left" vertical="center" textRotation="0" wrapText="true" shrinkToFit="false"/>
    </xf>
    <xf xfId="0" fontId="9" numFmtId="0" fillId="12" borderId="25" applyFont="1" applyNumberFormat="0" applyFill="1" applyBorder="1" applyAlignment="1">
      <alignment horizontal="left" vertical="center" textRotation="0" wrapText="true" shrinkToFit="false"/>
    </xf>
    <xf xfId="0" fontId="9" numFmtId="0" fillId="12" borderId="26" applyFont="1" applyNumberFormat="0" applyFill="1" applyBorder="1" applyAlignment="1">
      <alignment horizontal="left" vertical="center" textRotation="0" wrapText="true" shrinkToFit="false"/>
    </xf>
    <xf xfId="0" fontId="9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1" numFmtId="0" fillId="2" borderId="28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50" t="s">
        <v>0</v>
      </c>
      <c r="B1" s="51"/>
      <c r="C1" s="51"/>
      <c r="D1" s="51"/>
      <c r="E1" s="51"/>
      <c r="F1" s="51"/>
      <c r="G1" s="52"/>
    </row>
    <row r="2" spans="1:13" customHeight="1" ht="15">
      <c r="A2" s="4"/>
      <c r="B2" s="53" t="s">
        <v>1</v>
      </c>
      <c r="C2" s="54"/>
      <c r="D2" s="54"/>
      <c r="E2" s="54"/>
      <c r="F2" s="54"/>
      <c r="G2" s="55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48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49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49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49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45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46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46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46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46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46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47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6" customHeight="1" ht="15">
      <c r="A2" s="39"/>
      <c r="B2" s="40"/>
      <c r="C2" s="40"/>
      <c r="D2" s="40"/>
      <c r="E2" s="38"/>
      <c r="F2" s="38"/>
      <c r="G2" s="38"/>
      <c r="H2" s="38"/>
      <c r="I2" s="38"/>
      <c r="J2" s="38"/>
      <c r="K2" s="38"/>
      <c r="N2" s="64" t="s">
        <v>12</v>
      </c>
      <c r="O2" s="65"/>
      <c r="P2" s="66"/>
    </row>
    <row r="3" spans="1:16" customHeight="1" ht="15">
      <c r="A3" s="7"/>
      <c r="B3" s="30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1" t="s">
        <v>16</v>
      </c>
      <c r="N3" s="67" t="s">
        <v>17</v>
      </c>
      <c r="O3" s="68"/>
      <c r="P3" s="69"/>
    </row>
    <row r="4" spans="1:16" customHeight="1" ht="15">
      <c r="A4" s="70" t="s">
        <v>18</v>
      </c>
      <c r="B4" s="71"/>
      <c r="C4" s="32">
        <v>3.80625</v>
      </c>
      <c r="D4" s="32">
        <v>5</v>
      </c>
      <c r="E4" s="32">
        <v>3.88125</v>
      </c>
      <c r="F4" s="32">
        <v>2.63125</v>
      </c>
      <c r="G4" s="32">
        <v>3.125</v>
      </c>
      <c r="H4" s="32">
        <v>3.88125</v>
      </c>
      <c r="I4" s="32"/>
      <c r="J4" s="32"/>
      <c r="K4" s="33"/>
      <c r="L4" s="42">
        <f>SUM(C4:K4)/COUNTA(C4:K4)/5</f>
        <v>0.74416666666667</v>
      </c>
      <c r="N4" s="37" t="s">
        <v>19</v>
      </c>
      <c r="O4" s="25" t="s">
        <v>20</v>
      </c>
      <c r="P4" s="26" t="s">
        <v>21</v>
      </c>
    </row>
    <row r="5" spans="1:16" customHeight="1" ht="15">
      <c r="A5" s="72" t="s">
        <v>22</v>
      </c>
      <c r="B5" s="73"/>
      <c r="C5" s="34">
        <v>0.3875</v>
      </c>
      <c r="D5" s="34">
        <v>2.325</v>
      </c>
      <c r="E5" s="34">
        <v>2.25</v>
      </c>
      <c r="F5" s="34">
        <v>1.94375</v>
      </c>
      <c r="G5" s="34">
        <v>3.88125</v>
      </c>
      <c r="H5" s="34">
        <v>2.0125</v>
      </c>
      <c r="I5" s="34">
        <v>2.8875</v>
      </c>
      <c r="J5" s="34">
        <v>1.6375</v>
      </c>
      <c r="K5" s="35">
        <v>3.88125</v>
      </c>
      <c r="L5" s="76">
        <f>SUM(C5:K5,C6:G6)/COUNTA(C5:K5,C6:G6)/5</f>
        <v>0.43480769230769</v>
      </c>
      <c r="N5" s="27">
        <f>O6</f>
        <v>5</v>
      </c>
      <c r="O5" s="44">
        <v>8</v>
      </c>
      <c r="P5" s="28">
        <f>N5</f>
        <v>5</v>
      </c>
    </row>
    <row r="6" spans="1:16" customHeight="1" ht="15.75">
      <c r="A6" s="74"/>
      <c r="B6" s="75"/>
      <c r="C6" s="34">
        <v>1.6375</v>
      </c>
      <c r="D6" s="34">
        <v>1.4625</v>
      </c>
      <c r="E6" s="34">
        <v>1.325</v>
      </c>
      <c r="F6" s="34">
        <v>2.63125</v>
      </c>
      <c r="G6" s="34"/>
      <c r="H6" s="34"/>
      <c r="I6" s="34"/>
      <c r="J6" s="34"/>
      <c r="K6" s="35"/>
      <c r="L6" s="77"/>
      <c r="N6" s="41" t="s">
        <v>23</v>
      </c>
      <c r="O6" s="43">
        <v>5</v>
      </c>
      <c r="P6" s="28"/>
    </row>
    <row r="7" spans="1:16" customHeight="1" ht="15">
      <c r="A7" s="56" t="s">
        <v>24</v>
      </c>
      <c r="B7" s="57"/>
      <c r="C7" s="34">
        <v>1.7125</v>
      </c>
      <c r="D7" s="34">
        <v>2.9625</v>
      </c>
      <c r="E7" s="34">
        <v>2.325</v>
      </c>
      <c r="F7" s="34">
        <v>2.01875</v>
      </c>
      <c r="G7" s="34">
        <v>2.5</v>
      </c>
      <c r="H7" s="34"/>
      <c r="I7" s="34"/>
      <c r="J7" s="34"/>
      <c r="K7" s="35"/>
      <c r="L7" s="42">
        <f>SUM(C7:K7)/COUNTA(C7:K7)/5</f>
        <v>0.46075</v>
      </c>
      <c r="N7" s="41" t="s">
        <v>25</v>
      </c>
      <c r="O7" s="36">
        <v>6</v>
      </c>
      <c r="P7" s="28"/>
    </row>
    <row r="8" spans="1:16" customHeight="1" ht="15.75">
      <c r="A8" s="58" t="s">
        <v>26</v>
      </c>
      <c r="B8" s="59"/>
      <c r="C8" s="34">
        <v>2.5</v>
      </c>
      <c r="D8" s="34">
        <v>2.01875</v>
      </c>
      <c r="E8" s="34">
        <v>3.88125</v>
      </c>
      <c r="F8" s="34">
        <v>3.88125</v>
      </c>
      <c r="G8" s="34">
        <v>2.1625</v>
      </c>
      <c r="H8" s="34"/>
      <c r="I8" s="34"/>
      <c r="J8" s="34"/>
      <c r="K8" s="35"/>
      <c r="L8" s="42">
        <f>SUM(C8:K8)/COUNTA(C8:K8)/5</f>
        <v>0.57775</v>
      </c>
      <c r="N8" s="60" t="s">
        <v>27</v>
      </c>
      <c r="O8" s="29">
        <f>O5</f>
        <v>8</v>
      </c>
      <c r="P8" s="62">
        <f>100*((O5))/P5</f>
        <v>160</v>
      </c>
    </row>
    <row r="9" spans="1:16" customHeight="1" ht="15.75">
      <c r="A9" s="56" t="s">
        <v>28</v>
      </c>
      <c r="B9" s="57"/>
      <c r="C9" s="34"/>
      <c r="D9" s="34"/>
      <c r="E9" s="34"/>
      <c r="F9" s="34"/>
      <c r="G9" s="34"/>
      <c r="H9" s="34"/>
      <c r="I9" s="34"/>
      <c r="J9" s="34"/>
      <c r="K9" s="35"/>
      <c r="L9" s="42" t="e">
        <f>SUM(C9:K9)/COUNTA(C9:K9)/5</f>
        <v>#DIV/0!</v>
      </c>
      <c r="N9" s="61"/>
      <c r="O9" s="29">
        <f>P5</f>
        <v>5</v>
      </c>
      <c r="P9" s="63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M11" s="8"/>
      <c r="N11" s="8"/>
    </row>
    <row r="14" spans="1:16" customHeight="1" ht="15.75">
      <c r="J14" s="80"/>
    </row>
    <row r="15" spans="1:16">
      <c r="L15" s="80"/>
    </row>
    <row r="16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2022-04-10T11:42:05+00:00</dcterms:modified>
  <dc:title/>
  <dc:description/>
  <dc:subject/>
  <cp:keywords/>
  <cp:category/>
</cp:coreProperties>
</file>