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ftuebe\public\plantillas_satisfaccion\"/>
    </mc:Choice>
  </mc:AlternateContent>
  <bookViews>
    <workbookView xWindow="0" yWindow="0" windowWidth="7476" windowHeight="2388"/>
  </bookViews>
  <sheets>
    <sheet name="Master" sheetId="3" r:id="rId1"/>
  </sheets>
  <calcPr calcId="152511" concurrentCalc="0"/>
</workbook>
</file>

<file path=xl/calcChain.xml><?xml version="1.0" encoding="utf-8"?>
<calcChain xmlns="http://schemas.openxmlformats.org/spreadsheetml/2006/main">
  <c r="L10" i="3" l="1"/>
  <c r="L9" i="3"/>
  <c r="L7" i="3"/>
  <c r="L5" i="3"/>
  <c r="L4" i="3"/>
  <c r="L6" i="3"/>
  <c r="N6" i="3"/>
  <c r="P6" i="3"/>
  <c r="P9" i="3"/>
  <c r="O10" i="3"/>
  <c r="L11" i="3"/>
  <c r="O9" i="3"/>
</calcChain>
</file>

<file path=xl/sharedStrings.xml><?xml version="1.0" encoding="utf-8"?>
<sst xmlns="http://schemas.openxmlformats.org/spreadsheetml/2006/main" count="19" uniqueCount="19">
  <si>
    <t>100 *</t>
  </si>
  <si>
    <t>lanzadas</t>
  </si>
  <si>
    <t>respondidas</t>
  </si>
  <si>
    <t>previstas</t>
  </si>
  <si>
    <t>Promedios en el informe global de encuestas</t>
  </si>
  <si>
    <t>La puntuación 5 es el 100%</t>
  </si>
  <si>
    <t>PORCENTAJES</t>
  </si>
  <si>
    <t>ENCUESTAS</t>
  </si>
  <si>
    <t xml:space="preserve"> </t>
  </si>
  <si>
    <t>GRADO DE SATISFACCIÓN DE LOS EGRESADOS</t>
  </si>
  <si>
    <t>7. Sugerencias - Expectativas</t>
  </si>
  <si>
    <t>ÍNDICE DE PARTICIPACIÓN 2017-2018</t>
  </si>
  <si>
    <t>ExAlumnos</t>
  </si>
  <si>
    <t>1. Informacion académica(3) Igual al pas</t>
  </si>
  <si>
    <t>2. Información administrativa(4) Igual al pas</t>
  </si>
  <si>
    <t>3. Programas de movilidad (si has participado)(5) igual pas</t>
  </si>
  <si>
    <t>5. Valoración de adquisición de competencias(11)igual al pas</t>
  </si>
  <si>
    <t>4. Valoración de distintos aspectos académicos(6) igual al pas</t>
  </si>
  <si>
    <t>6. Valoración de infraestructuras y recursos(12) igual al 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</si>
</sst>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6" xfId="0" applyBorder="1" applyAlignment="1">
      <alignment horizontal="center" vertical="center"/>
    </xf>
    <xf numFmtId="0" fontId="5" fillId="3" borderId="0" xfId="0" applyFont="1" applyFill="1"/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center"/>
    </xf>
    <xf numFmtId="0" fontId="1" fillId="0" borderId="10" xfId="0" applyFont="1" applyBorder="1"/>
    <xf numFmtId="1" fontId="0" fillId="0" borderId="0" xfId="0" applyNumberFormat="1" applyBorder="1" applyAlignment="1">
      <alignment horizontal="left"/>
    </xf>
    <xf numFmtId="1" fontId="0" fillId="0" borderId="0" xfId="0" applyNumberFormat="1" applyBorder="1"/>
    <xf numFmtId="0" fontId="2" fillId="6" borderId="1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0" xfId="0" applyFont="1"/>
    <xf numFmtId="0" fontId="4" fillId="4" borderId="4" xfId="0" applyFont="1" applyFill="1" applyBorder="1"/>
    <xf numFmtId="10" fontId="0" fillId="0" borderId="25" xfId="1" applyNumberFormat="1" applyFont="1" applyFill="1" applyBorder="1" applyAlignment="1">
      <alignment horizontal="center" vertical="center"/>
    </xf>
    <xf numFmtId="10" fontId="0" fillId="0" borderId="26" xfId="1" applyNumberFormat="1" applyFont="1" applyFill="1" applyBorder="1" applyAlignment="1">
      <alignment horizontal="center" vertical="center"/>
    </xf>
    <xf numFmtId="10" fontId="2" fillId="0" borderId="26" xfId="1" applyNumberFormat="1" applyFont="1" applyFill="1" applyBorder="1" applyAlignment="1">
      <alignment horizontal="center" vertical="center"/>
    </xf>
    <xf numFmtId="10" fontId="0" fillId="0" borderId="28" xfId="1" applyNumberFormat="1" applyFont="1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10" fontId="0" fillId="0" borderId="33" xfId="1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5" borderId="17" xfId="0" applyFont="1" applyFill="1" applyBorder="1" applyAlignment="1">
      <alignment vertical="center" wrapText="1"/>
    </xf>
    <xf numFmtId="0" fontId="8" fillId="5" borderId="18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21" xfId="0" applyFont="1" applyFill="1" applyBorder="1" applyAlignment="1">
      <alignment horizontal="left" vertical="center" wrapText="1"/>
    </xf>
    <xf numFmtId="0" fontId="8" fillId="5" borderId="14" xfId="0" applyFont="1" applyFill="1" applyBorder="1" applyAlignment="1">
      <alignment horizontal="left" vertical="center" wrapText="1"/>
    </xf>
    <xf numFmtId="10" fontId="0" fillId="0" borderId="26" xfId="1" applyNumberFormat="1" applyFont="1" applyFill="1" applyBorder="1" applyAlignment="1">
      <alignment horizontal="center" vertical="center"/>
    </xf>
    <xf numFmtId="10" fontId="0" fillId="0" borderId="27" xfId="1" applyNumberFormat="1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11" xfId="0" applyNumberFormat="1" applyFill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0" fontId="8" fillId="5" borderId="29" xfId="0" applyFont="1" applyFill="1" applyBorder="1" applyAlignment="1">
      <alignment vertical="center" wrapText="1"/>
    </xf>
    <xf numFmtId="0" fontId="8" fillId="5" borderId="30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C9" sqref="C9"/>
    </sheetView>
  </sheetViews>
  <sheetFormatPr baseColWidth="10" defaultRowHeight="14.4" x14ac:dyDescent="0.3"/>
  <cols>
    <col min="1" max="1" width="22.44140625" customWidth="1"/>
    <col min="2" max="2" width="13.6640625" customWidth="1"/>
    <col min="3" max="4" width="6" customWidth="1"/>
    <col min="5" max="5" width="5.88671875" customWidth="1"/>
    <col min="6" max="11" width="5.109375" customWidth="1"/>
    <col min="12" max="12" width="13.6640625" customWidth="1"/>
    <col min="13" max="13" width="3.109375" customWidth="1"/>
    <col min="14" max="14" width="8.33203125" customWidth="1"/>
    <col min="15" max="15" width="13.5546875" customWidth="1"/>
    <col min="16" max="16" width="8.5546875" customWidth="1"/>
  </cols>
  <sheetData>
    <row r="1" spans="1:19" ht="4.5" customHeight="1" x14ac:dyDescent="0.3">
      <c r="A1" s="29" t="s">
        <v>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9" ht="15" thickBot="1" x14ac:dyDescent="0.3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9" ht="15" customHeight="1" thickBot="1" x14ac:dyDescent="0.4">
      <c r="A3" s="1"/>
      <c r="B3" s="8"/>
      <c r="C3" s="2" t="s">
        <v>4</v>
      </c>
      <c r="D3" s="2"/>
      <c r="E3" s="2"/>
      <c r="F3" s="2" t="s">
        <v>5</v>
      </c>
      <c r="G3" s="2"/>
      <c r="H3" s="2"/>
      <c r="I3" s="2"/>
      <c r="J3" s="2"/>
      <c r="K3" s="2"/>
      <c r="L3" s="21" t="s">
        <v>6</v>
      </c>
      <c r="N3" s="30" t="s">
        <v>11</v>
      </c>
      <c r="O3" s="31"/>
      <c r="P3" s="32"/>
    </row>
    <row r="4" spans="1:19" ht="15" customHeight="1" thickBot="1" x14ac:dyDescent="0.35">
      <c r="A4" s="36" t="s">
        <v>13</v>
      </c>
      <c r="B4" s="37"/>
      <c r="C4" s="9"/>
      <c r="D4" s="9"/>
      <c r="E4" s="9"/>
      <c r="F4" s="9"/>
      <c r="G4" s="9"/>
      <c r="H4" s="9"/>
      <c r="I4" s="18"/>
      <c r="J4" s="9"/>
      <c r="K4" s="10"/>
      <c r="L4" s="22" t="e">
        <f t="shared" ref="L4:L6" si="0">SUM(C4:K4)/COUNTA(C4:K4)/5</f>
        <v>#DIV/0!</v>
      </c>
      <c r="N4" s="33" t="s">
        <v>7</v>
      </c>
      <c r="O4" s="34"/>
      <c r="P4" s="35"/>
    </row>
    <row r="5" spans="1:19" ht="15" customHeight="1" x14ac:dyDescent="0.3">
      <c r="A5" s="52" t="s">
        <v>14</v>
      </c>
      <c r="B5" s="53"/>
      <c r="C5" s="11"/>
      <c r="D5" s="11"/>
      <c r="E5" s="11"/>
      <c r="F5" s="11"/>
      <c r="G5" s="11"/>
      <c r="H5" s="11"/>
      <c r="I5" s="19"/>
      <c r="J5" s="11"/>
      <c r="K5" s="11"/>
      <c r="L5" s="23" t="e">
        <f t="shared" si="0"/>
        <v>#DIV/0!</v>
      </c>
      <c r="N5" s="14" t="s">
        <v>1</v>
      </c>
      <c r="O5" s="3" t="s">
        <v>2</v>
      </c>
      <c r="P5" s="4" t="s">
        <v>3</v>
      </c>
    </row>
    <row r="6" spans="1:19" s="20" customFormat="1" ht="34.799999999999997" customHeight="1" x14ac:dyDescent="0.3">
      <c r="A6" s="52" t="s">
        <v>15</v>
      </c>
      <c r="B6" s="53"/>
      <c r="C6" s="19"/>
      <c r="D6" s="19"/>
      <c r="E6" s="19"/>
      <c r="F6" s="19"/>
      <c r="G6" s="19"/>
      <c r="H6" s="19"/>
      <c r="I6" s="19"/>
      <c r="J6" s="19"/>
      <c r="K6" s="19"/>
      <c r="L6" s="24" t="e">
        <f t="shared" si="0"/>
        <v>#DIV/0!</v>
      </c>
      <c r="N6" s="5">
        <f>O7</f>
        <v>0</v>
      </c>
      <c r="O6" s="17"/>
      <c r="P6" s="6">
        <f>N6</f>
        <v>0</v>
      </c>
    </row>
    <row r="7" spans="1:19" ht="12" customHeight="1" x14ac:dyDescent="0.3">
      <c r="A7" s="38" t="s">
        <v>17</v>
      </c>
      <c r="B7" s="39"/>
      <c r="C7" s="54"/>
      <c r="D7" s="54"/>
      <c r="E7" s="54"/>
      <c r="F7" s="54"/>
      <c r="G7" s="54"/>
      <c r="H7" s="54"/>
      <c r="I7" s="54"/>
      <c r="J7" s="54"/>
      <c r="K7" s="54"/>
      <c r="L7" s="42" t="e">
        <f>SUM(C7:K7,C8:G8)/COUNTA(C7:K7,C8:G8)/5</f>
        <v>#DIV/0!</v>
      </c>
      <c r="N7" s="15" t="s">
        <v>12</v>
      </c>
      <c r="O7" s="16"/>
      <c r="P7" s="6"/>
    </row>
    <row r="8" spans="1:19" ht="12" customHeight="1" x14ac:dyDescent="0.3">
      <c r="A8" s="40"/>
      <c r="B8" s="41"/>
      <c r="C8" s="55"/>
      <c r="D8" s="55"/>
      <c r="E8" s="55"/>
      <c r="F8" s="55"/>
      <c r="G8" s="55"/>
      <c r="H8" s="55"/>
      <c r="I8" s="55"/>
      <c r="J8" s="55"/>
      <c r="K8" s="55"/>
      <c r="L8" s="43"/>
      <c r="N8" s="15"/>
      <c r="O8" s="13"/>
      <c r="P8" s="6"/>
    </row>
    <row r="9" spans="1:19" ht="25.5" customHeight="1" thickBot="1" x14ac:dyDescent="0.35">
      <c r="A9" s="44" t="s">
        <v>16</v>
      </c>
      <c r="B9" s="45"/>
      <c r="C9" s="11"/>
      <c r="D9" s="11"/>
      <c r="E9" s="11"/>
      <c r="F9" s="11"/>
      <c r="G9" s="11"/>
      <c r="H9" s="11"/>
      <c r="I9" s="11"/>
      <c r="J9" s="11"/>
      <c r="K9" s="12"/>
      <c r="L9" s="25" t="e">
        <f t="shared" ref="L9:L11" si="1">SUM(C9:K9)/COUNTA(C9:K9)/5</f>
        <v>#DIV/0!</v>
      </c>
      <c r="N9" s="46" t="s">
        <v>0</v>
      </c>
      <c r="O9" s="7">
        <f>O6</f>
        <v>0</v>
      </c>
      <c r="P9" s="48" t="e">
        <f>100*((O6))/P6</f>
        <v>#DIV/0!</v>
      </c>
    </row>
    <row r="10" spans="1:19" ht="41.4" customHeight="1" thickBot="1" x14ac:dyDescent="0.35">
      <c r="A10" s="44" t="s">
        <v>18</v>
      </c>
      <c r="B10" s="45"/>
      <c r="C10" s="11"/>
      <c r="D10" s="11"/>
      <c r="E10" s="11"/>
      <c r="F10" s="11"/>
      <c r="G10" s="11"/>
      <c r="H10" s="11"/>
      <c r="I10" s="11"/>
      <c r="J10" s="11"/>
      <c r="K10" s="12"/>
      <c r="L10" s="25" t="e">
        <f t="shared" si="1"/>
        <v>#DIV/0!</v>
      </c>
      <c r="N10" s="47"/>
      <c r="O10" s="7">
        <f>P6</f>
        <v>0</v>
      </c>
      <c r="P10" s="49"/>
    </row>
    <row r="11" spans="1:19" ht="15.75" customHeight="1" thickBot="1" x14ac:dyDescent="0.35">
      <c r="A11" s="50" t="s">
        <v>10</v>
      </c>
      <c r="B11" s="51"/>
      <c r="C11" s="26"/>
      <c r="D11" s="26"/>
      <c r="E11" s="26"/>
      <c r="F11" s="26"/>
      <c r="G11" s="26"/>
      <c r="H11" s="26"/>
      <c r="I11" s="26"/>
      <c r="J11" s="26"/>
      <c r="K11" s="27"/>
      <c r="L11" s="28" t="e">
        <f t="shared" si="1"/>
        <v>#DIV/0!</v>
      </c>
      <c r="S11" t="s">
        <v>8</v>
      </c>
    </row>
    <row r="12" spans="1:19" ht="15.75" customHeight="1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</sheetData>
  <mergeCells count="22">
    <mergeCell ref="K7:K8"/>
    <mergeCell ref="A9:B9"/>
    <mergeCell ref="A10:B10"/>
    <mergeCell ref="N9:N10"/>
    <mergeCell ref="P9:P10"/>
    <mergeCell ref="A11:B11"/>
    <mergeCell ref="A1:L2"/>
    <mergeCell ref="N3:P3"/>
    <mergeCell ref="N4:P4"/>
    <mergeCell ref="A4:B4"/>
    <mergeCell ref="A7:B8"/>
    <mergeCell ref="L7:L8"/>
    <mergeCell ref="A5:B5"/>
    <mergeCell ref="A6:B6"/>
    <mergeCell ref="C7:C8"/>
    <mergeCell ref="D7:D8"/>
    <mergeCell ref="E7:E8"/>
    <mergeCell ref="F7:F8"/>
    <mergeCell ref="G7:G8"/>
    <mergeCell ref="H7:H8"/>
    <mergeCell ref="I7:I8"/>
    <mergeCell ref="J7:J8"/>
  </mergeCells>
  <conditionalFormatting sqref="N5:P5 N6 P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{1EDB9D67-79BE-4B4C-9832-366B329A3336}</x14:id>
        </ext>
      </extLst>
    </cfRule>
  </conditionalFormatting>
  <conditionalFormatting sqref="C4:K7 C9:K10">
    <cfRule type="cellIs" dxfId="1" priority="32" operator="lessThan">
      <formula>0.01</formula>
    </cfRule>
  </conditionalFormatting>
  <conditionalFormatting sqref="O6:O7">
    <cfRule type="cellIs" dxfId="0" priority="30" operator="lessThan">
      <formula>0.01</formula>
    </cfRule>
  </conditionalFormatting>
  <conditionalFormatting sqref="P9:P10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{F493B82F-F68C-4781-B6D7-3AD2CE410BAB}</x14:id>
        </ext>
      </extLst>
    </cfRule>
  </conditionalFormatting>
  <conditionalFormatting sqref="L7:L10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{FDA95C2C-A255-40E9-9A7B-986E36220E9F}</x14:id>
        </ext>
      </extLst>
    </cfRule>
  </conditionalFormatting>
  <conditionalFormatting sqref="O6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{A5FFEE2D-0B7E-4E30-BB3A-BDE9A1388295}</x14:id>
        </ext>
      </extLst>
    </cfRule>
  </conditionalFormatting>
  <conditionalFormatting sqref="L4:L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{5D38841F-7271-4631-AE8F-E6DC5295D040}</x14:id>
        </ext>
      </extLst>
    </cfRule>
  </conditionalFormatting>
  <pageMargins left="0.70866141732283472" right="0.70866141732283472" top="0.15748031496062992" bottom="0.15748031496062992" header="0.31496062992125984" footer="0.31496062992125984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DB9D67-79BE-4B4C-9832-366B329A3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N5:P5 N6 P6</xm:sqref>
        </x14:conditionalFormatting>
        <x14:conditionalFormatting xmlns:xm="http://schemas.microsoft.com/office/excel/2006/main">
          <x14:cfRule type="dataBar" id="{F493B82F-F68C-4781-B6D7-3AD2CE410B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P9:P10</xm:sqref>
        </x14:conditionalFormatting>
        <x14:conditionalFormatting xmlns:xm="http://schemas.microsoft.com/office/excel/2006/main">
          <x14:cfRule type="dataBar" id="{FDA95C2C-A255-40E9-9A7B-986E36220E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L7:L10</xm:sqref>
        </x14:conditionalFormatting>
        <x14:conditionalFormatting xmlns:xm="http://schemas.microsoft.com/office/excel/2006/main">
          <x14:cfRule type="dataBar" id="{A5FFEE2D-0B7E-4E30-BB3A-BDE9A1388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5D38841F-7271-4631-AE8F-E6DC5295D0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cp:lastPrinted>2019-07-25T12:06:25Z</cp:lastPrinted>
  <dcterms:created xsi:type="dcterms:W3CDTF">2017-02-23T15:49:19Z</dcterms:created>
  <dcterms:modified xsi:type="dcterms:W3CDTF">2022-07-20T13:02:43Z</dcterms:modified>
</cp:coreProperties>
</file>