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laragon\www\ftuebe\public\plantillas_satisfaccion\"/>
    </mc:Choice>
  </mc:AlternateContent>
  <bookViews>
    <workbookView xWindow="0" yWindow="0" windowWidth="23040" windowHeight="8808"/>
  </bookViews>
  <sheets>
    <sheet name="Otros - Master" sheetId="3" r:id="rId1"/>
  </sheets>
  <calcPr calcId="152511"/>
</workbook>
</file>

<file path=xl/calcChain.xml><?xml version="1.0" encoding="utf-8"?>
<calcChain xmlns="http://schemas.openxmlformats.org/spreadsheetml/2006/main">
  <c r="L4" i="3" l="1"/>
  <c r="N5" i="3" l="1"/>
  <c r="P5" i="3" s="1"/>
  <c r="L9" i="3"/>
  <c r="O8" i="3"/>
  <c r="L8" i="3"/>
  <c r="L7" i="3"/>
  <c r="L5" i="3"/>
  <c r="P8" i="3" l="1"/>
  <c r="O9" i="3"/>
</calcChain>
</file>

<file path=xl/sharedStrings.xml><?xml version="1.0" encoding="utf-8"?>
<sst xmlns="http://schemas.openxmlformats.org/spreadsheetml/2006/main" count="17" uniqueCount="17">
  <si>
    <t>100 *</t>
  </si>
  <si>
    <t>ÍNDICE DE PARTICIPACIÓN 2016-2017</t>
  </si>
  <si>
    <t>lanzadas</t>
  </si>
  <si>
    <t>respondidas</t>
  </si>
  <si>
    <t>previstas</t>
  </si>
  <si>
    <t>Promedios en el informe global de encuestas</t>
  </si>
  <si>
    <t>La puntuación 5 es el 100%</t>
  </si>
  <si>
    <t>PORCENTAJES</t>
  </si>
  <si>
    <t>ENCUESTAS</t>
  </si>
  <si>
    <t xml:space="preserve"> </t>
  </si>
  <si>
    <t>Personal</t>
  </si>
  <si>
    <t>GRADO DE SATISFACCIÓN OTROS</t>
  </si>
  <si>
    <t>2. CONTABILIDAD Y GESTIÓN ECONÓMICA</t>
  </si>
  <si>
    <t>3. SECRETARÍA ACADÉMICA</t>
  </si>
  <si>
    <t>4, CONSERJERÍA</t>
  </si>
  <si>
    <t>1. BIBLIOTECA</t>
  </si>
  <si>
    <t>5. SUGERENCIAS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</si>
</sst>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44">
    <xf numFmtId="0" fontId="0" fillId="0" borderId="0" xfId="0"/>
    <xf numFmtId="0" fontId="0" fillId="0" borderId="0" xfId="0" applyFill="1" applyAlignment="1">
      <alignment vertical="center"/>
    </xf>
    <xf numFmtId="0" fontId="0" fillId="0" borderId="0" xfId="0" applyFill="1"/>
    <xf numFmtId="0" fontId="0" fillId="0" borderId="9" xfId="0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1" xfId="0" applyBorder="1"/>
    <xf numFmtId="0" fontId="0" fillId="0" borderId="12" xfId="0" applyBorder="1"/>
    <xf numFmtId="0" fontId="0" fillId="0" borderId="7" xfId="0" applyBorder="1" applyAlignment="1">
      <alignment horizontal="center" vertical="center"/>
    </xf>
    <xf numFmtId="0" fontId="5" fillId="3" borderId="0" xfId="0" applyFont="1" applyFill="1"/>
    <xf numFmtId="0" fontId="4" fillId="4" borderId="1" xfId="0" applyFont="1" applyFill="1" applyBorder="1"/>
    <xf numFmtId="0" fontId="0" fillId="6" borderId="16" xfId="0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0" fillId="0" borderId="8" xfId="0" applyBorder="1" applyAlignment="1">
      <alignment horizontal="center"/>
    </xf>
    <xf numFmtId="0" fontId="1" fillId="0" borderId="11" xfId="0" applyFont="1" applyBorder="1"/>
    <xf numFmtId="10" fontId="0" fillId="0" borderId="1" xfId="1" applyNumberFormat="1" applyFont="1" applyFill="1" applyBorder="1" applyAlignment="1">
      <alignment horizontal="center" vertical="center"/>
    </xf>
    <xf numFmtId="1" fontId="0" fillId="0" borderId="0" xfId="0" applyNumberFormat="1" applyBorder="1" applyAlignment="1">
      <alignment horizontal="left"/>
    </xf>
    <xf numFmtId="1" fontId="0" fillId="0" borderId="0" xfId="0" applyNumberFormat="1" applyBorder="1"/>
    <xf numFmtId="0" fontId="2" fillId="6" borderId="16" xfId="0" applyFont="1" applyFill="1" applyBorder="1" applyAlignment="1">
      <alignment horizontal="center" vertical="center"/>
    </xf>
    <xf numFmtId="0" fontId="8" fillId="5" borderId="20" xfId="0" applyFont="1" applyFill="1" applyBorder="1" applyAlignment="1">
      <alignment vertical="center" wrapText="1"/>
    </xf>
    <xf numFmtId="0" fontId="8" fillId="5" borderId="3" xfId="0" applyFont="1" applyFill="1" applyBorder="1" applyAlignment="1">
      <alignment vertical="center" wrapText="1"/>
    </xf>
    <xf numFmtId="10" fontId="0" fillId="0" borderId="4" xfId="1" applyNumberFormat="1" applyFont="1" applyFill="1" applyBorder="1" applyAlignment="1">
      <alignment horizontal="center" vertical="center"/>
    </xf>
    <xf numFmtId="10" fontId="0" fillId="0" borderId="5" xfId="1" applyNumberFormat="1" applyFont="1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8" fillId="5" borderId="21" xfId="0" applyFont="1" applyFill="1" applyBorder="1" applyAlignment="1">
      <alignment horizontal="left" vertical="center" wrapText="1"/>
    </xf>
    <xf numFmtId="0" fontId="8" fillId="5" borderId="6" xfId="0" applyFont="1" applyFill="1" applyBorder="1" applyAlignment="1">
      <alignment horizontal="left" vertical="center" wrapText="1"/>
    </xf>
    <xf numFmtId="0" fontId="8" fillId="5" borderId="22" xfId="0" applyFont="1" applyFill="1" applyBorder="1" applyAlignment="1">
      <alignment horizontal="left" vertical="center" wrapText="1"/>
    </xf>
    <xf numFmtId="0" fontId="8" fillId="5" borderId="15" xfId="0" applyFont="1" applyFill="1" applyBorder="1" applyAlignment="1">
      <alignment horizontal="left" vertical="center" wrapText="1"/>
    </xf>
    <xf numFmtId="0" fontId="8" fillId="5" borderId="18" xfId="0" applyFont="1" applyFill="1" applyBorder="1" applyAlignment="1">
      <alignment vertical="center" wrapText="1"/>
    </xf>
    <xf numFmtId="0" fontId="8" fillId="5" borderId="19" xfId="0" applyFont="1" applyFill="1" applyBorder="1" applyAlignment="1">
      <alignment vertical="center" wrapText="1"/>
    </xf>
    <xf numFmtId="0" fontId="0" fillId="0" borderId="11" xfId="0" applyBorder="1" applyAlignment="1">
      <alignment horizontal="right" vertical="center"/>
    </xf>
    <xf numFmtId="0" fontId="0" fillId="0" borderId="13" xfId="0" applyBorder="1" applyAlignment="1">
      <alignment horizontal="right" vertical="center"/>
    </xf>
    <xf numFmtId="2" fontId="0" fillId="0" borderId="12" xfId="0" applyNumberFormat="1" applyFill="1" applyBorder="1" applyAlignment="1">
      <alignment horizontal="center" vertical="center"/>
    </xf>
    <xf numFmtId="2" fontId="0" fillId="0" borderId="14" xfId="0" applyNumberFormat="1" applyFill="1" applyBorder="1" applyAlignment="1">
      <alignment horizontal="center" vertic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7" fillId="6" borderId="23" xfId="0" applyFont="1" applyFill="1" applyBorder="1" applyAlignment="1">
      <alignment horizontal="center"/>
    </xf>
    <xf numFmtId="0" fontId="7" fillId="6" borderId="24" xfId="0" applyFont="1" applyFill="1" applyBorder="1" applyAlignment="1">
      <alignment horizontal="center"/>
    </xf>
    <xf numFmtId="0" fontId="7" fillId="6" borderId="25" xfId="0" applyFont="1" applyFill="1" applyBorder="1" applyAlignment="1">
      <alignment horizontal="center"/>
    </xf>
    <xf numFmtId="0" fontId="6" fillId="2" borderId="0" xfId="0" applyFont="1" applyFill="1" applyBorder="1" applyAlignment="1">
      <alignment horizontal="center"/>
    </xf>
  </cellXfs>
  <cellStyles count="2">
    <cellStyle name="Normal" xfId="0" builtinId="0"/>
    <cellStyle name="Porcentaje" xfId="1" builtinId="5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"/>
  <sheetViews>
    <sheetView tabSelected="1" workbookViewId="0">
      <selection activeCell="C23" sqref="C23"/>
    </sheetView>
  </sheetViews>
  <sheetFormatPr baseColWidth="10" defaultRowHeight="14.4" x14ac:dyDescent="0.3"/>
  <cols>
    <col min="1" max="1" width="22.44140625" customWidth="1"/>
    <col min="2" max="2" width="13.6640625" customWidth="1"/>
    <col min="3" max="3" width="7.44140625" customWidth="1"/>
    <col min="4" max="4" width="7.109375" customWidth="1"/>
    <col min="5" max="5" width="6.6640625" customWidth="1"/>
    <col min="6" max="11" width="5.109375" customWidth="1"/>
    <col min="12" max="12" width="13.6640625" customWidth="1"/>
    <col min="13" max="13" width="3.109375" customWidth="1"/>
    <col min="14" max="14" width="8.33203125" customWidth="1"/>
    <col min="15" max="15" width="13.5546875" customWidth="1"/>
    <col min="16" max="16" width="8.5546875" customWidth="1"/>
  </cols>
  <sheetData>
    <row r="1" spans="1:19" ht="4.5" customHeight="1" thickBot="1" x14ac:dyDescent="0.35">
      <c r="A1" s="43" t="s">
        <v>11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</row>
    <row r="2" spans="1:19" ht="15" thickBot="1" x14ac:dyDescent="0.35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N2" s="40" t="s">
        <v>1</v>
      </c>
      <c r="O2" s="41"/>
      <c r="P2" s="42"/>
    </row>
    <row r="3" spans="1:19" ht="15" customHeight="1" thickBot="1" x14ac:dyDescent="0.4">
      <c r="A3" s="1"/>
      <c r="B3" s="8"/>
      <c r="C3" s="2" t="s">
        <v>5</v>
      </c>
      <c r="D3" s="2"/>
      <c r="E3" s="2"/>
      <c r="F3" s="2" t="s">
        <v>6</v>
      </c>
      <c r="G3" s="2"/>
      <c r="H3" s="2"/>
      <c r="I3" s="2"/>
      <c r="J3" s="2"/>
      <c r="K3" s="2"/>
      <c r="L3" s="9" t="s">
        <v>7</v>
      </c>
      <c r="N3" s="37" t="s">
        <v>8</v>
      </c>
      <c r="O3" s="38"/>
      <c r="P3" s="39"/>
    </row>
    <row r="4" spans="1:19" ht="15" customHeight="1" x14ac:dyDescent="0.3">
      <c r="A4" s="31" t="s">
        <v>15</v>
      </c>
      <c r="B4" s="32"/>
      <c r="C4" s="10"/>
      <c r="D4" s="10"/>
      <c r="E4" s="10"/>
      <c r="F4" s="10"/>
      <c r="G4" s="10"/>
      <c r="H4" s="10"/>
      <c r="I4" s="20"/>
      <c r="J4" s="10"/>
      <c r="K4" s="11"/>
      <c r="L4" s="17" t="e">
        <f t="shared" ref="L4" si="0">SUM(C4:K4)/COUNTA(C4:K4)/5</f>
        <v>#DIV/0!</v>
      </c>
      <c r="N4" s="15" t="s">
        <v>2</v>
      </c>
      <c r="O4" s="3" t="s">
        <v>3</v>
      </c>
      <c r="P4" s="4" t="s">
        <v>4</v>
      </c>
    </row>
    <row r="5" spans="1:19" ht="15" customHeight="1" x14ac:dyDescent="0.3">
      <c r="A5" s="27" t="s">
        <v>12</v>
      </c>
      <c r="B5" s="28"/>
      <c r="C5" s="25"/>
      <c r="D5" s="25"/>
      <c r="E5" s="25"/>
      <c r="F5" s="25"/>
      <c r="G5" s="25"/>
      <c r="H5" s="25"/>
      <c r="I5" s="25"/>
      <c r="J5" s="25"/>
      <c r="K5" s="25"/>
      <c r="L5" s="23" t="e">
        <f>SUM(C5:K5,C6:G6)/COUNTA(C5:K5,C6:G6)/5</f>
        <v>#DIV/0!</v>
      </c>
      <c r="N5" s="5">
        <f>O6</f>
        <v>0</v>
      </c>
      <c r="O5" s="19"/>
      <c r="P5" s="6">
        <f>N5</f>
        <v>0</v>
      </c>
    </row>
    <row r="6" spans="1:19" ht="15.75" customHeight="1" x14ac:dyDescent="0.3">
      <c r="A6" s="29"/>
      <c r="B6" s="30"/>
      <c r="C6" s="26"/>
      <c r="D6" s="26"/>
      <c r="E6" s="26"/>
      <c r="F6" s="26"/>
      <c r="G6" s="26"/>
      <c r="H6" s="26"/>
      <c r="I6" s="26"/>
      <c r="J6" s="26"/>
      <c r="K6" s="26"/>
      <c r="L6" s="24"/>
      <c r="N6" s="16" t="s">
        <v>10</v>
      </c>
      <c r="O6" s="18"/>
      <c r="P6" s="6"/>
    </row>
    <row r="7" spans="1:19" ht="15" customHeight="1" x14ac:dyDescent="0.3">
      <c r="A7" s="21" t="s">
        <v>13</v>
      </c>
      <c r="B7" s="22"/>
      <c r="C7" s="12"/>
      <c r="D7" s="12"/>
      <c r="E7" s="12"/>
      <c r="F7" s="12"/>
      <c r="G7" s="12"/>
      <c r="H7" s="12"/>
      <c r="I7" s="12"/>
      <c r="J7" s="12"/>
      <c r="K7" s="13"/>
      <c r="L7" s="17" t="e">
        <f t="shared" ref="L7:L9" si="1">SUM(C7:K7)/COUNTA(C7:K7)/5</f>
        <v>#DIV/0!</v>
      </c>
      <c r="N7" s="16"/>
      <c r="O7" s="14"/>
      <c r="P7" s="6"/>
    </row>
    <row r="8" spans="1:19" ht="15.75" customHeight="1" thickBot="1" x14ac:dyDescent="0.35">
      <c r="A8" s="21" t="s">
        <v>14</v>
      </c>
      <c r="B8" s="22"/>
      <c r="C8" s="12"/>
      <c r="D8" s="12"/>
      <c r="E8" s="12"/>
      <c r="F8" s="12"/>
      <c r="G8" s="12"/>
      <c r="H8" s="12"/>
      <c r="I8" s="12"/>
      <c r="J8" s="12"/>
      <c r="K8" s="13"/>
      <c r="L8" s="17" t="e">
        <f t="shared" si="1"/>
        <v>#DIV/0!</v>
      </c>
      <c r="N8" s="33" t="s">
        <v>0</v>
      </c>
      <c r="O8" s="7">
        <f>O5</f>
        <v>0</v>
      </c>
      <c r="P8" s="35" t="e">
        <f>100*((O5))/P5</f>
        <v>#DIV/0!</v>
      </c>
    </row>
    <row r="9" spans="1:19" ht="15.75" customHeight="1" thickBot="1" x14ac:dyDescent="0.35">
      <c r="A9" s="21" t="s">
        <v>16</v>
      </c>
      <c r="B9" s="22"/>
      <c r="C9" s="12"/>
      <c r="D9" s="12"/>
      <c r="E9" s="12"/>
      <c r="F9" s="12"/>
      <c r="G9" s="12"/>
      <c r="H9" s="12"/>
      <c r="I9" s="12"/>
      <c r="J9" s="12"/>
      <c r="K9" s="13"/>
      <c r="L9" s="17" t="e">
        <f t="shared" si="1"/>
        <v>#DIV/0!</v>
      </c>
      <c r="N9" s="34"/>
      <c r="O9" s="7">
        <f>P5</f>
        <v>0</v>
      </c>
      <c r="P9" s="36"/>
      <c r="S9" t="s">
        <v>9</v>
      </c>
    </row>
    <row r="10" spans="1:19" ht="15.75" customHeight="1" x14ac:dyDescent="0.3">
      <c r="A10" s="1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</row>
    <row r="13" spans="1:19" ht="15.75" customHeight="1" x14ac:dyDescent="0.3"/>
    <row r="15" spans="1:19" ht="15.75" customHeight="1" x14ac:dyDescent="0.3"/>
  </sheetData>
  <mergeCells count="20">
    <mergeCell ref="N2:P2"/>
    <mergeCell ref="N3:P3"/>
    <mergeCell ref="A4:B4"/>
    <mergeCell ref="A1:L2"/>
    <mergeCell ref="A7:B7"/>
    <mergeCell ref="A8:B8"/>
    <mergeCell ref="A9:B9"/>
    <mergeCell ref="A5:B6"/>
    <mergeCell ref="L5:L6"/>
    <mergeCell ref="C5:C6"/>
    <mergeCell ref="D5:D6"/>
    <mergeCell ref="E5:E6"/>
    <mergeCell ref="F5:F6"/>
    <mergeCell ref="G5:G6"/>
    <mergeCell ref="H5:H6"/>
    <mergeCell ref="I5:I6"/>
    <mergeCell ref="J5:J6"/>
    <mergeCell ref="K5:K6"/>
    <mergeCell ref="N8:N9"/>
    <mergeCell ref="P8:P9"/>
  </mergeCells>
  <conditionalFormatting sqref="N4:P4 N5 P5">
    <cfRule type="dataBar" priority="1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{1EDB9D67-79BE-4B4C-9832-366B329A3336}</x14:id>
        </ext>
      </extLst>
    </cfRule>
  </conditionalFormatting>
  <conditionalFormatting sqref="C4:K5 C7:K8">
    <cfRule type="cellIs" dxfId="2" priority="108" operator="lessThan">
      <formula>0.01</formula>
    </cfRule>
  </conditionalFormatting>
  <conditionalFormatting sqref="O5:O6">
    <cfRule type="cellIs" dxfId="1" priority="106" operator="lessThan">
      <formula>0.01</formula>
    </cfRule>
  </conditionalFormatting>
  <conditionalFormatting sqref="O7">
    <cfRule type="cellIs" dxfId="0" priority="104" operator="lessThan">
      <formula>0.01</formula>
    </cfRule>
  </conditionalFormatting>
  <conditionalFormatting sqref="P8:P9">
    <cfRule type="dataBar" priority="1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{F493B82F-F68C-4781-B6D7-3AD2CE410BAB}</x14:id>
        </ext>
      </extLst>
    </cfRule>
  </conditionalFormatting>
  <conditionalFormatting sqref="L5:L8">
    <cfRule type="dataBar" priority="1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{FDA95C2C-A255-40E9-9A7B-986E36220E9F}</x14:id>
        </ext>
      </extLst>
    </cfRule>
  </conditionalFormatting>
  <conditionalFormatting sqref="O5">
    <cfRule type="dataBar" priority="1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{A5FFEE2D-0B7E-4E30-BB3A-BDE9A1388295}</x14:id>
        </ext>
      </extLst>
    </cfRule>
  </conditionalFormatting>
  <conditionalFormatting sqref="L4">
    <cfRule type="dataBar" priority="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{0EA14AB6-D6CE-461B-A902-791B6ACE9EB9}</x14:id>
        </ext>
      </extLst>
    </cfRule>
  </conditionalFormatting>
  <pageMargins left="0.7" right="0.7" top="0.75" bottom="0.75" header="0.3" footer="0.3"/>
  <pageSetup paperSize="9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EDB9D67-79BE-4B4C-9832-366B329A333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N4:P4 N5 P5</xm:sqref>
        </x14:conditionalFormatting>
        <x14:conditionalFormatting xmlns:xm="http://schemas.microsoft.com/office/excel/2006/main">
          <x14:cfRule type="dataBar" id="{F493B82F-F68C-4781-B6D7-3AD2CE410BA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P8:P9</xm:sqref>
        </x14:conditionalFormatting>
        <x14:conditionalFormatting xmlns:xm="http://schemas.microsoft.com/office/excel/2006/main">
          <x14:cfRule type="dataBar" id="{FDA95C2C-A255-40E9-9A7B-986E36220E9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L5:L8</xm:sqref>
        </x14:conditionalFormatting>
        <x14:conditionalFormatting xmlns:xm="http://schemas.microsoft.com/office/excel/2006/main">
          <x14:cfRule type="dataBar" id="{A5FFEE2D-0B7E-4E30-BB3A-BDE9A138829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O5</xm:sqref>
        </x14:conditionalFormatting>
        <x14:conditionalFormatting xmlns:xm="http://schemas.microsoft.com/office/excel/2006/main">
          <x14:cfRule type="dataBar" id="{0EA14AB6-D6CE-461B-A902-791B6ACE9EB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Otros - Master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Usuariopc</dc:creator>
  <cp:lastModifiedBy>Mexakin</cp:lastModifiedBy>
  <cp:lastPrinted>2019-07-25T11:05:42Z</cp:lastPrinted>
  <dcterms:created xsi:type="dcterms:W3CDTF">2017-02-23T15:49:19Z</dcterms:created>
  <dcterms:modified xsi:type="dcterms:W3CDTF">2022-04-10T12:34:11Z</dcterms:modified>
</cp:coreProperties>
</file>