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shley\Downloads\"/>
    </mc:Choice>
  </mc:AlternateContent>
  <xr:revisionPtr revIDLastSave="0" documentId="8_{240161F3-CB33-4188-A7A5-E55C053AF67D}" xr6:coauthVersionLast="47" xr6:coauthVersionMax="47" xr10:uidLastSave="{00000000-0000-0000-0000-000000000000}"/>
  <bookViews>
    <workbookView xWindow="-120" yWindow="-120" windowWidth="29040" windowHeight="15840" activeTab="3" xr2:uid="{00000000-000D-0000-FFFF-FFFF00000000}"/>
  </bookViews>
  <sheets>
    <sheet name="bike_buyers org data" sheetId="1" r:id="rId1"/>
    <sheet name="Working Sheet" sheetId="2" r:id="rId2"/>
    <sheet name="Pivot Table" sheetId="5" r:id="rId3"/>
    <sheet name="Dashboard" sheetId="3" r:id="rId4"/>
  </sheets>
  <definedNames>
    <definedName name="_xlnm._FilterDatabase" localSheetId="0" hidden="1">'bike_buyers org data'!$A$1:$M$1001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<sst xmlns="http://schemas.openxmlformats.org/spreadsheetml/2006/main" count="16273" uniqueCount="51">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</sst>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top"/>
    </xf>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E5E8-4020-B585-2949E907E2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65312.5</c:v>
                </c:pt>
                <c:pt idx="1">
                  <c:v>73333.333333333328</c:v>
                </c:pt>
              </c:numCache>
            </c:numRef>
          </c:val>
          <c:extLst>
            <c:ext xmlns:c16="http://schemas.microsoft.com/office/drawing/2014/chart" uri="{C3380CC4-5D6E-409C-BE32-E72D297353CC}">
              <c16:uniqueId val="{00000001-E5E8-4020-B585-2949E907E27A}"/>
            </c:ext>
          </c:extLst>
        </c:ser>
        <c:dLbls>
          <c:showLegendKey val="0"/>
          <c:showVal val="0"/>
          <c:showCatName val="0"/>
          <c:showSerName val="0"/>
          <c:showPercent val="0"/>
          <c:showBubbleSize val="0"/>
        </c:dLbls>
        <c:gapWidth val="219"/>
        <c:overlap val="-27"/>
        <c:axId val="834821551"/>
        <c:axId val="716597679"/>
      </c:barChart>
      <c:catAx>
        <c:axId val="83482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7679"/>
        <c:crosses val="autoZero"/>
        <c:auto val="1"/>
        <c:lblAlgn val="ctr"/>
        <c:lblOffset val="100"/>
        <c:noMultiLvlLbl val="0"/>
      </c:catAx>
      <c:valAx>
        <c:axId val="71659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21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EFC4-4554-BE6C-37F06C72303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EFC4-4554-BE6C-37F06C723038}"/>
            </c:ext>
          </c:extLst>
        </c:ser>
        <c:dLbls>
          <c:showLegendKey val="0"/>
          <c:showVal val="0"/>
          <c:showCatName val="0"/>
          <c:showSerName val="0"/>
          <c:showPercent val="0"/>
          <c:showBubbleSize val="0"/>
        </c:dLbls>
        <c:smooth val="0"/>
        <c:axId val="867217535"/>
        <c:axId val="868938623"/>
      </c:lineChart>
      <c:catAx>
        <c:axId val="86721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38623"/>
        <c:crosses val="autoZero"/>
        <c:auto val="1"/>
        <c:lblAlgn val="ctr"/>
        <c:lblOffset val="100"/>
        <c:noMultiLvlLbl val="0"/>
      </c:catAx>
      <c:valAx>
        <c:axId val="86893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1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40</c:v>
                </c:pt>
                <c:pt idx="1">
                  <c:v>21</c:v>
                </c:pt>
              </c:numCache>
            </c:numRef>
          </c:val>
          <c:smooth val="0"/>
          <c:extLst>
            <c:ext xmlns:c16="http://schemas.microsoft.com/office/drawing/2014/chart" uri="{C3380CC4-5D6E-409C-BE32-E72D297353CC}">
              <c16:uniqueId val="{00000000-65A3-4DD2-8EB8-7BFB7D6C22E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51</c:v>
                </c:pt>
                <c:pt idx="1">
                  <c:v>5</c:v>
                </c:pt>
              </c:numCache>
            </c:numRef>
          </c:val>
          <c:smooth val="0"/>
          <c:extLst>
            <c:ext xmlns:c16="http://schemas.microsoft.com/office/drawing/2014/chart" uri="{C3380CC4-5D6E-409C-BE32-E72D297353CC}">
              <c16:uniqueId val="{00000001-65A3-4DD2-8EB8-7BFB7D6C22EA}"/>
            </c:ext>
          </c:extLst>
        </c:ser>
        <c:dLbls>
          <c:showLegendKey val="0"/>
          <c:showVal val="0"/>
          <c:showCatName val="0"/>
          <c:showSerName val="0"/>
          <c:showPercent val="0"/>
          <c:showBubbleSize val="0"/>
        </c:dLbls>
        <c:marker val="1"/>
        <c:smooth val="0"/>
        <c:axId val="2018253919"/>
        <c:axId val="2015797455"/>
      </c:lineChart>
      <c:catAx>
        <c:axId val="201825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97455"/>
        <c:crosses val="autoZero"/>
        <c:auto val="1"/>
        <c:lblAlgn val="ctr"/>
        <c:lblOffset val="100"/>
        <c:noMultiLvlLbl val="0"/>
      </c:catAx>
      <c:valAx>
        <c:axId val="2015797455"/>
        <c:scaling>
          <c:orientation val="minMax"/>
          <c:max val="4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53919"/>
        <c:crosses val="autoZero"/>
        <c:crossBetween val="between"/>
        <c:majorUnit val="100"/>
        <c:min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B5E2-4862-929F-FF070F4147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65312.5</c:v>
                </c:pt>
                <c:pt idx="1">
                  <c:v>73333.333333333328</c:v>
                </c:pt>
              </c:numCache>
            </c:numRef>
          </c:val>
          <c:extLst>
            <c:ext xmlns:c16="http://schemas.microsoft.com/office/drawing/2014/chart" uri="{C3380CC4-5D6E-409C-BE32-E72D297353CC}">
              <c16:uniqueId val="{00000001-B5E2-4862-929F-FF070F414710}"/>
            </c:ext>
          </c:extLst>
        </c:ser>
        <c:dLbls>
          <c:showLegendKey val="0"/>
          <c:showVal val="0"/>
          <c:showCatName val="0"/>
          <c:showSerName val="0"/>
          <c:showPercent val="0"/>
          <c:showBubbleSize val="0"/>
        </c:dLbls>
        <c:gapWidth val="219"/>
        <c:overlap val="-27"/>
        <c:axId val="834821551"/>
        <c:axId val="716597679"/>
      </c:barChart>
      <c:catAx>
        <c:axId val="83482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7679"/>
        <c:crosses val="autoZero"/>
        <c:auto val="1"/>
        <c:lblAlgn val="ctr"/>
        <c:lblOffset val="100"/>
        <c:noMultiLvlLbl val="0"/>
      </c:catAx>
      <c:valAx>
        <c:axId val="71659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21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159C-4830-8120-DCABD435248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159C-4830-8120-DCABD4352488}"/>
            </c:ext>
          </c:extLst>
        </c:ser>
        <c:dLbls>
          <c:showLegendKey val="0"/>
          <c:showVal val="0"/>
          <c:showCatName val="0"/>
          <c:showSerName val="0"/>
          <c:showPercent val="0"/>
          <c:showBubbleSize val="0"/>
        </c:dLbls>
        <c:marker val="1"/>
        <c:smooth val="0"/>
        <c:axId val="867217535"/>
        <c:axId val="868938623"/>
      </c:lineChart>
      <c:catAx>
        <c:axId val="8672175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8938623"/>
        <c:crosses val="autoZero"/>
        <c:auto val="1"/>
        <c:lblAlgn val="ctr"/>
        <c:lblOffset val="100"/>
        <c:noMultiLvlLbl val="0"/>
      </c:catAx>
      <c:valAx>
        <c:axId val="868938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721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40</c:v>
                </c:pt>
                <c:pt idx="1">
                  <c:v>21</c:v>
                </c:pt>
              </c:numCache>
            </c:numRef>
          </c:val>
          <c:smooth val="0"/>
          <c:extLst>
            <c:ext xmlns:c16="http://schemas.microsoft.com/office/drawing/2014/chart" uri="{C3380CC4-5D6E-409C-BE32-E72D297353CC}">
              <c16:uniqueId val="{00000000-A97A-4261-9EF7-509F8C1C421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51</c:v>
                </c:pt>
                <c:pt idx="1">
                  <c:v>5</c:v>
                </c:pt>
              </c:numCache>
            </c:numRef>
          </c:val>
          <c:smooth val="0"/>
          <c:extLst>
            <c:ext xmlns:c16="http://schemas.microsoft.com/office/drawing/2014/chart" uri="{C3380CC4-5D6E-409C-BE32-E72D297353CC}">
              <c16:uniqueId val="{00000001-A97A-4261-9EF7-509F8C1C4217}"/>
            </c:ext>
          </c:extLst>
        </c:ser>
        <c:dLbls>
          <c:showLegendKey val="0"/>
          <c:showVal val="0"/>
          <c:showCatName val="0"/>
          <c:showSerName val="0"/>
          <c:showPercent val="0"/>
          <c:showBubbleSize val="0"/>
        </c:dLbls>
        <c:marker val="1"/>
        <c:smooth val="0"/>
        <c:axId val="2018253919"/>
        <c:axId val="2015797455"/>
      </c:lineChart>
      <c:catAx>
        <c:axId val="201825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97455"/>
        <c:crosses val="autoZero"/>
        <c:auto val="1"/>
        <c:lblAlgn val="ctr"/>
        <c:lblOffset val="100"/>
        <c:noMultiLvlLbl val="0"/>
      </c:catAx>
      <c:valAx>
        <c:axId val="2015797455"/>
        <c:scaling>
          <c:orientation val="minMax"/>
          <c:max val="4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53919"/>
        <c:crosses val="autoZero"/>
        <c:crossBetween val="between"/>
        <c:majorUnit val="100"/>
        <c:min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576262</xdr:colOff>
      <xdr:row>0</xdr:row>
      <xdr:rowOff>71437</xdr:rowOff>
    </xdr:from>
    <xdr:to>
      <xdr:col>12</xdr:col>
      <xdr:colOff>271462</xdr:colOff>
      <xdr:row>14</xdr:row>
      <xdr:rowOff>147637</xdr:rowOff>
    </xdr:to>
    <xdr:graphicFrame macro="">
      <xdr:nvGraphicFramePr>
        <xdr:cNvPr id="2" name="Chart 1">
          <a:extLst>
            <a:ext uri="{FF2B5EF4-FFF2-40B4-BE49-F238E27FC236}">
              <a16:creationId xmlns:a16="http://schemas.microsoft.com/office/drawing/2014/main" id="{9CA06663-A2C7-6E57-07C4-6666252D3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328612</xdr:colOff>
      <xdr:row>19</xdr:row>
      <xdr:rowOff>23812</xdr:rowOff>
    </xdr:from>
    <xdr:to>
      <xdr:col>12</xdr:col>
      <xdr:colOff>23812</xdr:colOff>
      <xdr:row>33</xdr:row>
      <xdr:rowOff>100012</xdr:rowOff>
    </xdr:to>
    <xdr:graphicFrame macro="">
      <xdr:nvGraphicFramePr>
        <xdr:cNvPr id="4" name="Chart 3">
          <a:extLst>
            <a:ext uri="{FF2B5EF4-FFF2-40B4-BE49-F238E27FC236}">
              <a16:creationId xmlns:a16="http://schemas.microsoft.com/office/drawing/2014/main" id="{75129452-73A1-81A0-7003-926AB3A96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204786</xdr:colOff>
      <xdr:row>37</xdr:row>
      <xdr:rowOff>142876</xdr:rowOff>
    </xdr:from>
    <xdr:to>
      <xdr:col>12</xdr:col>
      <xdr:colOff>200025</xdr:colOff>
      <xdr:row>53</xdr:row>
      <xdr:rowOff>171450</xdr:rowOff>
    </xdr:to>
    <xdr:graphicFrame macro="">
      <xdr:nvGraphicFramePr>
        <xdr:cNvPr id="5" name="Chart 4">
          <a:extLst>
            <a:ext uri="{FF2B5EF4-FFF2-40B4-BE49-F238E27FC236}">
              <a16:creationId xmlns:a16="http://schemas.microsoft.com/office/drawing/2014/main" id="{6AD4438D-4F7A-A9D4-3D90-BD0160D37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600074</xdr:colOff>
      <xdr:row>6</xdr:row>
      <xdr:rowOff>0</xdr:rowOff>
    </xdr:from>
    <xdr:to>
      <xdr:col>9</xdr:col>
      <xdr:colOff>0</xdr:colOff>
      <xdr:row>20</xdr:row>
      <xdr:rowOff>28575</xdr:rowOff>
    </xdr:to>
    <xdr:graphicFrame macro="">
      <xdr:nvGraphicFramePr>
        <xdr:cNvPr id="2" name="Chart 1">
          <a:extLst>
            <a:ext uri="{FF2B5EF4-FFF2-40B4-BE49-F238E27FC236}">
              <a16:creationId xmlns:a16="http://schemas.microsoft.com/office/drawing/2014/main" id="{05D50D08-D77D-4775-B3A5-DE366A7D6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20</xdr:row>
      <xdr:rowOff>85725</xdr:rowOff>
    </xdr:from>
    <xdr:to>
      <xdr:col>14</xdr:col>
      <xdr:colOff>590550</xdr:colOff>
      <xdr:row>38</xdr:row>
      <xdr:rowOff>123824</xdr:rowOff>
    </xdr:to>
    <xdr:graphicFrame macro="">
      <xdr:nvGraphicFramePr>
        <xdr:cNvPr id="3" name="Chart 2">
          <a:extLst>
            <a:ext uri="{FF2B5EF4-FFF2-40B4-BE49-F238E27FC236}">
              <a16:creationId xmlns:a16="http://schemas.microsoft.com/office/drawing/2014/main" id="{43297DAD-269B-48B1-B9C8-EA24F27D1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9524</xdr:rowOff>
    </xdr:from>
    <xdr:to>
      <xdr:col>14</xdr:col>
      <xdr:colOff>595314</xdr:colOff>
      <xdr:row>20</xdr:row>
      <xdr:rowOff>76199</xdr:rowOff>
    </xdr:to>
    <xdr:graphicFrame macro="">
      <xdr:nvGraphicFramePr>
        <xdr:cNvPr id="4" name="Chart 3">
          <a:extLst>
            <a:ext uri="{FF2B5EF4-FFF2-40B4-BE49-F238E27FC236}">
              <a16:creationId xmlns:a16="http://schemas.microsoft.com/office/drawing/2014/main" id="{D39D90CB-2792-4D76-8307-14156CEFD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533400</xdr:colOff>
      <xdr:row>10</xdr:row>
      <xdr:rowOff>180975</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C57CAEF4-8079-F994-3E51-61C7FEE9B1A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62050"/>
              <a:ext cx="17526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2</xdr:col>
      <xdr:colOff>542925</xdr:colOff>
      <xdr:row>17</xdr:row>
      <xdr:rowOff>9525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6C46953-E4D8-EB38-E5D3-5ADEC657E0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1700"/>
              <a:ext cx="1762125"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104775</xdr:rowOff>
    </xdr:from>
    <xdr:to>
      <xdr:col>2</xdr:col>
      <xdr:colOff>561974</xdr:colOff>
      <xdr:row>26</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D420E95-5E97-1231-74B1-83A30AC70B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3275"/>
              <a:ext cx="1781174"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refreshedDate="45184.516665162038" createdVersion="8" refreshedVersion="8" minRefreshableVersion="3" recordCount="1000" xr:uid="{79B825BB-3C4C-4EFA-92E2-8626B93FCF44}">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0424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1E7AEA-4EB8-45B0-8549-A0775BAA9D66}"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5:D88"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2">
    <i>
      <x v="7"/>
    </i>
    <i>
      <x v="8"/>
    </i>
    <i>
      <x v="9"/>
    </i>
    <i>
      <x v="10"/>
    </i>
    <i>
      <x v="11"/>
    </i>
    <i>
      <x v="12"/>
    </i>
    <i>
      <x v="13"/>
    </i>
    <i>
      <x v="14"/>
    </i>
    <i>
      <x v="15"/>
    </i>
    <i>
      <x v="16"/>
    </i>
    <i>
      <x v="17"/>
    </i>
    <i>
      <x v="18"/>
    </i>
    <i>
      <x v="21"/>
    </i>
    <i>
      <x v="22"/>
    </i>
    <i>
      <x v="23"/>
    </i>
    <i>
      <x v="27"/>
    </i>
    <i>
      <x v="28"/>
    </i>
    <i>
      <x v="30"/>
    </i>
    <i>
      <x v="36"/>
    </i>
    <i>
      <x v="38"/>
    </i>
    <i>
      <x v="39"/>
    </i>
    <i>
      <x v="40"/>
    </i>
    <i>
      <x v="41"/>
    </i>
    <i>
      <x v="42"/>
    </i>
    <i>
      <x v="43"/>
    </i>
    <i>
      <x v="44"/>
    </i>
    <i>
      <x v="45"/>
    </i>
    <i>
      <x v="46"/>
    </i>
    <i>
      <x v="47"/>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0DA78E-5CDC-4FD1-BD7C-3723EF2885F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3"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632BC-35C3-46B5-AA5C-9B562D5353E5}"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1E7B9B-B452-4810-830C-7B91C5D943FB}"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969FC53-4FEC-448E-984B-8E86FF6CFB0E}" sourceName="Marrital Status">
  <pivotTables>
    <pivotTable tabId="5" name="PivotTable1"/>
    <pivotTable tabId="5" name="PivotTable2"/>
    <pivotTable tabId="5" name="PivotTable3"/>
    <pivotTable tabId="5" name="PivotTable4"/>
  </pivotTables>
  <data>
    <tabular pivotCacheId="14304244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420B3D-9C26-496D-9E47-3A8E3D15C4B9}" sourceName="Region">
  <pivotTables>
    <pivotTable tabId="5" name="PivotTable1"/>
    <pivotTable tabId="5" name="PivotTable2"/>
    <pivotTable tabId="5" name="PivotTable3"/>
    <pivotTable tabId="5" name="PivotTable4"/>
  </pivotTables>
  <data>
    <tabular pivotCacheId="1430424425">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3C1599-CCDD-40C4-805A-B8436905FA51}" sourceName="Education">
  <pivotTables>
    <pivotTable tabId="5" name="PivotTable1"/>
    <pivotTable tabId="5" name="PivotTable2"/>
    <pivotTable tabId="5" name="PivotTable3"/>
    <pivotTable tabId="5" name="PivotTable4"/>
  </pivotTables>
  <data>
    <tabular pivotCacheId="1430424425">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722E2BB-69BF-4C8A-AA1D-A6F605A24F6C}" cache="Slicer_Marrital_Status" caption="Marrital Status" rowHeight="241300"/>
  <slicer name="Region" xr10:uid="{285EFE63-902F-4D4A-ABA1-A0AE4D894156}" cache="Slicer_Region" caption="Region" rowHeight="241300"/>
  <slicer name="Education" xr10:uid="{BDA9E885-DC3C-437E-BE71-6A27122A3DF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O33" sqref="O3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AF51D-53B5-440D-BC7E-6CA0691532FB}">
  <dimension ref="A1:N1001"/>
  <sheetViews>
    <sheetView workbookViewId="0">
      <selection activeCell="M2" sqref="M2:M1001"/>
    </sheetView>
  </sheetViews>
  <sheetFormatPr defaultColWidth="11.85546875" defaultRowHeight="15" x14ac:dyDescent="0.25"/>
  <cols>
    <col min="1" max="1" width="6" bestFit="1" customWidth="1"/>
    <col min="2" max="2" width="22.5703125" customWidth="1"/>
    <col min="3" max="3" width="7.5703125" bestFit="1" customWidth="1"/>
    <col min="4" max="4" width="15.140625" style="1" customWidth="1"/>
    <col min="5" max="5" width="8.5703125" bestFit="1" customWidth="1"/>
    <col min="6" max="6" width="17.7109375" bestFit="1" customWidth="1"/>
    <col min="7" max="7" width="14.140625" bestFit="1" customWidth="1"/>
    <col min="8" max="8" width="12.7109375" bestFit="1" customWidth="1"/>
    <col min="9" max="9" width="6.85546875" customWidth="1"/>
    <col min="10" max="10" width="23.140625" customWidth="1"/>
    <col min="11" max="11" width="14" bestFit="1" customWidth="1"/>
    <col min="12" max="12" width="7.140625" customWidth="1"/>
    <col min="13" max="13" width="22" customWidth="1"/>
    <col min="14" max="14" width="14.5703125"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 55+",IF(L2&gt;=31,"Middle Age 31-54",IF(L2&lt;31,"Adolesecent 0-30","Invalid")))</f>
        <v>Middle 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 55+",IF(L3&gt;=31,"Middle Age 31-54",IF(L3&lt;31,"Adolesecent 0-30","Invalid")))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v>
      </c>
      <c r="N4" t="s">
        <v>18</v>
      </c>
    </row>
    <row r="5" spans="1:14" x14ac:dyDescent="0.2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Adolesecent 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Adolesecent 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Adolesecent 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Adolesecent 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Adolesecent 0-30</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31-54",IF(L67&lt;31,"Adolesecent 0-30","Invalid")))</f>
        <v>OLD 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Adolesecent 0-30</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Adolesecent 0-30</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Adolesecent 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Adolesecent 0-30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Adolesecent 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Adolesecent 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Adolesecent 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Adolesecent 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 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Adolesecent 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Adolesecent 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Adolesecent 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Adolesecent 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Adolesecent 0-30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31-54",IF(L131&lt;31,"Adolesecent 0-30","Invalid")))</f>
        <v>Middle 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Adolesecent 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Adolesecent 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Adolesecent 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Adolesecent 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Adolesecent 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Adolesecent 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 55+",IF(L195&gt;=31,"Middle Age 31-54",IF(L195&lt;31,"Adolesecent 0-30","Invalid")))</f>
        <v>Middle 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Adolesecent 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Adolesecent 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Adolesecent 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Adolesecent 0-30</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Adolesecent 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Adolesecent 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Adolesecent 0-30</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Adolesecent 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Adolesecent 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Adolesecent 0-30</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31-54",IF(L259&lt;31,"Adolesecent 0-30","Invalid")))</f>
        <v>Middle Age 31-54</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Adolesecent 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Adolesecent 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Adolesecent 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Adolesecent 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31-54",IF(L323&lt;31,"Adolesecent 0-30","Invalid")))</f>
        <v>Middle 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Adolesecent 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Adolesecent 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Adolesecent 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Adolesecent 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Adolesecent 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Adolesecent 0-30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Adolesecent 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Adolesecent 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Adolesecent 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Adolesecent 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31-54",IF(L387&lt;31,"Adolesecent 0-30","Invalid")))</f>
        <v>Middle Age 31-54</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Adolesecent 0-30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Adolesecent 0-30</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Adolesecent 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Adolesecent 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31-54",IF(L451&lt;31,"Adolesecent 0-30","Invalid")))</f>
        <v>Middle 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Adolesecent 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Adolesecent 0-30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Adolesecent 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 55+",IF(L515&gt;=31,"Middle Age 31-54",IF(L515&lt;31,"Adolesecent 0-30","Invalid")))</f>
        <v>OLD 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Adolesecent 0-30</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Adolesecent 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Adolesecent 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Adolesecent 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Adolesecent 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Adolesecent 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Adolesecent 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Adolesecent 0-30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31-54",IF(L579&lt;31,"Adolesecent 0-30","Invalid")))</f>
        <v>Middle 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Adolesecent 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Adolesecent 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Adolesecent 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Adolesecent 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Adolesecent 0-30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Adolesecent 0-30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Adolesecent 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Adolesecent 0-30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 55+",IF(L643&gt;=31,"Middle Age 31-54",IF(L643&lt;31,"Adolesecent 0-30","Invalid")))</f>
        <v>OLD 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Adolesecent 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Adolesecent 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Adolesecent 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Adolesecent 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Adolesecent 0-30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Adolesecent 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Adolesecent 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Adolesecent 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 55+",IF(L707&gt;=31,"Middle Age 31-54",IF(L707&lt;31,"Adolesecent 0-30","Invalid")))</f>
        <v>OLD 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Adolesecent 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Adolesecent 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Adolesecent 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Adolesecent 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Adolesecent 0-30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Adolesecent 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Adolesecent 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31-54",IF(L771&lt;31,"Adolesecent 0-30","Invalid")))</f>
        <v>Middle 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Adolesecent 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Adolesecent 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Adolesecent 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Adolesecent 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Adolesecent 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Adolesecent 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Adolesecent 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Adolesecent 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Adolesecent 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Adolesecent 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Adolesecent 0-30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Adolesecent 0-30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31-54",IF(L835&lt;31,"Adolesecent 0-30","Invalid")))</f>
        <v>Middle 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Adolesecent 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Adolesecent 0-30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Adolesecent 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Adolesecent 0-30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31-54",IF(L899&lt;31,"Adolesecent 0-30","Invalid")))</f>
        <v>Adolesecent 0-30</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Adolesecent 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Adolesecent 0-30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Adolesecent 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Adolesecent 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Adolesecent 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31-54",IF(L963&lt;31,"Adolesecent 0-30","Invalid")))</f>
        <v>OLD 55+</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Adolesecent 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Adolesecent 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 31-54</v>
      </c>
      <c r="N1001" t="s">
        <v>15</v>
      </c>
    </row>
  </sheetData>
  <autoFilter ref="A1:N1001" xr:uid="{B03AF51D-53B5-440D-BC7E-6CA0691532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6CB49-6AF8-4062-9022-3BD9FA1E0736}">
  <dimension ref="A1:D88"/>
  <sheetViews>
    <sheetView topLeftCell="A40" workbookViewId="0">
      <selection activeCell="O28" sqref="O2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6">
        <v>68709.677419354834</v>
      </c>
      <c r="C3" s="6">
        <v>65312.5</v>
      </c>
      <c r="D3" s="6">
        <v>66984.126984126982</v>
      </c>
    </row>
    <row r="4" spans="1:4" x14ac:dyDescent="0.25">
      <c r="A4" s="5" t="s">
        <v>38</v>
      </c>
      <c r="B4" s="6">
        <v>78333.333333333328</v>
      </c>
      <c r="C4" s="6">
        <v>73333.333333333328</v>
      </c>
      <c r="D4" s="6">
        <v>76111.111111111109</v>
      </c>
    </row>
    <row r="5" spans="1:4" x14ac:dyDescent="0.25">
      <c r="A5" s="5" t="s">
        <v>43</v>
      </c>
      <c r="B5" s="6">
        <v>73442.62295081967</v>
      </c>
      <c r="C5" s="6">
        <v>68750</v>
      </c>
      <c r="D5" s="6">
        <v>71196.581196581203</v>
      </c>
    </row>
    <row r="20" spans="1:4" x14ac:dyDescent="0.25">
      <c r="A20" s="4" t="s">
        <v>46</v>
      </c>
      <c r="B20" s="4" t="s">
        <v>45</v>
      </c>
    </row>
    <row r="21" spans="1:4" x14ac:dyDescent="0.25">
      <c r="A21" s="4" t="s">
        <v>42</v>
      </c>
      <c r="B21" t="s">
        <v>18</v>
      </c>
      <c r="C21" t="s">
        <v>15</v>
      </c>
      <c r="D21" t="s">
        <v>43</v>
      </c>
    </row>
    <row r="22" spans="1:4" x14ac:dyDescent="0.25">
      <c r="A22" s="5" t="s">
        <v>16</v>
      </c>
      <c r="B22" s="3">
        <v>26</v>
      </c>
      <c r="C22" s="3">
        <v>18</v>
      </c>
      <c r="D22" s="3">
        <v>44</v>
      </c>
    </row>
    <row r="23" spans="1:4" x14ac:dyDescent="0.25">
      <c r="A23" s="5" t="s">
        <v>26</v>
      </c>
      <c r="B23" s="3">
        <v>14</v>
      </c>
      <c r="C23" s="3">
        <v>9</v>
      </c>
      <c r="D23" s="3">
        <v>23</v>
      </c>
    </row>
    <row r="24" spans="1:4" x14ac:dyDescent="0.25">
      <c r="A24" s="5" t="s">
        <v>22</v>
      </c>
      <c r="B24" s="3">
        <v>5</v>
      </c>
      <c r="C24" s="3">
        <v>21</v>
      </c>
      <c r="D24" s="3">
        <v>26</v>
      </c>
    </row>
    <row r="25" spans="1:4" x14ac:dyDescent="0.25">
      <c r="A25" s="5" t="s">
        <v>23</v>
      </c>
      <c r="B25" s="3">
        <v>10</v>
      </c>
      <c r="C25" s="3">
        <v>5</v>
      </c>
      <c r="D25" s="3">
        <v>15</v>
      </c>
    </row>
    <row r="26" spans="1:4" x14ac:dyDescent="0.25">
      <c r="A26" s="5" t="s">
        <v>47</v>
      </c>
      <c r="B26" s="3">
        <v>6</v>
      </c>
      <c r="C26" s="3">
        <v>3</v>
      </c>
      <c r="D26" s="3">
        <v>9</v>
      </c>
    </row>
    <row r="27" spans="1:4" x14ac:dyDescent="0.25">
      <c r="A27" s="5" t="s">
        <v>43</v>
      </c>
      <c r="B27" s="3">
        <v>61</v>
      </c>
      <c r="C27" s="3">
        <v>56</v>
      </c>
      <c r="D27" s="3">
        <v>117</v>
      </c>
    </row>
    <row r="39" spans="1:4" x14ac:dyDescent="0.25">
      <c r="A39" s="4" t="s">
        <v>46</v>
      </c>
      <c r="B39" s="4" t="s">
        <v>45</v>
      </c>
    </row>
    <row r="40" spans="1:4" x14ac:dyDescent="0.25">
      <c r="A40" s="4" t="s">
        <v>42</v>
      </c>
      <c r="B40" t="s">
        <v>18</v>
      </c>
      <c r="C40" t="s">
        <v>15</v>
      </c>
      <c r="D40" t="s">
        <v>43</v>
      </c>
    </row>
    <row r="41" spans="1:4" x14ac:dyDescent="0.25">
      <c r="A41" s="5" t="s">
        <v>48</v>
      </c>
      <c r="B41" s="3">
        <v>40</v>
      </c>
      <c r="C41" s="3">
        <v>51</v>
      </c>
      <c r="D41" s="3">
        <v>91</v>
      </c>
    </row>
    <row r="42" spans="1:4" x14ac:dyDescent="0.25">
      <c r="A42" s="5" t="s">
        <v>49</v>
      </c>
      <c r="B42" s="3">
        <v>21</v>
      </c>
      <c r="C42" s="3">
        <v>5</v>
      </c>
      <c r="D42" s="3">
        <v>26</v>
      </c>
    </row>
    <row r="43" spans="1:4" x14ac:dyDescent="0.25">
      <c r="A43" s="5" t="s">
        <v>43</v>
      </c>
      <c r="B43" s="3">
        <v>61</v>
      </c>
      <c r="C43" s="3">
        <v>56</v>
      </c>
      <c r="D43" s="3">
        <v>117</v>
      </c>
    </row>
    <row r="55" spans="1:4" x14ac:dyDescent="0.25">
      <c r="A55" s="4" t="s">
        <v>46</v>
      </c>
      <c r="B55" s="4" t="s">
        <v>45</v>
      </c>
    </row>
    <row r="56" spans="1:4" x14ac:dyDescent="0.25">
      <c r="A56" s="4" t="s">
        <v>42</v>
      </c>
      <c r="B56" t="s">
        <v>18</v>
      </c>
      <c r="C56" t="s">
        <v>15</v>
      </c>
      <c r="D56" t="s">
        <v>43</v>
      </c>
    </row>
    <row r="57" spans="1:4" x14ac:dyDescent="0.25">
      <c r="A57" s="5">
        <v>32</v>
      </c>
      <c r="B57" s="3">
        <v>2</v>
      </c>
      <c r="C57" s="3">
        <v>1</v>
      </c>
      <c r="D57" s="3">
        <v>3</v>
      </c>
    </row>
    <row r="58" spans="1:4" x14ac:dyDescent="0.25">
      <c r="A58" s="5">
        <v>33</v>
      </c>
      <c r="B58" s="3">
        <v>2</v>
      </c>
      <c r="C58" s="3">
        <v>4</v>
      </c>
      <c r="D58" s="3">
        <v>6</v>
      </c>
    </row>
    <row r="59" spans="1:4" x14ac:dyDescent="0.25">
      <c r="A59" s="5">
        <v>34</v>
      </c>
      <c r="B59" s="3">
        <v>5</v>
      </c>
      <c r="C59" s="3">
        <v>4</v>
      </c>
      <c r="D59" s="3">
        <v>9</v>
      </c>
    </row>
    <row r="60" spans="1:4" x14ac:dyDescent="0.25">
      <c r="A60" s="5">
        <v>35</v>
      </c>
      <c r="B60" s="3">
        <v>3</v>
      </c>
      <c r="C60" s="3">
        <v>11</v>
      </c>
      <c r="D60" s="3">
        <v>14</v>
      </c>
    </row>
    <row r="61" spans="1:4" x14ac:dyDescent="0.25">
      <c r="A61" s="5">
        <v>36</v>
      </c>
      <c r="B61" s="3">
        <v>1</v>
      </c>
      <c r="C61" s="3">
        <v>8</v>
      </c>
      <c r="D61" s="3">
        <v>9</v>
      </c>
    </row>
    <row r="62" spans="1:4" x14ac:dyDescent="0.25">
      <c r="A62" s="5">
        <v>37</v>
      </c>
      <c r="B62" s="3">
        <v>1</v>
      </c>
      <c r="C62" s="3">
        <v>3</v>
      </c>
      <c r="D62" s="3">
        <v>4</v>
      </c>
    </row>
    <row r="63" spans="1:4" x14ac:dyDescent="0.25">
      <c r="A63" s="5">
        <v>38</v>
      </c>
      <c r="B63" s="3"/>
      <c r="C63" s="3">
        <v>2</v>
      </c>
      <c r="D63" s="3">
        <v>2</v>
      </c>
    </row>
    <row r="64" spans="1:4" x14ac:dyDescent="0.25">
      <c r="A64" s="5">
        <v>39</v>
      </c>
      <c r="B64" s="3">
        <v>4</v>
      </c>
      <c r="C64" s="3">
        <v>1</v>
      </c>
      <c r="D64" s="3">
        <v>5</v>
      </c>
    </row>
    <row r="65" spans="1:4" x14ac:dyDescent="0.25">
      <c r="A65" s="5">
        <v>40</v>
      </c>
      <c r="B65" s="3">
        <v>6</v>
      </c>
      <c r="C65" s="3">
        <v>2</v>
      </c>
      <c r="D65" s="3">
        <v>8</v>
      </c>
    </row>
    <row r="66" spans="1:4" x14ac:dyDescent="0.25">
      <c r="A66" s="5">
        <v>41</v>
      </c>
      <c r="B66" s="3">
        <v>2</v>
      </c>
      <c r="C66" s="3"/>
      <c r="D66" s="3">
        <v>2</v>
      </c>
    </row>
    <row r="67" spans="1:4" x14ac:dyDescent="0.25">
      <c r="A67" s="5">
        <v>42</v>
      </c>
      <c r="B67" s="3"/>
      <c r="C67" s="3">
        <v>2</v>
      </c>
      <c r="D67" s="3">
        <v>2</v>
      </c>
    </row>
    <row r="68" spans="1:4" x14ac:dyDescent="0.25">
      <c r="A68" s="5">
        <v>43</v>
      </c>
      <c r="B68" s="3"/>
      <c r="C68" s="3">
        <v>2</v>
      </c>
      <c r="D68" s="3">
        <v>2</v>
      </c>
    </row>
    <row r="69" spans="1:4" x14ac:dyDescent="0.25">
      <c r="A69" s="5">
        <v>46</v>
      </c>
      <c r="B69" s="3">
        <v>1</v>
      </c>
      <c r="C69" s="3">
        <v>2</v>
      </c>
      <c r="D69" s="3">
        <v>3</v>
      </c>
    </row>
    <row r="70" spans="1:4" x14ac:dyDescent="0.25">
      <c r="A70" s="5">
        <v>47</v>
      </c>
      <c r="B70" s="3">
        <v>9</v>
      </c>
      <c r="C70" s="3">
        <v>4</v>
      </c>
      <c r="D70" s="3">
        <v>13</v>
      </c>
    </row>
    <row r="71" spans="1:4" x14ac:dyDescent="0.25">
      <c r="A71" s="5">
        <v>48</v>
      </c>
      <c r="B71" s="3">
        <v>2</v>
      </c>
      <c r="C71" s="3"/>
      <c r="D71" s="3">
        <v>2</v>
      </c>
    </row>
    <row r="72" spans="1:4" x14ac:dyDescent="0.25">
      <c r="A72" s="5">
        <v>52</v>
      </c>
      <c r="B72" s="3">
        <v>1</v>
      </c>
      <c r="C72" s="3">
        <v>1</v>
      </c>
      <c r="D72" s="3">
        <v>2</v>
      </c>
    </row>
    <row r="73" spans="1:4" x14ac:dyDescent="0.25">
      <c r="A73" s="5">
        <v>53</v>
      </c>
      <c r="B73" s="3">
        <v>1</v>
      </c>
      <c r="C73" s="3">
        <v>4</v>
      </c>
      <c r="D73" s="3">
        <v>5</v>
      </c>
    </row>
    <row r="74" spans="1:4" x14ac:dyDescent="0.25">
      <c r="A74" s="5">
        <v>55</v>
      </c>
      <c r="B74" s="3">
        <v>1</v>
      </c>
      <c r="C74" s="3"/>
      <c r="D74" s="3">
        <v>1</v>
      </c>
    </row>
    <row r="75" spans="1:4" x14ac:dyDescent="0.25">
      <c r="A75" s="5">
        <v>61</v>
      </c>
      <c r="B75" s="3"/>
      <c r="C75" s="3">
        <v>1</v>
      </c>
      <c r="D75" s="3">
        <v>1</v>
      </c>
    </row>
    <row r="76" spans="1:4" x14ac:dyDescent="0.25">
      <c r="A76" s="5">
        <v>63</v>
      </c>
      <c r="B76" s="3">
        <v>1</v>
      </c>
      <c r="C76" s="3"/>
      <c r="D76" s="3">
        <v>1</v>
      </c>
    </row>
    <row r="77" spans="1:4" x14ac:dyDescent="0.25">
      <c r="A77" s="5">
        <v>64</v>
      </c>
      <c r="B77" s="3">
        <v>2</v>
      </c>
      <c r="C77" s="3"/>
      <c r="D77" s="3">
        <v>2</v>
      </c>
    </row>
    <row r="78" spans="1:4" x14ac:dyDescent="0.25">
      <c r="A78" s="5">
        <v>65</v>
      </c>
      <c r="B78" s="3">
        <v>2</v>
      </c>
      <c r="C78" s="3"/>
      <c r="D78" s="3">
        <v>2</v>
      </c>
    </row>
    <row r="79" spans="1:4" x14ac:dyDescent="0.25">
      <c r="A79" s="5">
        <v>66</v>
      </c>
      <c r="B79" s="3">
        <v>2</v>
      </c>
      <c r="C79" s="3"/>
      <c r="D79" s="3">
        <v>2</v>
      </c>
    </row>
    <row r="80" spans="1:4" x14ac:dyDescent="0.25">
      <c r="A80" s="5">
        <v>67</v>
      </c>
      <c r="B80" s="3">
        <v>3</v>
      </c>
      <c r="C80" s="3">
        <v>1</v>
      </c>
      <c r="D80" s="3">
        <v>4</v>
      </c>
    </row>
    <row r="81" spans="1:4" x14ac:dyDescent="0.25">
      <c r="A81" s="5">
        <v>68</v>
      </c>
      <c r="B81" s="3">
        <v>1</v>
      </c>
      <c r="C81" s="3"/>
      <c r="D81" s="3">
        <v>1</v>
      </c>
    </row>
    <row r="82" spans="1:4" x14ac:dyDescent="0.25">
      <c r="A82" s="5">
        <v>69</v>
      </c>
      <c r="B82" s="3">
        <v>4</v>
      </c>
      <c r="C82" s="3"/>
      <c r="D82" s="3">
        <v>4</v>
      </c>
    </row>
    <row r="83" spans="1:4" x14ac:dyDescent="0.25">
      <c r="A83" s="5">
        <v>70</v>
      </c>
      <c r="B83" s="3">
        <v>2</v>
      </c>
      <c r="C83" s="3"/>
      <c r="D83" s="3">
        <v>2</v>
      </c>
    </row>
    <row r="84" spans="1:4" x14ac:dyDescent="0.25">
      <c r="A84" s="5">
        <v>71</v>
      </c>
      <c r="B84" s="3">
        <v>1</v>
      </c>
      <c r="C84" s="3"/>
      <c r="D84" s="3">
        <v>1</v>
      </c>
    </row>
    <row r="85" spans="1:4" x14ac:dyDescent="0.25">
      <c r="A85" s="5">
        <v>72</v>
      </c>
      <c r="B85" s="3"/>
      <c r="C85" s="3">
        <v>1</v>
      </c>
      <c r="D85" s="3">
        <v>1</v>
      </c>
    </row>
    <row r="86" spans="1:4" x14ac:dyDescent="0.25">
      <c r="A86" s="5">
        <v>73</v>
      </c>
      <c r="B86" s="3">
        <v>2</v>
      </c>
      <c r="C86" s="3">
        <v>1</v>
      </c>
      <c r="D86" s="3">
        <v>3</v>
      </c>
    </row>
    <row r="87" spans="1:4" x14ac:dyDescent="0.25">
      <c r="A87" s="5">
        <v>74</v>
      </c>
      <c r="B87" s="3"/>
      <c r="C87" s="3">
        <v>1</v>
      </c>
      <c r="D87" s="3">
        <v>1</v>
      </c>
    </row>
    <row r="88" spans="1:4" x14ac:dyDescent="0.25">
      <c r="A88" s="5" t="s">
        <v>43</v>
      </c>
      <c r="B88" s="3">
        <v>61</v>
      </c>
      <c r="C88" s="3">
        <v>56</v>
      </c>
      <c r="D88" s="3">
        <v>117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07BC-B896-41B2-9510-D7AB9D93A504}">
  <dimension ref="A1:O6"/>
  <sheetViews>
    <sheetView showGridLines="0" tabSelected="1" workbookViewId="0">
      <selection activeCell="R25" sqref="R25"/>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org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Ashley Lucero</cp:lastModifiedBy>
  <dcterms:created xsi:type="dcterms:W3CDTF">2022-03-18T02:50:57Z</dcterms:created>
  <dcterms:modified xsi:type="dcterms:W3CDTF">2023-09-15T22:21:27Z</dcterms:modified>
</cp:coreProperties>
</file>