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mc:AlternateContent xmlns:mc="http://schemas.openxmlformats.org/markup-compatibility/2006">
    <mc:Choice Requires="x15">
      <x15ac:absPath xmlns:x15ac="http://schemas.microsoft.com/office/spreadsheetml/2010/11/ac" url="C:\Users\12267\Documents\Rima\FCM\"/>
    </mc:Choice>
  </mc:AlternateContent>
  <xr:revisionPtr revIDLastSave="1013" documentId="13_ncr:1_{200E8333-D4EE-442A-A14C-B81B4D0C4686}" xr6:coauthVersionLast="47" xr6:coauthVersionMax="47" xr10:uidLastSave="{25BF934B-B3D5-466F-9B3E-23E0A517CC35}"/>
  <bookViews>
    <workbookView xWindow="-110" yWindow="-110" windowWidth="19420" windowHeight="10420" firstSheet="2" activeTab="2" xr2:uid="{4D57CE3D-F36D-44AD-858E-6377BAA1E984}"/>
  </bookViews>
  <sheets>
    <sheet name="Analysis" sheetId="1" state="hidden" r:id="rId1"/>
    <sheet name="Execution StatusOld" sheetId="2" state="hidden" r:id="rId2"/>
    <sheet name="Execution Status" sheetId="6" r:id="rId3"/>
    <sheet name="Sheet1" sheetId="9" r:id="rId4"/>
    <sheet name="Environmental flexibility" sheetId="3" r:id="rId5"/>
    <sheet name="Scenarios Covered" sheetId="4" r:id="rId6"/>
    <sheet name="Execution - Pre prod" sheetId="7" r:id="rId7"/>
    <sheet name="UAT" sheetId="8" r:id="rId8"/>
  </sheets>
  <definedNames>
    <definedName name="_xlnm._FilterDatabase" localSheetId="2" hidden="1">'Execution Status'!$A$1:$L$37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7" l="1"/>
  <c r="J28" i="7"/>
  <c r="J38" i="7"/>
</calcChain>
</file>

<file path=xl/sharedStrings.xml><?xml version="1.0" encoding="utf-8"?>
<sst xmlns="http://schemas.openxmlformats.org/spreadsheetml/2006/main" count="387" uniqueCount="140">
  <si>
    <t>UI</t>
  </si>
  <si>
    <t>Functionality</t>
  </si>
  <si>
    <t>TestData</t>
  </si>
  <si>
    <t xml:space="preserve">1) Company name field difference on ui
In preprod Company name field is not present
2) File Type filed difference on ui
In preprod File Type provided  field is different from that of in UAT 
3) Files required to be uploaded are also different for Preprod
4) Inside file, for preprod activation date is not present
</t>
  </si>
  <si>
    <t>For all Clients in File Upload Scenario</t>
  </si>
  <si>
    <t>2 files environment specific</t>
  </si>
  <si>
    <t>Locators- ui elements designing</t>
  </si>
  <si>
    <t>Overall all scenarios
almost 10 % entirely</t>
  </si>
  <si>
    <t>Drop down value product type
Ex IFT and Internal fund transfer 
Environment specific values</t>
  </si>
  <si>
    <t>2) ifsc  avaialble are diff in both enviornment.
3) delay has been put at some places in preprod.
4) product naming convention is different.
5) package name changed for amsel</t>
  </si>
  <si>
    <t>single and bulk transactions</t>
  </si>
  <si>
    <t>Scenario</t>
  </si>
  <si>
    <t>Environment</t>
  </si>
  <si>
    <t>Pass</t>
  </si>
  <si>
    <t>Fail</t>
  </si>
  <si>
    <t>Remarks</t>
  </si>
  <si>
    <t>Workaround</t>
  </si>
  <si>
    <t>AUTOREL - 
SCN_006_FileUpload_AutoAuthAutoSend</t>
  </si>
  <si>
    <t>Pre Prod</t>
  </si>
  <si>
    <t xml:space="preserve">1. Need to discard company name
2. Need to change File Type
3. Need to change File </t>
  </si>
  <si>
    <t>AUTOAEL -
SIngle Transaction</t>
  </si>
  <si>
    <t>1) ifsc  avaialble are diff in both enviornment.
2) delay has been put at some places in preprod.
3) product naming convention is different.
4) package name changed for amsel</t>
  </si>
  <si>
    <t>BULK Transaction</t>
  </si>
  <si>
    <t>Scenario Desc</t>
  </si>
  <si>
    <t>Scenario Count</t>
  </si>
  <si>
    <t>Case/Steps Count</t>
  </si>
  <si>
    <t>Not Executed</t>
  </si>
  <si>
    <t>Execution Date</t>
  </si>
  <si>
    <t>Backlog</t>
  </si>
  <si>
    <t>Fixes done</t>
  </si>
  <si>
    <t>No of Scenarios fixed</t>
  </si>
  <si>
    <t xml:space="preserve">Single data entry </t>
  </si>
  <si>
    <t>Preprod</t>
  </si>
  <si>
    <t>final status not as expected, intermittent click</t>
  </si>
  <si>
    <t xml:space="preserve">updated ifsc when it was not able to select </t>
  </si>
  <si>
    <t xml:space="preserve">Bulk data entry </t>
  </si>
  <si>
    <t>final status not as expected, not able to click, intermittent click</t>
  </si>
  <si>
    <t>File Upload</t>
  </si>
  <si>
    <t>Updated verify status when not able to select</t>
  </si>
  <si>
    <t>Instrument printing</t>
  </si>
  <si>
    <t>UAT</t>
  </si>
  <si>
    <t>Test data issue</t>
  </si>
  <si>
    <t>Not fetching text at some places due to page load issue, sending account not available in uat .</t>
  </si>
  <si>
    <t>Application click issue, checker not able to approve receiver, element not found.</t>
  </si>
  <si>
    <t>status - returned for amsel ,click intermittent, not fetched status for sdel,unknown constructor related error(intermittent)</t>
  </si>
  <si>
    <t>Receiver</t>
  </si>
  <si>
    <t>status is not updated someimes, checkbox clicks are intermittant</t>
  </si>
  <si>
    <t>put delyas when required</t>
  </si>
  <si>
    <t>Transaction status not as expected due to application issue</t>
  </si>
  <si>
    <t>bulk data entry - backlog</t>
  </si>
  <si>
    <t>SDE &amp; BDE</t>
  </si>
  <si>
    <t>status not as expected</t>
  </si>
  <si>
    <t>SDE</t>
  </si>
  <si>
    <t>Status no as expected(application issue), unable to find element(script issue).</t>
  </si>
  <si>
    <t>ran after rerun</t>
  </si>
  <si>
    <t>BDE</t>
  </si>
  <si>
    <t>Status no as expected(application issue), unable to find element(script issue),not able to approve (script)</t>
  </si>
  <si>
    <t xml:space="preserve">put refresh screen </t>
  </si>
  <si>
    <t>Reporter</t>
  </si>
  <si>
    <t>chnaged amount ,changed checker crn</t>
  </si>
  <si>
    <t>there was issue with added receiver which was not populating while doing transaction.</t>
  </si>
  <si>
    <t>changed packagename for receivers as suggested by sayali</t>
  </si>
  <si>
    <t>FU</t>
  </si>
  <si>
    <t>Verifying optimzed fucntionality</t>
  </si>
  <si>
    <t xml:space="preserve"> </t>
  </si>
  <si>
    <t>Status no as expected(application issue), for sce- 9,29,44</t>
  </si>
  <si>
    <t>Reports</t>
  </si>
  <si>
    <t>Suitewise Execution</t>
  </si>
  <si>
    <t>17 Suites</t>
  </si>
  <si>
    <t>206 methods</t>
  </si>
  <si>
    <t>124 Methods</t>
  </si>
  <si>
    <t>36 skip</t>
  </si>
  <si>
    <t>Failure reason :Status  not as expected, click intermittent(application issue), javascript error(scripting error).
Skipped : skipped due to failure of dependant cases.</t>
  </si>
  <si>
    <t>Status no as expected(application issue), for sce- 9(BDE_ManualApproveAutoSend),29(BDE_Weekly/General Holiday), 44(BDE_Checker User Unable to Send Transactions)</t>
  </si>
  <si>
    <t>failure reason : unable to find element
not executed : instrument printing scenarios</t>
  </si>
  <si>
    <t>Arslan</t>
  </si>
  <si>
    <t>Amarja</t>
  </si>
  <si>
    <t>Seperated test data file wrt environments</t>
  </si>
  <si>
    <t>Global properties file updated wrt environment selection</t>
  </si>
  <si>
    <t>Drop down values Ex IFT</t>
  </si>
  <si>
    <t>Entered in test data excel file</t>
  </si>
  <si>
    <t>Performance issues</t>
  </si>
  <si>
    <t>Handled with wait time</t>
  </si>
  <si>
    <t>IFSC code difference</t>
  </si>
  <si>
    <t>Handled via excel file as per environment</t>
  </si>
  <si>
    <t>File Type filed difference on ui</t>
  </si>
  <si>
    <t>Scenarios</t>
  </si>
  <si>
    <t>Comments</t>
  </si>
  <si>
    <t>Receiver creation through data entry</t>
  </si>
  <si>
    <t xml:space="preserve">Both </t>
  </si>
  <si>
    <t>error in uat for ASHL client</t>
  </si>
  <si>
    <t>Debit failed scenarios</t>
  </si>
  <si>
    <t>Both</t>
  </si>
  <si>
    <t>Rejected scenario for data entry</t>
  </si>
  <si>
    <t>Send functionality for AVM/SVM</t>
  </si>
  <si>
    <t>Debit failed batch data entry scenarios</t>
  </si>
  <si>
    <t>Discard related scenarios</t>
  </si>
  <si>
    <t>Negative below</t>
  </si>
  <si>
    <t>Role and User level access</t>
  </si>
  <si>
    <t>Limit scenario</t>
  </si>
  <si>
    <t>Duplicate reference number</t>
  </si>
  <si>
    <t>Backdated scenarios</t>
  </si>
  <si>
    <t>Intrument printing test cases</t>
  </si>
  <si>
    <t>Beneficiary upload scenarios</t>
  </si>
  <si>
    <t>Duplicate redciver creation</t>
  </si>
  <si>
    <t>User level account access scenario</t>
  </si>
  <si>
    <t>Client Level Limit check throgh multiple files upload scenarios</t>
  </si>
  <si>
    <t>Maker Level Limit Check scenarios</t>
  </si>
  <si>
    <t>Checker Level Limit Check scenarios</t>
  </si>
  <si>
    <t>File Reject Scenarios</t>
  </si>
  <si>
    <t>AVM/SVM related scenarios for File</t>
  </si>
  <si>
    <t>Future dated File Upload Scenarios</t>
  </si>
  <si>
    <t>Batch Data Entry weekly holiday scenario</t>
  </si>
  <si>
    <t>Automation Testing - Round 1</t>
  </si>
  <si>
    <t>Automation Scripts Execution - Chrome Browser</t>
  </si>
  <si>
    <t>Module</t>
  </si>
  <si>
    <t>Scenario count</t>
  </si>
  <si>
    <t>Test Cases (Steps)</t>
  </si>
  <si>
    <t>Backlog of Execution</t>
  </si>
  <si>
    <t>Payments and Retrofits</t>
  </si>
  <si>
    <t> 977</t>
  </si>
  <si>
    <t> 26</t>
  </si>
  <si>
    <t>1]Fail :ASHL -Bulk data entry : intermittent javascript error (script issue)
2. AMSEL,Single data entry L- Bulk data entry : status not as expected(application issue)</t>
  </si>
  <si>
    <t> </t>
  </si>
  <si>
    <t>File status not as expected and intermittent click issue</t>
  </si>
  <si>
    <t>Automation Testing - Round 2</t>
  </si>
  <si>
    <t> 992</t>
  </si>
  <si>
    <t>1]Fail : AEL,AMSEL,ASHL-Bulk data entry  - status not as expected(application issue)</t>
  </si>
  <si>
    <t>final status not as expected, intermittent click issue</t>
  </si>
  <si>
    <t>Automation Testing - Round 3</t>
  </si>
  <si>
    <t> 1031</t>
  </si>
  <si>
    <t> 6/13/2023</t>
  </si>
  <si>
    <t xml:space="preserve">1]Fail : 7 : AEL Bulk data entry  -AVM : javascript error (Script issue)
 29- ASHL Bulk data entry  weekly ,44-OREL -Bulk data entry  Unable to send,35-Single data entry L Bulk data entry - approve All,38-Single data entry L Bulk data entry - Debit Failed---Status not as expected due to application issue. 
</t>
  </si>
  <si>
    <t>Report</t>
  </si>
  <si>
    <t>Automation Testing - Round 4</t>
  </si>
  <si>
    <t>Automation Testing - Round 5</t>
  </si>
  <si>
    <t>Application and script issues</t>
  </si>
  <si>
    <t>Automation Testing - Round 6</t>
  </si>
  <si>
    <t>Automation Testing - Round 7</t>
  </si>
  <si>
    <t>Automation Testing - Round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</si>
</sst>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rgb="FF000000"/>
      <name val="Calibri"/>
      <charset val="1"/>
    </font>
    <font>
      <b/>
      <sz val="11"/>
      <color rgb="FF242424"/>
      <name val="Calibri"/>
    </font>
    <font>
      <b/>
      <sz val="11"/>
      <color rgb="FF000000"/>
      <name val="Calibri"/>
      <family val="2"/>
    </font>
    <font>
      <b/>
      <sz val="10"/>
      <color rgb="FF242424"/>
      <name val="Calibri"/>
    </font>
    <font>
      <b/>
      <sz val="11"/>
      <color rgb="FF242424"/>
      <name val="Calibri"/>
      <family val="2"/>
    </font>
    <font>
      <sz val="11"/>
      <color rgb="FF242424"/>
      <name val="Calibri"/>
      <family val="2"/>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0"/>
        <bgColor indexed="64"/>
      </patternFill>
    </fill>
    <fill>
      <patternFill patternType="solid">
        <fgColor rgb="FFBFBFBF"/>
        <bgColor rgb="FF000000"/>
      </patternFill>
    </fill>
    <fill>
      <patternFill patternType="solid">
        <fgColor rgb="FF00B050"/>
        <bgColor rgb="FF000000"/>
      </patternFill>
    </fill>
    <fill>
      <patternFill patternType="solid">
        <fgColor rgb="FFFFFFFF"/>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rgb="FF000000"/>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right/>
      <top/>
      <bottom style="thin">
        <color indexed="64"/>
      </bottom>
      <diagonal/>
    </border>
    <border>
      <left/>
      <right/>
      <top style="thin">
        <color rgb="FF000000"/>
      </top>
      <bottom style="thin">
        <color rgb="FF000000"/>
      </bottom>
      <diagonal/>
    </border>
  </borders>
  <cellStyleXfs count="1">
    <xf numFmtId="0" fontId="0" fillId="0" borderId="0"/>
  </cellStyleXfs>
  <cellXfs count="118">
    <xf numFmtId="0" fontId="0" fillId="0" borderId="0" xfId="0"/>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xf>
    <xf numFmtId="0" fontId="0" fillId="0" borderId="2" xfId="0" applyBorder="1" applyAlignment="1">
      <alignment horizontal="left" vertical="center"/>
    </xf>
    <xf numFmtId="0" fontId="1" fillId="0" borderId="2" xfId="0" applyFont="1" applyBorder="1" applyAlignment="1">
      <alignment horizontal="left" vertical="center"/>
    </xf>
    <xf numFmtId="0" fontId="0" fillId="0" borderId="2" xfId="0" applyBorder="1"/>
    <xf numFmtId="0" fontId="0" fillId="0" borderId="3" xfId="0" applyBorder="1" applyAlignment="1">
      <alignment horizontal="left" vertical="center"/>
    </xf>
    <xf numFmtId="0" fontId="1" fillId="0" borderId="2" xfId="0" applyFont="1" applyBorder="1"/>
    <xf numFmtId="0" fontId="1" fillId="0" borderId="3" xfId="0" applyFont="1" applyBorder="1" applyAlignment="1">
      <alignment horizontal="left" vertical="center"/>
    </xf>
    <xf numFmtId="0" fontId="0" fillId="0" borderId="5" xfId="0" applyBorder="1" applyAlignment="1">
      <alignment horizontal="left" vertical="center" wrapText="1"/>
    </xf>
    <xf numFmtId="0" fontId="1" fillId="0" borderId="6" xfId="0" applyFont="1"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vertical="top" wrapText="1"/>
    </xf>
    <xf numFmtId="0" fontId="0" fillId="0" borderId="2" xfId="0" applyBorder="1" applyAlignment="1">
      <alignment vertical="center" wrapText="1"/>
    </xf>
    <xf numFmtId="0" fontId="0" fillId="0" borderId="7" xfId="0" applyBorder="1" applyAlignment="1">
      <alignment horizontal="left" vertical="center" wrapText="1"/>
    </xf>
    <xf numFmtId="0" fontId="0" fillId="3" borderId="1" xfId="0" applyFill="1" applyBorder="1" applyAlignment="1">
      <alignment horizontal="left" vertical="center" wrapText="1"/>
    </xf>
    <xf numFmtId="0" fontId="2" fillId="0" borderId="0" xfId="0" applyFont="1"/>
    <xf numFmtId="0" fontId="3" fillId="3" borderId="8" xfId="0" applyFont="1" applyFill="1" applyBorder="1" applyAlignment="1">
      <alignment horizontal="left" vertical="center" wrapText="1"/>
    </xf>
    <xf numFmtId="0" fontId="0" fillId="0" borderId="3" xfId="0" applyBorder="1"/>
    <xf numFmtId="0" fontId="3" fillId="3" borderId="9" xfId="0" applyFont="1" applyFill="1" applyBorder="1" applyAlignment="1">
      <alignment horizontal="left" vertical="center" wrapText="1"/>
    </xf>
    <xf numFmtId="14" fontId="0" fillId="0" borderId="2" xfId="0" applyNumberFormat="1"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5" borderId="2" xfId="0" applyFill="1" applyBorder="1" applyAlignment="1">
      <alignment horizontal="left" vertical="center"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0" fillId="0" borderId="3" xfId="0" applyBorder="1" applyAlignment="1">
      <alignment wrapText="1"/>
    </xf>
    <xf numFmtId="14" fontId="0" fillId="0" borderId="2" xfId="0" applyNumberFormat="1" applyBorder="1" applyAlignment="1">
      <alignment horizontal="left" vertical="center"/>
    </xf>
    <xf numFmtId="0" fontId="0" fillId="0" borderId="2" xfId="0" applyBorder="1" applyAlignment="1">
      <alignment vertical="center"/>
    </xf>
    <xf numFmtId="0" fontId="0" fillId="2" borderId="2" xfId="0" applyFill="1" applyBorder="1"/>
    <xf numFmtId="0" fontId="0" fillId="0" borderId="2" xfId="0" applyBorder="1" applyAlignment="1">
      <alignment wrapText="1"/>
    </xf>
    <xf numFmtId="0" fontId="0" fillId="0" borderId="8" xfId="0" applyBorder="1"/>
    <xf numFmtId="0" fontId="0" fillId="0" borderId="2" xfId="0" applyBorder="1" applyAlignment="1">
      <alignment horizontal="left"/>
    </xf>
    <xf numFmtId="14" fontId="0" fillId="0" borderId="2" xfId="0" applyNumberFormat="1" applyBorder="1" applyAlignment="1">
      <alignment horizontal="left"/>
    </xf>
    <xf numFmtId="0" fontId="6" fillId="8" borderId="7" xfId="0" applyFont="1" applyFill="1" applyBorder="1" applyAlignment="1">
      <alignment horizontal="left" vertical="center" wrapText="1"/>
    </xf>
    <xf numFmtId="0" fontId="4" fillId="0" borderId="12" xfId="0" applyFont="1" applyBorder="1" applyAlignment="1">
      <alignment horizontal="left" vertical="center"/>
    </xf>
    <xf numFmtId="0" fontId="6" fillId="8" borderId="12" xfId="0" applyFont="1" applyFill="1" applyBorder="1" applyAlignment="1">
      <alignment horizontal="left" vertical="center" wrapText="1"/>
    </xf>
    <xf numFmtId="0" fontId="7" fillId="8" borderId="15" xfId="0" applyFont="1" applyFill="1" applyBorder="1" applyAlignment="1">
      <alignment horizontal="left" vertical="center" wrapText="1"/>
    </xf>
    <xf numFmtId="0" fontId="7" fillId="8" borderId="16" xfId="0" applyFont="1" applyFill="1" applyBorder="1" applyAlignment="1">
      <alignment horizontal="left" vertical="center" wrapText="1"/>
    </xf>
    <xf numFmtId="0" fontId="8" fillId="0" borderId="12" xfId="0" applyFont="1" applyBorder="1" applyAlignment="1">
      <alignment horizontal="left" vertical="center"/>
    </xf>
    <xf numFmtId="0" fontId="7" fillId="8" borderId="11" xfId="0" applyFont="1" applyFill="1" applyBorder="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7" fillId="8" borderId="2" xfId="0" applyFont="1" applyFill="1" applyBorder="1" applyAlignment="1">
      <alignment horizontal="left" vertical="center" wrapText="1"/>
    </xf>
    <xf numFmtId="14" fontId="8" fillId="0" borderId="2" xfId="0" applyNumberFormat="1" applyFont="1" applyBorder="1" applyAlignment="1">
      <alignment horizontal="left" vertical="center"/>
    </xf>
    <xf numFmtId="0" fontId="8" fillId="0" borderId="2" xfId="0" applyFont="1" applyBorder="1" applyAlignment="1">
      <alignment horizontal="left" vertical="center"/>
    </xf>
    <xf numFmtId="0" fontId="8" fillId="0" borderId="18" xfId="0" applyFont="1" applyBorder="1" applyAlignment="1">
      <alignment horizontal="left" vertical="center" wrapText="1"/>
    </xf>
    <xf numFmtId="0" fontId="8" fillId="0" borderId="5" xfId="0" applyFont="1" applyBorder="1" applyAlignment="1">
      <alignment horizontal="left" vertical="center" wrapText="1"/>
    </xf>
    <xf numFmtId="0" fontId="4" fillId="0" borderId="15" xfId="0" applyFont="1" applyBorder="1" applyAlignment="1">
      <alignment horizontal="left" vertical="center"/>
    </xf>
    <xf numFmtId="0" fontId="6" fillId="8" borderId="15" xfId="0" applyFont="1" applyFill="1" applyBorder="1" applyAlignment="1">
      <alignment horizontal="left" vertical="center" wrapText="1"/>
    </xf>
    <xf numFmtId="0" fontId="8" fillId="0" borderId="19" xfId="0" applyFont="1" applyBorder="1" applyAlignment="1">
      <alignment horizontal="left" vertical="center" wrapText="1"/>
    </xf>
    <xf numFmtId="0" fontId="8" fillId="0" borderId="2" xfId="0" applyFont="1" applyBorder="1" applyAlignment="1">
      <alignment horizontal="left" vertical="center" wrapText="1"/>
    </xf>
    <xf numFmtId="0" fontId="8" fillId="0" borderId="19" xfId="0" applyFont="1" applyBorder="1" applyAlignment="1">
      <alignment horizontal="left" vertical="center"/>
    </xf>
    <xf numFmtId="0" fontId="8" fillId="0" borderId="2" xfId="0" applyFont="1" applyBorder="1" applyAlignment="1">
      <alignment horizontal="center" vertical="center"/>
    </xf>
    <xf numFmtId="0" fontId="7" fillId="8" borderId="2" xfId="0" applyFont="1" applyFill="1" applyBorder="1" applyAlignment="1">
      <alignment horizontal="center" vertical="center" wrapText="1"/>
    </xf>
    <xf numFmtId="0" fontId="6" fillId="8" borderId="20" xfId="0" applyFont="1" applyFill="1" applyBorder="1" applyAlignment="1">
      <alignment horizontal="left" vertical="center" wrapText="1"/>
    </xf>
    <xf numFmtId="0" fontId="0" fillId="0" borderId="9" xfId="0" applyBorder="1"/>
    <xf numFmtId="14" fontId="0" fillId="0" borderId="8" xfId="0" applyNumberFormat="1" applyBorder="1" applyAlignment="1">
      <alignment horizontal="left" vertical="center"/>
    </xf>
    <xf numFmtId="0" fontId="7" fillId="8" borderId="1" xfId="0" applyFont="1" applyFill="1" applyBorder="1" applyAlignment="1">
      <alignment wrapText="1"/>
    </xf>
    <xf numFmtId="0" fontId="0" fillId="0" borderId="21" xfId="0" applyBorder="1" applyAlignment="1">
      <alignment horizontal="left" vertical="center" wrapText="1"/>
    </xf>
    <xf numFmtId="0" fontId="8" fillId="0" borderId="21" xfId="0" applyFont="1" applyBorder="1" applyAlignment="1">
      <alignment horizontal="left" vertical="center"/>
    </xf>
    <xf numFmtId="0" fontId="0" fillId="0" borderId="8" xfId="0" applyBorder="1" applyAlignment="1">
      <alignment horizontal="left"/>
    </xf>
    <xf numFmtId="0" fontId="1" fillId="0" borderId="2" xfId="0" applyFont="1" applyBorder="1" applyAlignment="1">
      <alignment horizontal="left"/>
    </xf>
    <xf numFmtId="0" fontId="8" fillId="0" borderId="9" xfId="0" applyFont="1" applyBorder="1" applyAlignment="1">
      <alignment horizontal="left" vertical="center"/>
    </xf>
    <xf numFmtId="0" fontId="0" fillId="0" borderId="8" xfId="0" applyBorder="1" applyAlignment="1">
      <alignment horizontal="left" vertical="center" wrapText="1"/>
    </xf>
    <xf numFmtId="14" fontId="0" fillId="0" borderId="8" xfId="0" applyNumberFormat="1" applyBorder="1" applyAlignment="1">
      <alignment horizontal="left" vertical="center" wrapText="1"/>
    </xf>
    <xf numFmtId="0" fontId="0" fillId="0" borderId="9" xfId="0" applyBorder="1" applyAlignment="1">
      <alignment horizontal="left" vertical="center" wrapText="1"/>
    </xf>
    <xf numFmtId="0" fontId="0" fillId="0" borderId="22" xfId="0" applyBorder="1" applyAlignment="1">
      <alignment horizontal="left" vertical="center" wrapText="1"/>
    </xf>
    <xf numFmtId="0" fontId="0" fillId="0" borderId="22" xfId="0" applyBorder="1"/>
    <xf numFmtId="0" fontId="0" fillId="0" borderId="21" xfId="0" applyBorder="1"/>
    <xf numFmtId="0" fontId="0" fillId="0" borderId="21" xfId="0" applyBorder="1" applyAlignment="1">
      <alignment horizontal="left" vertical="center"/>
    </xf>
    <xf numFmtId="14" fontId="8" fillId="0" borderId="3" xfId="0" applyNumberFormat="1" applyFont="1" applyBorder="1" applyAlignment="1">
      <alignment horizontal="left" vertical="center"/>
    </xf>
    <xf numFmtId="0" fontId="8" fillId="0" borderId="8" xfId="0" applyFont="1" applyBorder="1" applyAlignment="1">
      <alignment horizontal="left" vertical="center"/>
    </xf>
    <xf numFmtId="0" fontId="1" fillId="0" borderId="0" xfId="0" applyFont="1" applyAlignment="1">
      <alignment horizontal="left"/>
    </xf>
    <xf numFmtId="0" fontId="8" fillId="0" borderId="21" xfId="0" applyFont="1" applyBorder="1" applyAlignment="1">
      <alignment horizontal="left" vertical="center" wrapText="1"/>
    </xf>
    <xf numFmtId="14" fontId="8" fillId="0" borderId="21" xfId="0" applyNumberFormat="1" applyFont="1" applyBorder="1" applyAlignment="1">
      <alignment horizontal="left" vertical="center"/>
    </xf>
    <xf numFmtId="0" fontId="7" fillId="8" borderId="21"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14" fontId="8" fillId="0" borderId="23" xfId="0" applyNumberFormat="1" applyFont="1" applyBorder="1" applyAlignment="1">
      <alignment horizontal="left" vertical="center"/>
    </xf>
    <xf numFmtId="0" fontId="7" fillId="8" borderId="23" xfId="0" applyFont="1" applyFill="1" applyBorder="1" applyAlignment="1">
      <alignment horizontal="left" vertical="center" wrapText="1"/>
    </xf>
    <xf numFmtId="0" fontId="8" fillId="0" borderId="24" xfId="0" applyFont="1" applyBorder="1" applyAlignment="1">
      <alignment horizontal="left" vertical="center"/>
    </xf>
    <xf numFmtId="0" fontId="8" fillId="0" borderId="23" xfId="0" applyFont="1" applyBorder="1" applyAlignment="1">
      <alignment horizontal="left" vertical="center"/>
    </xf>
    <xf numFmtId="0" fontId="3" fillId="3" borderId="2" xfId="0" applyFont="1" applyFill="1" applyBorder="1" applyAlignment="1">
      <alignment horizontal="left" vertical="center" wrapText="1"/>
    </xf>
    <xf numFmtId="0" fontId="0" fillId="0" borderId="2" xfId="0" applyBorder="1" applyAlignment="1">
      <alignment horizontal="left" wrapText="1"/>
    </xf>
    <xf numFmtId="0" fontId="0" fillId="0" borderId="8" xfId="0" applyBorder="1" applyAlignment="1">
      <alignment horizontal="left" vertical="center"/>
    </xf>
    <xf numFmtId="0" fontId="7" fillId="8" borderId="0" xfId="0" applyFont="1" applyFill="1" applyAlignment="1">
      <alignment horizontal="left" vertical="center" wrapText="1"/>
    </xf>
    <xf numFmtId="14" fontId="8" fillId="0" borderId="0" xfId="0" applyNumberFormat="1" applyFont="1" applyAlignment="1">
      <alignment horizontal="left" vertical="center"/>
    </xf>
    <xf numFmtId="0" fontId="0" fillId="0" borderId="0" xfId="0" applyAlignment="1">
      <alignment horizontal="left" vertical="center" wrapText="1"/>
    </xf>
    <xf numFmtId="0" fontId="4" fillId="0" borderId="2" xfId="0" applyFont="1" applyBorder="1" applyAlignment="1">
      <alignment horizontal="left" vertical="center"/>
    </xf>
    <xf numFmtId="1" fontId="8" fillId="0" borderId="2" xfId="0" applyNumberFormat="1" applyFont="1" applyBorder="1" applyAlignment="1">
      <alignment horizontal="left" vertical="center"/>
    </xf>
    <xf numFmtId="0" fontId="8" fillId="0" borderId="15" xfId="0" applyFont="1" applyBorder="1" applyAlignment="1">
      <alignment horizontal="left" vertical="center"/>
    </xf>
    <xf numFmtId="0" fontId="4" fillId="6" borderId="5"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11" xfId="0" applyFont="1" applyFill="1" applyBorder="1" applyAlignment="1">
      <alignment horizontal="center" vertical="center"/>
    </xf>
    <xf numFmtId="0" fontId="5" fillId="7" borderId="5"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7" fillId="8" borderId="2" xfId="0" applyFont="1" applyFill="1" applyBorder="1" applyAlignment="1">
      <alignment horizontal="left" vertical="center" wrapText="1"/>
    </xf>
    <xf numFmtId="0" fontId="7" fillId="8" borderId="17" xfId="0" applyFont="1" applyFill="1" applyBorder="1" applyAlignment="1">
      <alignment horizontal="left" vertical="center" wrapText="1"/>
    </xf>
    <xf numFmtId="0" fontId="7" fillId="8" borderId="14" xfId="0" applyFont="1" applyFill="1" applyBorder="1" applyAlignment="1">
      <alignment horizontal="left" vertical="center" wrapText="1"/>
    </xf>
    <xf numFmtId="0" fontId="7" fillId="8" borderId="13" xfId="0" applyFont="1" applyFill="1" applyBorder="1" applyAlignment="1">
      <alignment horizontal="left" vertical="center" wrapText="1"/>
    </xf>
    <xf numFmtId="0" fontId="0" fillId="0" borderId="0" xfId="0" applyAlignment="1">
      <alignment horizontal="left"/>
    </xf>
    <xf numFmtId="0" fontId="0" fillId="2" borderId="8" xfId="0" applyFill="1" applyBorder="1"/>
    <xf numFmtId="0" fontId="7" fillId="8" borderId="0" xfId="0" applyFont="1" applyFill="1" applyBorder="1" applyAlignment="1">
      <alignment horizontal="left" vertical="center" wrapText="1"/>
    </xf>
    <xf numFmtId="0" fontId="8" fillId="0" borderId="0" xfId="0" applyFont="1" applyBorder="1" applyAlignment="1">
      <alignment horizontal="left" vertical="center"/>
    </xf>
    <xf numFmtId="14" fontId="8" fillId="0" borderId="0" xfId="0" applyNumberFormat="1" applyFont="1" applyBorder="1" applyAlignment="1">
      <alignment horizontal="left" vertical="center"/>
    </xf>
    <xf numFmtId="0" fontId="0" fillId="0" borderId="0" xfId="0" applyBorder="1"/>
    <xf numFmtId="0" fontId="1" fillId="0" borderId="0" xfId="0" applyFont="1" applyBorder="1" applyAlignment="1">
      <alignment horizontal="left"/>
    </xf>
    <xf numFmtId="0" fontId="4" fillId="6" borderId="3" xfId="0" applyFont="1" applyFill="1" applyBorder="1" applyAlignment="1">
      <alignment horizontal="center" vertical="center"/>
    </xf>
    <xf numFmtId="0" fontId="4" fillId="6" borderId="26" xfId="0" applyFont="1" applyFill="1" applyBorder="1" applyAlignment="1">
      <alignment horizontal="center" vertical="center"/>
    </xf>
    <xf numFmtId="0" fontId="4" fillId="6" borderId="21" xfId="0" applyFont="1" applyFill="1" applyBorder="1" applyAlignment="1">
      <alignment horizontal="center" vertical="center"/>
    </xf>
    <xf numFmtId="0" fontId="5" fillId="7" borderId="19"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5" fillId="7"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4049-BCC6-461A-8E93-6E8177099BE9}">
  <dimension ref="A1:D10"/>
  <sheetViews>
    <sheetView workbookViewId="0">
      <selection activeCell="B3" sqref="B3"/>
    </sheetView>
  </sheetViews>
  <sheetFormatPr defaultRowHeight="14.45"/>
  <cols>
    <col min="1" max="1" width="54" customWidth="1"/>
    <col min="2" max="2" width="28.140625" customWidth="1"/>
    <col min="4" max="4" width="23.5703125" bestFit="1" customWidth="1"/>
  </cols>
  <sheetData>
    <row r="1" spans="1:4">
      <c r="A1" s="2" t="s">
        <v>0</v>
      </c>
      <c r="B1" s="12" t="s">
        <v>1</v>
      </c>
      <c r="D1" s="4" t="s">
        <v>2</v>
      </c>
    </row>
    <row r="2" spans="1:4" ht="137.25">
      <c r="A2" s="11" t="s">
        <v>3</v>
      </c>
      <c r="B2" s="13" t="s">
        <v>4</v>
      </c>
      <c r="D2" s="4" t="s">
        <v>5</v>
      </c>
    </row>
    <row r="3" spans="1:4" ht="30.75">
      <c r="A3" s="1" t="s">
        <v>6</v>
      </c>
      <c r="B3" s="16" t="s">
        <v>7</v>
      </c>
    </row>
    <row r="4" spans="1:4" ht="57.95">
      <c r="A4" s="17" t="s">
        <v>8</v>
      </c>
      <c r="B4" s="1"/>
    </row>
    <row r="5" spans="1:4" ht="60.75">
      <c r="A5" s="3" t="s">
        <v>9</v>
      </c>
      <c r="B5" s="1" t="s">
        <v>10</v>
      </c>
    </row>
    <row r="6" spans="1:4">
      <c r="A6" s="1"/>
      <c r="B6" s="1"/>
    </row>
    <row r="7" spans="1:4">
      <c r="A7" s="1"/>
      <c r="B7" s="1"/>
    </row>
    <row r="8" spans="1:4">
      <c r="A8" s="1"/>
      <c r="B8" s="1"/>
    </row>
    <row r="9" spans="1:4">
      <c r="A9" s="1"/>
      <c r="B9" s="1"/>
    </row>
    <row r="10" spans="1:4">
      <c r="A10" s="1"/>
      <c r="B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3BB0-1A54-4C80-AE40-F5646BE3F89F}">
  <dimension ref="A1:F5"/>
  <sheetViews>
    <sheetView workbookViewId="0">
      <selection activeCell="A3" sqref="A3"/>
    </sheetView>
  </sheetViews>
  <sheetFormatPr defaultRowHeight="15"/>
  <cols>
    <col min="1" max="1" width="37.7109375" customWidth="1"/>
    <col min="2" max="2" width="16.28515625" customWidth="1"/>
    <col min="3" max="3" width="10.28515625" customWidth="1"/>
    <col min="4" max="4" width="10.140625" customWidth="1"/>
    <col min="5" max="5" width="40.7109375" customWidth="1"/>
    <col min="6" max="6" width="49.42578125" customWidth="1"/>
  </cols>
  <sheetData>
    <row r="1" spans="1:6">
      <c r="A1" s="6" t="s">
        <v>11</v>
      </c>
      <c r="B1" s="6" t="s">
        <v>12</v>
      </c>
      <c r="C1" s="6" t="s">
        <v>13</v>
      </c>
      <c r="D1" s="6" t="s">
        <v>14</v>
      </c>
      <c r="E1" s="10" t="s">
        <v>15</v>
      </c>
      <c r="F1" s="9" t="s">
        <v>16</v>
      </c>
    </row>
    <row r="2" spans="1:6" ht="45.75">
      <c r="A2" s="13" t="s">
        <v>17</v>
      </c>
      <c r="B2" s="5" t="s">
        <v>18</v>
      </c>
      <c r="C2" s="5">
        <v>4</v>
      </c>
      <c r="D2" s="5">
        <v>8</v>
      </c>
      <c r="E2" s="8"/>
      <c r="F2" s="14" t="s">
        <v>19</v>
      </c>
    </row>
    <row r="3" spans="1:6" ht="78.75" customHeight="1">
      <c r="A3" s="13" t="s">
        <v>20</v>
      </c>
      <c r="B3" s="5" t="s">
        <v>18</v>
      </c>
      <c r="C3" s="5">
        <v>58</v>
      </c>
      <c r="D3" s="5">
        <v>10</v>
      </c>
      <c r="E3" s="15" t="s">
        <v>21</v>
      </c>
    </row>
    <row r="4" spans="1:6">
      <c r="A4" s="5" t="s">
        <v>22</v>
      </c>
      <c r="B4" s="5"/>
      <c r="C4" s="5"/>
      <c r="D4" s="5"/>
      <c r="E4" s="8"/>
      <c r="F4" s="7"/>
    </row>
    <row r="5" spans="1:6">
      <c r="A5" s="5"/>
      <c r="B5" s="5"/>
      <c r="C5" s="5"/>
      <c r="D5" s="5"/>
      <c r="E5" s="8"/>
      <c r="F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544F-0BA8-4F6F-BD2B-3DCA108E6E45}">
  <dimension ref="A1:L37"/>
  <sheetViews>
    <sheetView tabSelected="1" workbookViewId="0">
      <pane ySplit="1" topLeftCell="A28" activePane="bottomLeft" state="frozen"/>
      <selection pane="bottomLeft" activeCell="F42" sqref="F42"/>
    </sheetView>
  </sheetViews>
  <sheetFormatPr defaultRowHeight="15"/>
  <cols>
    <col min="1" max="1" width="29" customWidth="1"/>
    <col min="2" max="2" width="14.28515625" customWidth="1"/>
    <col min="3" max="4" width="13.42578125" customWidth="1"/>
    <col min="5" max="5" width="12.7109375" bestFit="1" customWidth="1"/>
    <col min="8" max="8" width="14" customWidth="1"/>
    <col min="10" max="10" width="44.42578125" customWidth="1"/>
    <col min="11" max="11" width="29.28515625" customWidth="1"/>
    <col min="12" max="12" width="16.28515625" customWidth="1"/>
  </cols>
  <sheetData>
    <row r="1" spans="1:12" ht="45.75">
      <c r="A1" s="19" t="s">
        <v>23</v>
      </c>
      <c r="B1" s="19" t="s">
        <v>24</v>
      </c>
      <c r="C1" s="19" t="s">
        <v>25</v>
      </c>
      <c r="D1" s="19" t="s">
        <v>12</v>
      </c>
      <c r="E1" s="19" t="s">
        <v>13</v>
      </c>
      <c r="F1" s="19" t="s">
        <v>26</v>
      </c>
      <c r="G1" s="19" t="s">
        <v>14</v>
      </c>
      <c r="H1" s="19" t="s">
        <v>27</v>
      </c>
      <c r="I1" s="19" t="s">
        <v>28</v>
      </c>
      <c r="J1" s="21" t="s">
        <v>15</v>
      </c>
      <c r="K1" s="27" t="s">
        <v>29</v>
      </c>
      <c r="L1" s="26" t="s">
        <v>30</v>
      </c>
    </row>
    <row r="2" spans="1:12" ht="30.75">
      <c r="A2" s="13" t="s">
        <v>31</v>
      </c>
      <c r="B2" s="13">
        <v>10</v>
      </c>
      <c r="C2" s="13">
        <v>410</v>
      </c>
      <c r="D2" s="13" t="s">
        <v>32</v>
      </c>
      <c r="E2" s="13">
        <v>400</v>
      </c>
      <c r="F2" s="13">
        <v>0</v>
      </c>
      <c r="G2" s="13">
        <v>10</v>
      </c>
      <c r="H2" s="22">
        <v>45082</v>
      </c>
      <c r="I2" s="23"/>
      <c r="J2" s="23" t="s">
        <v>33</v>
      </c>
      <c r="K2" s="23" t="s">
        <v>34</v>
      </c>
      <c r="L2" s="7"/>
    </row>
    <row r="3" spans="1:12" ht="30.75">
      <c r="A3" s="13" t="s">
        <v>35</v>
      </c>
      <c r="B3" s="13">
        <v>27</v>
      </c>
      <c r="C3" s="13">
        <v>867</v>
      </c>
      <c r="D3" s="13" t="s">
        <v>32</v>
      </c>
      <c r="E3" s="13">
        <v>813</v>
      </c>
      <c r="F3" s="13"/>
      <c r="G3" s="13">
        <v>54</v>
      </c>
      <c r="H3" s="22">
        <v>45082</v>
      </c>
      <c r="I3" s="23"/>
      <c r="J3" s="23" t="s">
        <v>36</v>
      </c>
      <c r="K3" s="23" t="s">
        <v>34</v>
      </c>
      <c r="L3" s="7"/>
    </row>
    <row r="4" spans="1:12" ht="30.75">
      <c r="A4" s="30" t="s">
        <v>37</v>
      </c>
      <c r="B4" s="5">
        <v>6</v>
      </c>
      <c r="C4" s="5">
        <v>145</v>
      </c>
      <c r="D4" s="5" t="s">
        <v>32</v>
      </c>
      <c r="E4" s="5">
        <v>134</v>
      </c>
      <c r="F4" s="5"/>
      <c r="G4" s="5">
        <v>11</v>
      </c>
      <c r="H4" s="29">
        <v>45083</v>
      </c>
      <c r="I4" s="8"/>
      <c r="J4" s="23" t="s">
        <v>33</v>
      </c>
      <c r="K4" s="28" t="s">
        <v>38</v>
      </c>
      <c r="L4" s="7"/>
    </row>
    <row r="5" spans="1:12">
      <c r="A5" s="7" t="s">
        <v>39</v>
      </c>
      <c r="B5" s="7"/>
      <c r="C5" s="7"/>
      <c r="D5" s="7"/>
      <c r="E5" s="7"/>
      <c r="F5" s="7"/>
      <c r="G5" s="7"/>
      <c r="H5" s="29">
        <v>45083</v>
      </c>
      <c r="I5" s="20"/>
      <c r="J5" s="20"/>
      <c r="K5" s="20"/>
      <c r="L5" s="7"/>
    </row>
    <row r="6" spans="1:12">
      <c r="A6" s="13" t="s">
        <v>31</v>
      </c>
      <c r="B6" s="7">
        <v>191</v>
      </c>
      <c r="C6" s="7">
        <v>191</v>
      </c>
      <c r="D6" s="7" t="s">
        <v>40</v>
      </c>
      <c r="E6" s="7">
        <v>186</v>
      </c>
      <c r="F6" s="7"/>
      <c r="G6" s="7">
        <v>5</v>
      </c>
      <c r="H6" s="29">
        <v>45083</v>
      </c>
      <c r="I6" s="20"/>
      <c r="J6" s="20" t="s">
        <v>41</v>
      </c>
      <c r="K6" s="20"/>
      <c r="L6" s="7"/>
    </row>
    <row r="7" spans="1:12">
      <c r="A7" s="13" t="s">
        <v>35</v>
      </c>
      <c r="B7">
        <v>11</v>
      </c>
      <c r="C7" s="7">
        <v>788</v>
      </c>
      <c r="D7" s="7" t="s">
        <v>40</v>
      </c>
      <c r="E7" s="7">
        <v>523</v>
      </c>
      <c r="F7" s="7">
        <v>174</v>
      </c>
      <c r="G7" s="7">
        <v>97</v>
      </c>
      <c r="H7" s="29">
        <v>45083</v>
      </c>
      <c r="I7" s="20"/>
      <c r="J7" s="20" t="s">
        <v>42</v>
      </c>
      <c r="K7" s="20"/>
      <c r="L7" s="7"/>
    </row>
    <row r="8" spans="1:12">
      <c r="A8" s="13" t="s">
        <v>35</v>
      </c>
      <c r="B8" s="31">
        <v>8</v>
      </c>
      <c r="C8" s="31">
        <v>550</v>
      </c>
      <c r="D8" s="31" t="s">
        <v>40</v>
      </c>
      <c r="E8" s="31">
        <v>500</v>
      </c>
      <c r="F8" s="31"/>
      <c r="G8" s="31">
        <v>50</v>
      </c>
      <c r="H8" s="29">
        <v>45083</v>
      </c>
      <c r="I8" s="20"/>
      <c r="J8" s="20" t="s">
        <v>43</v>
      </c>
      <c r="K8" s="20"/>
      <c r="L8" s="7"/>
    </row>
    <row r="9" spans="1:12">
      <c r="A9" s="13" t="s">
        <v>31</v>
      </c>
      <c r="B9" s="34">
        <v>10</v>
      </c>
      <c r="C9" s="34">
        <v>278</v>
      </c>
      <c r="D9" s="34" t="s">
        <v>32</v>
      </c>
      <c r="E9" s="34">
        <v>278</v>
      </c>
      <c r="F9" s="34">
        <v>0</v>
      </c>
      <c r="G9" s="34">
        <v>0</v>
      </c>
      <c r="H9" s="35">
        <v>45084</v>
      </c>
      <c r="I9" s="20"/>
      <c r="J9" s="20"/>
      <c r="K9" s="20"/>
      <c r="L9" s="7"/>
    </row>
    <row r="10" spans="1:12">
      <c r="A10" s="13" t="s">
        <v>35</v>
      </c>
      <c r="B10" s="34">
        <v>17</v>
      </c>
      <c r="C10" s="34">
        <v>1003</v>
      </c>
      <c r="D10" s="34" t="s">
        <v>32</v>
      </c>
      <c r="E10" s="34">
        <v>977</v>
      </c>
      <c r="F10" s="34">
        <v>0</v>
      </c>
      <c r="G10" s="34">
        <v>26</v>
      </c>
      <c r="H10" s="35">
        <v>45084</v>
      </c>
      <c r="I10" s="20"/>
      <c r="J10" s="20" t="s">
        <v>44</v>
      </c>
      <c r="K10" s="20"/>
      <c r="L10" s="7"/>
    </row>
    <row r="11" spans="1:12">
      <c r="A11" s="13" t="s">
        <v>45</v>
      </c>
      <c r="B11" s="34">
        <v>1</v>
      </c>
      <c r="C11" s="34">
        <v>42</v>
      </c>
      <c r="D11" s="34" t="s">
        <v>32</v>
      </c>
      <c r="E11" s="34">
        <v>42</v>
      </c>
      <c r="F11" s="34">
        <v>0</v>
      </c>
      <c r="G11" s="34">
        <v>0</v>
      </c>
      <c r="H11" s="35">
        <v>45084</v>
      </c>
      <c r="I11" s="20"/>
      <c r="J11" s="20"/>
      <c r="K11" s="20"/>
      <c r="L11" s="7"/>
    </row>
    <row r="12" spans="1:12" ht="30.75">
      <c r="A12" s="7" t="s">
        <v>37</v>
      </c>
      <c r="B12" s="34">
        <v>14</v>
      </c>
      <c r="C12" s="34">
        <v>503</v>
      </c>
      <c r="D12" s="34" t="s">
        <v>32</v>
      </c>
      <c r="E12" s="34">
        <v>489</v>
      </c>
      <c r="F12" s="34"/>
      <c r="G12" s="34">
        <v>12</v>
      </c>
      <c r="H12" s="35">
        <v>45084</v>
      </c>
      <c r="I12" s="20"/>
      <c r="J12" s="28" t="s">
        <v>46</v>
      </c>
      <c r="K12" s="20" t="s">
        <v>47</v>
      </c>
      <c r="L12" s="7">
        <v>1</v>
      </c>
    </row>
    <row r="13" spans="1:12">
      <c r="A13" s="13" t="s">
        <v>31</v>
      </c>
      <c r="B13" s="34">
        <v>10</v>
      </c>
      <c r="C13" s="34">
        <v>278</v>
      </c>
      <c r="D13" s="34" t="s">
        <v>32</v>
      </c>
      <c r="E13" s="34">
        <v>278</v>
      </c>
      <c r="F13" s="34">
        <v>0</v>
      </c>
      <c r="G13" s="34">
        <v>0</v>
      </c>
      <c r="H13" s="35">
        <v>45086</v>
      </c>
      <c r="I13" s="20"/>
      <c r="J13" s="20"/>
      <c r="K13" s="20"/>
      <c r="L13" s="7"/>
    </row>
    <row r="14" spans="1:12" ht="30.75">
      <c r="A14" s="13" t="s">
        <v>35</v>
      </c>
      <c r="B14" s="34">
        <v>17</v>
      </c>
      <c r="C14" s="34">
        <v>1003</v>
      </c>
      <c r="D14" s="34" t="s">
        <v>32</v>
      </c>
      <c r="E14" s="34">
        <v>992</v>
      </c>
      <c r="F14" s="34">
        <v>0</v>
      </c>
      <c r="G14" s="34">
        <v>11</v>
      </c>
      <c r="H14" s="35">
        <v>45086</v>
      </c>
      <c r="I14" s="20"/>
      <c r="J14" s="23" t="s">
        <v>48</v>
      </c>
      <c r="K14" s="20"/>
      <c r="L14" s="7"/>
    </row>
    <row r="15" spans="1:12">
      <c r="A15" s="13" t="s">
        <v>45</v>
      </c>
      <c r="B15" s="34">
        <v>1</v>
      </c>
      <c r="C15" s="34">
        <v>42</v>
      </c>
      <c r="D15" s="34" t="s">
        <v>32</v>
      </c>
      <c r="E15" s="34">
        <v>42</v>
      </c>
      <c r="F15" s="34">
        <v>0</v>
      </c>
      <c r="G15" s="34">
        <v>0</v>
      </c>
      <c r="H15" s="35">
        <v>45086</v>
      </c>
      <c r="I15" s="20"/>
      <c r="J15" s="20"/>
      <c r="K15" s="20"/>
      <c r="L15" s="7"/>
    </row>
    <row r="16" spans="1:12">
      <c r="A16" s="31" t="s">
        <v>49</v>
      </c>
      <c r="B16" s="34">
        <v>1</v>
      </c>
      <c r="C16" s="34">
        <v>46</v>
      </c>
      <c r="D16" s="34" t="s">
        <v>32</v>
      </c>
      <c r="E16" s="34">
        <v>46</v>
      </c>
      <c r="F16" s="34">
        <v>0</v>
      </c>
      <c r="G16" s="34">
        <v>0</v>
      </c>
      <c r="H16" s="35">
        <v>45091</v>
      </c>
      <c r="I16" s="20"/>
      <c r="J16" s="20"/>
      <c r="K16" s="20"/>
      <c r="L16" s="7"/>
    </row>
    <row r="17" spans="1:12">
      <c r="A17" s="106" t="s">
        <v>50</v>
      </c>
      <c r="B17" s="64">
        <v>9</v>
      </c>
      <c r="C17" s="64">
        <v>518</v>
      </c>
      <c r="D17" s="64" t="s">
        <v>32</v>
      </c>
      <c r="E17" s="64">
        <v>510</v>
      </c>
      <c r="F17" s="105">
        <v>0</v>
      </c>
      <c r="G17" s="64">
        <v>8</v>
      </c>
      <c r="H17" s="60">
        <v>45093</v>
      </c>
      <c r="I17" s="59"/>
      <c r="J17" s="59" t="s">
        <v>51</v>
      </c>
      <c r="K17" s="59"/>
      <c r="L17" s="33"/>
    </row>
    <row r="18" spans="1:12" ht="30.75">
      <c r="A18" s="13" t="s">
        <v>52</v>
      </c>
      <c r="B18" s="13">
        <v>8</v>
      </c>
      <c r="C18" s="13">
        <v>339</v>
      </c>
      <c r="D18" s="88" t="s">
        <v>32</v>
      </c>
      <c r="E18" s="13">
        <v>328</v>
      </c>
      <c r="F18" s="13"/>
      <c r="G18" s="13">
        <v>11</v>
      </c>
      <c r="H18" s="22">
        <v>45096</v>
      </c>
      <c r="I18" s="13"/>
      <c r="J18" s="13" t="s">
        <v>53</v>
      </c>
      <c r="K18" s="13" t="s">
        <v>54</v>
      </c>
      <c r="L18" s="13">
        <v>1</v>
      </c>
    </row>
    <row r="19" spans="1:12" ht="45.75">
      <c r="A19" s="13" t="s">
        <v>55</v>
      </c>
      <c r="B19" s="67">
        <v>15</v>
      </c>
      <c r="C19" s="67">
        <v>1056</v>
      </c>
      <c r="D19" s="67" t="s">
        <v>32</v>
      </c>
      <c r="E19" s="67">
        <v>987</v>
      </c>
      <c r="F19" s="67"/>
      <c r="G19" s="67">
        <v>69</v>
      </c>
      <c r="H19" s="68">
        <v>45096</v>
      </c>
      <c r="I19" s="67"/>
      <c r="J19" s="67" t="s">
        <v>56</v>
      </c>
      <c r="K19" s="13" t="s">
        <v>57</v>
      </c>
      <c r="L19" s="13">
        <v>2</v>
      </c>
    </row>
    <row r="20" spans="1:12">
      <c r="A20" s="23" t="s">
        <v>45</v>
      </c>
      <c r="B20" s="13">
        <v>1</v>
      </c>
      <c r="C20" s="13">
        <v>42</v>
      </c>
      <c r="D20" s="13" t="s">
        <v>32</v>
      </c>
      <c r="E20" s="13">
        <v>42</v>
      </c>
      <c r="F20" s="13"/>
      <c r="G20" s="13"/>
      <c r="H20" s="22">
        <v>45096</v>
      </c>
      <c r="I20" s="13"/>
      <c r="J20" s="13"/>
      <c r="K20" s="62"/>
      <c r="L20" s="13"/>
    </row>
    <row r="21" spans="1:12">
      <c r="A21" s="69" t="s">
        <v>58</v>
      </c>
      <c r="B21" s="13">
        <v>1</v>
      </c>
      <c r="C21" s="13">
        <v>24</v>
      </c>
      <c r="D21" s="13" t="s">
        <v>32</v>
      </c>
      <c r="E21" s="13">
        <v>24</v>
      </c>
      <c r="F21" s="13"/>
      <c r="G21" s="13"/>
      <c r="H21" s="22">
        <v>45096</v>
      </c>
      <c r="I21" s="13"/>
      <c r="J21" s="13"/>
      <c r="K21" s="70"/>
      <c r="L21" s="67"/>
    </row>
    <row r="22" spans="1:12">
      <c r="A22" s="59" t="s">
        <v>50</v>
      </c>
      <c r="B22" s="5">
        <v>3</v>
      </c>
      <c r="C22" s="5">
        <v>190</v>
      </c>
      <c r="D22" s="5" t="s">
        <v>32</v>
      </c>
      <c r="E22" s="5">
        <v>190</v>
      </c>
      <c r="F22" s="5"/>
      <c r="G22" s="5"/>
      <c r="H22" s="29">
        <v>45097</v>
      </c>
      <c r="I22" s="5"/>
      <c r="J22" s="5"/>
      <c r="K22" s="71" t="s">
        <v>59</v>
      </c>
      <c r="L22" s="33">
        <v>3</v>
      </c>
    </row>
    <row r="23" spans="1:12">
      <c r="A23" s="59" t="s">
        <v>55</v>
      </c>
      <c r="B23" s="5">
        <v>1</v>
      </c>
      <c r="C23" s="5">
        <v>84</v>
      </c>
      <c r="D23" s="5" t="s">
        <v>32</v>
      </c>
      <c r="E23" s="5">
        <v>84</v>
      </c>
      <c r="F23" s="5"/>
      <c r="G23" s="5"/>
      <c r="H23" s="29">
        <v>45098</v>
      </c>
      <c r="I23" s="5"/>
      <c r="J23" s="5" t="s">
        <v>60</v>
      </c>
      <c r="K23" s="72" t="s">
        <v>61</v>
      </c>
      <c r="L23" s="7">
        <v>1</v>
      </c>
    </row>
    <row r="24" spans="1:12" ht="18.75" customHeight="1">
      <c r="A24" s="34" t="s">
        <v>62</v>
      </c>
      <c r="B24" s="73">
        <v>4</v>
      </c>
      <c r="C24" s="5">
        <v>190</v>
      </c>
      <c r="D24" s="5" t="s">
        <v>32</v>
      </c>
      <c r="E24" s="5">
        <v>190</v>
      </c>
      <c r="F24" s="5"/>
      <c r="G24" s="5"/>
      <c r="H24" s="29">
        <v>45098</v>
      </c>
      <c r="I24" s="5"/>
      <c r="J24" s="5" t="s">
        <v>63</v>
      </c>
    </row>
    <row r="25" spans="1:12">
      <c r="A25" s="67" t="s">
        <v>52</v>
      </c>
      <c r="B25" s="67">
        <v>8</v>
      </c>
      <c r="C25" s="67">
        <v>339</v>
      </c>
      <c r="D25" s="67"/>
      <c r="E25" s="67">
        <v>339</v>
      </c>
      <c r="F25" s="67"/>
      <c r="G25" s="67">
        <v>0</v>
      </c>
      <c r="H25" s="68">
        <v>45099</v>
      </c>
      <c r="I25" s="67"/>
      <c r="J25" s="67" t="s">
        <v>64</v>
      </c>
    </row>
    <row r="26" spans="1:12" ht="30.75">
      <c r="A26" s="13" t="s">
        <v>55</v>
      </c>
      <c r="B26" s="13">
        <v>15</v>
      </c>
      <c r="C26" s="13">
        <v>1056</v>
      </c>
      <c r="D26" s="13" t="s">
        <v>32</v>
      </c>
      <c r="E26" s="13">
        <v>1046</v>
      </c>
      <c r="F26" s="13"/>
      <c r="G26" s="13">
        <v>10</v>
      </c>
      <c r="H26" s="22">
        <v>45099</v>
      </c>
      <c r="I26" s="13"/>
      <c r="J26" s="13" t="s">
        <v>65</v>
      </c>
      <c r="K26" s="7"/>
      <c r="L26" s="7"/>
    </row>
    <row r="27" spans="1:12">
      <c r="A27" s="13" t="s">
        <v>45</v>
      </c>
      <c r="B27" s="13">
        <v>1</v>
      </c>
      <c r="C27" s="13">
        <v>42</v>
      </c>
      <c r="D27" s="13" t="s">
        <v>32</v>
      </c>
      <c r="E27" s="13">
        <v>42</v>
      </c>
      <c r="F27" s="13"/>
      <c r="G27" s="13"/>
      <c r="H27" s="22">
        <v>45099</v>
      </c>
      <c r="I27" s="5"/>
      <c r="J27" s="5"/>
      <c r="K27" s="7"/>
      <c r="L27" s="7"/>
    </row>
    <row r="28" spans="1:12">
      <c r="A28" s="13" t="s">
        <v>66</v>
      </c>
      <c r="B28" s="13">
        <v>1</v>
      </c>
      <c r="C28" s="13">
        <v>24</v>
      </c>
      <c r="D28" s="13" t="s">
        <v>32</v>
      </c>
      <c r="E28" s="13">
        <v>24</v>
      </c>
      <c r="F28" s="13"/>
      <c r="G28" s="13"/>
      <c r="H28" s="22">
        <v>45099</v>
      </c>
      <c r="I28" s="5"/>
      <c r="J28" s="5"/>
      <c r="K28" s="7"/>
      <c r="L28" s="7"/>
    </row>
    <row r="29" spans="1:12">
      <c r="A29" s="13" t="s">
        <v>37</v>
      </c>
      <c r="B29" s="13">
        <v>9</v>
      </c>
      <c r="C29" s="13">
        <v>314</v>
      </c>
      <c r="D29" s="13" t="s">
        <v>32</v>
      </c>
      <c r="E29" s="13">
        <v>314</v>
      </c>
      <c r="F29" s="13"/>
      <c r="G29" s="13">
        <v>0</v>
      </c>
      <c r="H29" s="22">
        <v>45099</v>
      </c>
      <c r="I29" s="5"/>
      <c r="J29" s="5"/>
      <c r="K29" s="7"/>
      <c r="L29" s="7"/>
    </row>
    <row r="30" spans="1:12">
      <c r="A30" s="34" t="s">
        <v>62</v>
      </c>
      <c r="B30" s="5">
        <v>4</v>
      </c>
      <c r="C30" s="5">
        <v>408</v>
      </c>
      <c r="D30" s="5" t="s">
        <v>32</v>
      </c>
      <c r="E30" s="5">
        <v>408</v>
      </c>
      <c r="F30" s="5"/>
      <c r="G30" s="5"/>
      <c r="H30" s="29">
        <v>45103</v>
      </c>
      <c r="I30" s="5"/>
      <c r="J30" s="5"/>
      <c r="K30" s="7"/>
      <c r="L30" s="7"/>
    </row>
    <row r="31" spans="1:12" ht="76.5">
      <c r="A31" s="88" t="s">
        <v>67</v>
      </c>
      <c r="B31" s="88" t="s">
        <v>68</v>
      </c>
      <c r="C31" s="88" t="s">
        <v>69</v>
      </c>
      <c r="D31" s="88" t="s">
        <v>32</v>
      </c>
      <c r="E31" s="88" t="s">
        <v>70</v>
      </c>
      <c r="F31" s="88" t="s">
        <v>71</v>
      </c>
      <c r="G31" s="88">
        <v>46</v>
      </c>
      <c r="H31" s="60">
        <v>45103</v>
      </c>
      <c r="I31" s="88">
        <v>82</v>
      </c>
      <c r="J31" s="67" t="s">
        <v>72</v>
      </c>
      <c r="K31" s="33"/>
      <c r="L31" s="33"/>
    </row>
    <row r="32" spans="1:12">
      <c r="A32" s="34" t="s">
        <v>62</v>
      </c>
      <c r="B32" s="34">
        <v>11</v>
      </c>
      <c r="C32" s="34">
        <v>643</v>
      </c>
      <c r="D32" s="34" t="s">
        <v>32</v>
      </c>
      <c r="E32" s="34">
        <v>643</v>
      </c>
      <c r="F32" s="34"/>
      <c r="G32" s="34">
        <v>0</v>
      </c>
      <c r="H32" s="35">
        <v>45104</v>
      </c>
      <c r="I32" s="34"/>
      <c r="J32" s="7"/>
      <c r="K32" s="7"/>
      <c r="L32" s="7"/>
    </row>
    <row r="33" spans="1:10">
      <c r="A33" s="67" t="s">
        <v>52</v>
      </c>
      <c r="B33" s="67">
        <v>8</v>
      </c>
      <c r="C33" s="67">
        <v>339</v>
      </c>
      <c r="D33" s="67"/>
      <c r="E33" s="67">
        <v>339</v>
      </c>
      <c r="F33" s="67"/>
      <c r="G33" s="67">
        <v>0</v>
      </c>
      <c r="H33" s="68">
        <v>45105</v>
      </c>
      <c r="I33" s="67"/>
      <c r="J33" s="67" t="s">
        <v>64</v>
      </c>
    </row>
    <row r="34" spans="1:10" ht="60.75">
      <c r="A34" s="13" t="s">
        <v>55</v>
      </c>
      <c r="B34" s="13">
        <v>15</v>
      </c>
      <c r="C34" s="13">
        <v>1056</v>
      </c>
      <c r="D34" s="13" t="s">
        <v>32</v>
      </c>
      <c r="E34" s="13">
        <v>1046</v>
      </c>
      <c r="F34" s="13"/>
      <c r="G34" s="13">
        <v>10</v>
      </c>
      <c r="H34" s="68">
        <v>45105</v>
      </c>
      <c r="I34" s="13"/>
      <c r="J34" s="13" t="s">
        <v>73</v>
      </c>
    </row>
    <row r="35" spans="1:10">
      <c r="A35" s="13" t="s">
        <v>45</v>
      </c>
      <c r="B35" s="13">
        <v>1</v>
      </c>
      <c r="C35" s="13">
        <v>42</v>
      </c>
      <c r="D35" s="13" t="s">
        <v>32</v>
      </c>
      <c r="E35" s="13">
        <v>42</v>
      </c>
      <c r="F35" s="13"/>
      <c r="G35" s="13"/>
      <c r="H35" s="68">
        <v>45105</v>
      </c>
      <c r="I35" s="5"/>
      <c r="J35" s="5"/>
    </row>
    <row r="36" spans="1:10">
      <c r="A36" s="67" t="s">
        <v>66</v>
      </c>
      <c r="B36" s="67">
        <v>1</v>
      </c>
      <c r="C36" s="67">
        <v>24</v>
      </c>
      <c r="D36" s="67" t="s">
        <v>32</v>
      </c>
      <c r="E36" s="67">
        <v>24</v>
      </c>
      <c r="F36" s="67"/>
      <c r="G36" s="67"/>
      <c r="H36" s="68">
        <v>45105</v>
      </c>
      <c r="I36" s="88"/>
      <c r="J36" s="88"/>
    </row>
    <row r="37" spans="1:10">
      <c r="A37" s="34" t="s">
        <v>62</v>
      </c>
      <c r="B37" s="5">
        <v>5</v>
      </c>
      <c r="C37" s="5">
        <v>454</v>
      </c>
      <c r="D37" s="5" t="s">
        <v>32</v>
      </c>
      <c r="E37" s="5">
        <v>454</v>
      </c>
      <c r="F37" s="5"/>
      <c r="G37" s="8"/>
      <c r="H37" s="22">
        <v>45105</v>
      </c>
      <c r="I37" s="73"/>
      <c r="J37" s="7"/>
    </row>
  </sheetData>
  <autoFilter ref="A1:L37" xr:uid="{F81F544F-0BA8-4F6F-BD2B-3DCA108E6E4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8D3CA-BB2D-4520-884A-B186795A01FE}">
  <dimension ref="B2:K10"/>
  <sheetViews>
    <sheetView workbookViewId="0">
      <selection activeCell="B3" sqref="B3"/>
    </sheetView>
  </sheetViews>
  <sheetFormatPr defaultRowHeight="15"/>
  <cols>
    <col min="2" max="2" width="10.5703125" customWidth="1"/>
    <col min="3" max="3" width="12.7109375" hidden="1" customWidth="1"/>
    <col min="4" max="4" width="13.42578125" customWidth="1"/>
    <col min="8" max="8" width="12" customWidth="1"/>
    <col min="9" max="9" width="10.42578125" customWidth="1"/>
    <col min="10" max="10" width="56.140625" customWidth="1"/>
  </cols>
  <sheetData>
    <row r="2" spans="2:11" ht="30.75">
      <c r="B2" s="86" t="s">
        <v>24</v>
      </c>
      <c r="C2" s="86" t="s">
        <v>25</v>
      </c>
      <c r="D2" s="86" t="s">
        <v>12</v>
      </c>
      <c r="E2" s="86" t="s">
        <v>13</v>
      </c>
      <c r="F2" s="86" t="s">
        <v>26</v>
      </c>
      <c r="G2" s="86" t="s">
        <v>14</v>
      </c>
      <c r="H2" s="86" t="s">
        <v>27</v>
      </c>
      <c r="I2" s="86" t="s">
        <v>28</v>
      </c>
      <c r="J2" s="86" t="s">
        <v>15</v>
      </c>
    </row>
    <row r="3" spans="2:11" ht="35.25" customHeight="1">
      <c r="B3" s="34">
        <v>80</v>
      </c>
      <c r="C3" s="34"/>
      <c r="D3" s="34" t="s">
        <v>32</v>
      </c>
      <c r="E3" s="34">
        <v>55</v>
      </c>
      <c r="F3" s="34">
        <v>6</v>
      </c>
      <c r="G3" s="34">
        <v>25</v>
      </c>
      <c r="H3" s="35">
        <v>45103</v>
      </c>
      <c r="I3" s="34">
        <v>31</v>
      </c>
      <c r="J3" s="87" t="s">
        <v>74</v>
      </c>
      <c r="K3" t="s">
        <v>75</v>
      </c>
    </row>
    <row r="4" spans="2:11">
      <c r="B4" s="34"/>
      <c r="C4" s="34"/>
      <c r="D4" s="34"/>
      <c r="E4" s="34"/>
      <c r="F4" s="34"/>
      <c r="G4" s="34"/>
      <c r="H4" s="34"/>
      <c r="I4" s="34"/>
      <c r="J4" s="34"/>
      <c r="K4" t="s">
        <v>76</v>
      </c>
    </row>
    <row r="5" spans="2:11">
      <c r="B5" s="34"/>
      <c r="C5" s="34"/>
      <c r="D5" s="34"/>
      <c r="E5" s="34"/>
      <c r="F5" s="34"/>
      <c r="G5" s="34"/>
      <c r="H5" s="34"/>
      <c r="I5" s="34"/>
      <c r="J5" s="34"/>
    </row>
    <row r="6" spans="2:11">
      <c r="B6" s="34"/>
      <c r="C6" s="34"/>
      <c r="D6" s="34"/>
      <c r="E6" s="34"/>
      <c r="F6" s="34"/>
      <c r="G6" s="34"/>
      <c r="H6" s="34"/>
      <c r="I6" s="34"/>
      <c r="J6" s="34"/>
    </row>
    <row r="7" spans="2:11">
      <c r="B7" s="34"/>
      <c r="C7" s="34"/>
      <c r="D7" s="34"/>
      <c r="E7" s="34"/>
      <c r="F7" s="34"/>
      <c r="G7" s="34"/>
      <c r="H7" s="34"/>
      <c r="I7" s="34"/>
      <c r="J7" s="34"/>
    </row>
    <row r="8" spans="2:11">
      <c r="B8" s="34"/>
      <c r="C8" s="34"/>
      <c r="D8" s="34"/>
      <c r="E8" s="34"/>
      <c r="F8" s="34"/>
      <c r="G8" s="34"/>
      <c r="H8" s="34"/>
      <c r="I8" s="34"/>
      <c r="J8" s="34"/>
    </row>
    <row r="9" spans="2:11">
      <c r="B9" s="34"/>
      <c r="C9" s="34"/>
      <c r="D9" s="34"/>
      <c r="E9" s="34"/>
      <c r="F9" s="34"/>
      <c r="G9" s="34"/>
      <c r="H9" s="34"/>
      <c r="I9" s="34"/>
      <c r="J9" s="34"/>
    </row>
    <row r="10" spans="2:11">
      <c r="B10" s="34"/>
      <c r="C10" s="34"/>
      <c r="D10" s="34"/>
      <c r="E10" s="34"/>
      <c r="F10" s="34"/>
      <c r="G10" s="34"/>
      <c r="H10" s="34"/>
      <c r="I10" s="34"/>
      <c r="J10"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611E-B3CE-42B3-85A0-7F437CBD7BA4}">
  <dimension ref="A2:B11"/>
  <sheetViews>
    <sheetView workbookViewId="0">
      <selection activeCell="A3" sqref="A3"/>
    </sheetView>
  </sheetViews>
  <sheetFormatPr defaultRowHeight="15"/>
  <cols>
    <col min="1" max="1" width="38.5703125" bestFit="1" customWidth="1"/>
    <col min="2" max="2" width="37.42578125" bestFit="1" customWidth="1"/>
  </cols>
  <sheetData>
    <row r="2" spans="1:2">
      <c r="A2" s="5" t="s">
        <v>77</v>
      </c>
      <c r="B2" s="7"/>
    </row>
    <row r="3" spans="1:2" ht="30.75">
      <c r="A3" s="15" t="s">
        <v>78</v>
      </c>
      <c r="B3" s="7"/>
    </row>
    <row r="4" spans="1:2">
      <c r="A4" s="7" t="s">
        <v>79</v>
      </c>
      <c r="B4" s="7" t="s">
        <v>80</v>
      </c>
    </row>
    <row r="5" spans="1:2">
      <c r="A5" s="7" t="s">
        <v>81</v>
      </c>
      <c r="B5" s="7" t="s">
        <v>82</v>
      </c>
    </row>
    <row r="6" spans="1:2">
      <c r="A6" s="7" t="s">
        <v>83</v>
      </c>
      <c r="B6" s="7" t="s">
        <v>84</v>
      </c>
    </row>
    <row r="7" spans="1:2">
      <c r="A7" s="18" t="s">
        <v>85</v>
      </c>
      <c r="B7" s="7" t="s">
        <v>80</v>
      </c>
    </row>
    <row r="8" spans="1:2">
      <c r="A8" s="7"/>
      <c r="B8" s="7"/>
    </row>
    <row r="9" spans="1:2">
      <c r="A9" s="7"/>
      <c r="B9" s="7"/>
    </row>
    <row r="10" spans="1:2">
      <c r="A10" s="7"/>
      <c r="B10" s="7"/>
    </row>
    <row r="11" spans="1:2">
      <c r="A11" s="7"/>
      <c r="B1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44C4B-A3B6-4CC4-923B-D30614C674DC}">
  <dimension ref="A1:C24"/>
  <sheetViews>
    <sheetView topLeftCell="A3" workbookViewId="0">
      <selection activeCell="A18" sqref="A18"/>
    </sheetView>
  </sheetViews>
  <sheetFormatPr defaultRowHeight="15"/>
  <cols>
    <col min="1" max="1" width="37" customWidth="1"/>
    <col min="2" max="2" width="12.42578125" bestFit="1" customWidth="1"/>
    <col min="3" max="3" width="40.28515625" customWidth="1"/>
  </cols>
  <sheetData>
    <row r="1" spans="1:3">
      <c r="A1" s="9" t="s">
        <v>86</v>
      </c>
      <c r="B1" s="9" t="s">
        <v>12</v>
      </c>
      <c r="C1" s="9" t="s">
        <v>87</v>
      </c>
    </row>
    <row r="2" spans="1:3">
      <c r="A2" s="13" t="s">
        <v>88</v>
      </c>
      <c r="B2" s="7" t="s">
        <v>89</v>
      </c>
      <c r="C2" t="s">
        <v>90</v>
      </c>
    </row>
    <row r="3" spans="1:3">
      <c r="A3" s="13" t="s">
        <v>91</v>
      </c>
      <c r="B3" s="7" t="s">
        <v>92</v>
      </c>
      <c r="C3" s="7"/>
    </row>
    <row r="4" spans="1:3">
      <c r="A4" s="13" t="s">
        <v>93</v>
      </c>
      <c r="B4" s="7" t="s">
        <v>89</v>
      </c>
      <c r="C4" s="7"/>
    </row>
    <row r="5" spans="1:3">
      <c r="A5" s="13" t="s">
        <v>94</v>
      </c>
      <c r="B5" s="7" t="s">
        <v>89</v>
      </c>
      <c r="C5" s="7"/>
    </row>
    <row r="6" spans="1:3">
      <c r="A6" s="13" t="s">
        <v>95</v>
      </c>
      <c r="B6" s="7" t="s">
        <v>89</v>
      </c>
      <c r="C6" s="7"/>
    </row>
    <row r="7" spans="1:3">
      <c r="A7" s="13" t="s">
        <v>96</v>
      </c>
      <c r="B7" s="7" t="s">
        <v>89</v>
      </c>
      <c r="C7" s="7"/>
    </row>
    <row r="8" spans="1:3">
      <c r="A8" s="24" t="s">
        <v>97</v>
      </c>
      <c r="B8" s="7" t="s">
        <v>89</v>
      </c>
      <c r="C8" s="7"/>
    </row>
    <row r="9" spans="1:3">
      <c r="A9" s="24" t="s">
        <v>98</v>
      </c>
      <c r="B9" s="7" t="s">
        <v>92</v>
      </c>
      <c r="C9" s="7"/>
    </row>
    <row r="10" spans="1:3">
      <c r="A10" s="24" t="s">
        <v>99</v>
      </c>
      <c r="B10" s="7" t="s">
        <v>89</v>
      </c>
      <c r="C10" s="7"/>
    </row>
    <row r="11" spans="1:3">
      <c r="A11" s="24" t="s">
        <v>100</v>
      </c>
      <c r="B11" s="7" t="s">
        <v>92</v>
      </c>
      <c r="C11" s="7"/>
    </row>
    <row r="12" spans="1:3">
      <c r="A12" s="24" t="s">
        <v>101</v>
      </c>
      <c r="B12" s="7" t="s">
        <v>92</v>
      </c>
      <c r="C12" s="7"/>
    </row>
    <row r="13" spans="1:3">
      <c r="A13" s="25" t="s">
        <v>102</v>
      </c>
      <c r="B13" s="7" t="s">
        <v>92</v>
      </c>
      <c r="C13" s="7"/>
    </row>
    <row r="14" spans="1:3">
      <c r="A14" s="13" t="s">
        <v>103</v>
      </c>
      <c r="B14" s="7" t="s">
        <v>92</v>
      </c>
    </row>
    <row r="15" spans="1:3">
      <c r="A15" s="7" t="s">
        <v>104</v>
      </c>
      <c r="B15" s="7" t="s">
        <v>92</v>
      </c>
      <c r="C15" s="7"/>
    </row>
    <row r="16" spans="1:3">
      <c r="A16" s="7" t="s">
        <v>105</v>
      </c>
      <c r="B16" s="7" t="s">
        <v>92</v>
      </c>
      <c r="C16" s="7"/>
    </row>
    <row r="17" spans="1:3" ht="30.75">
      <c r="A17" s="32" t="s">
        <v>106</v>
      </c>
      <c r="B17" s="7" t="s">
        <v>92</v>
      </c>
      <c r="C17" s="7"/>
    </row>
    <row r="18" spans="1:3">
      <c r="A18" s="7" t="s">
        <v>107</v>
      </c>
      <c r="B18" s="7" t="s">
        <v>92</v>
      </c>
      <c r="C18" s="7"/>
    </row>
    <row r="19" spans="1:3">
      <c r="A19" s="7" t="s">
        <v>108</v>
      </c>
      <c r="B19" s="7" t="s">
        <v>92</v>
      </c>
      <c r="C19" s="7"/>
    </row>
    <row r="20" spans="1:3">
      <c r="A20" s="33" t="s">
        <v>109</v>
      </c>
      <c r="B20" s="7" t="s">
        <v>92</v>
      </c>
      <c r="C20" s="33"/>
    </row>
    <row r="21" spans="1:3">
      <c r="A21" s="7" t="s">
        <v>110</v>
      </c>
      <c r="B21" s="7" t="s">
        <v>92</v>
      </c>
      <c r="C21" s="7"/>
    </row>
    <row r="22" spans="1:3">
      <c r="A22" s="7" t="s">
        <v>111</v>
      </c>
      <c r="B22" s="7" t="s">
        <v>92</v>
      </c>
      <c r="C22" s="7"/>
    </row>
    <row r="23" spans="1:3">
      <c r="A23" s="7" t="s">
        <v>112</v>
      </c>
      <c r="B23" s="7" t="s">
        <v>92</v>
      </c>
      <c r="C23" s="7"/>
    </row>
    <row r="24" spans="1:3">
      <c r="A24" s="7"/>
      <c r="B24" s="7"/>
      <c r="C2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6120E-045C-41A8-916A-3D5B9AA12782}">
  <dimension ref="B2:K79"/>
  <sheetViews>
    <sheetView topLeftCell="A50" workbookViewId="0">
      <selection activeCell="K67" sqref="K67"/>
    </sheetView>
  </sheetViews>
  <sheetFormatPr defaultRowHeight="15"/>
  <cols>
    <col min="3" max="3" width="16.5703125" customWidth="1"/>
    <col min="4" max="4" width="14.42578125" customWidth="1"/>
    <col min="5" max="5" width="11" customWidth="1"/>
    <col min="9" max="9" width="11.85546875" customWidth="1"/>
    <col min="10" max="10" width="10.7109375" customWidth="1"/>
    <col min="11" max="11" width="54.7109375" customWidth="1"/>
  </cols>
  <sheetData>
    <row r="2" spans="2:11">
      <c r="B2" s="95" t="s">
        <v>113</v>
      </c>
      <c r="C2" s="96"/>
      <c r="D2" s="96"/>
      <c r="E2" s="96"/>
      <c r="F2" s="96"/>
      <c r="G2" s="96"/>
      <c r="H2" s="96"/>
      <c r="I2" s="96"/>
      <c r="J2" s="96"/>
      <c r="K2" s="97"/>
    </row>
    <row r="3" spans="2:11" ht="15" customHeight="1">
      <c r="B3" s="98" t="s">
        <v>114</v>
      </c>
      <c r="C3" s="99"/>
      <c r="D3" s="99"/>
      <c r="E3" s="99"/>
      <c r="F3" s="99"/>
      <c r="G3" s="99"/>
      <c r="H3" s="99"/>
      <c r="I3" s="99"/>
      <c r="J3" s="99"/>
      <c r="K3" s="100"/>
    </row>
    <row r="4" spans="2:11" s="45" customFormat="1" ht="30.75">
      <c r="B4" s="36" t="s">
        <v>115</v>
      </c>
      <c r="C4" s="37" t="s">
        <v>86</v>
      </c>
      <c r="D4" s="51" t="s">
        <v>116</v>
      </c>
      <c r="E4" s="52" t="s">
        <v>117</v>
      </c>
      <c r="F4" s="52" t="s">
        <v>13</v>
      </c>
      <c r="G4" s="52" t="s">
        <v>26</v>
      </c>
      <c r="H4" s="52" t="s">
        <v>14</v>
      </c>
      <c r="I4" s="52" t="s">
        <v>27</v>
      </c>
      <c r="J4" s="38" t="s">
        <v>118</v>
      </c>
      <c r="K4" s="38" t="s">
        <v>15</v>
      </c>
    </row>
    <row r="5" spans="2:11" s="45" customFormat="1" ht="30.75" customHeight="1">
      <c r="B5" s="102" t="s">
        <v>119</v>
      </c>
      <c r="C5" s="49" t="s">
        <v>31</v>
      </c>
      <c r="D5" s="46">
        <v>10</v>
      </c>
      <c r="E5" s="5">
        <v>278</v>
      </c>
      <c r="F5" s="46">
        <v>278</v>
      </c>
      <c r="G5" s="46">
        <v>0</v>
      </c>
      <c r="H5" s="46">
        <v>0</v>
      </c>
      <c r="I5" s="47">
        <v>45084</v>
      </c>
      <c r="J5" s="39">
        <v>0</v>
      </c>
      <c r="K5" s="39"/>
    </row>
    <row r="6" spans="2:11" s="45" customFormat="1" ht="60.75">
      <c r="B6" s="103"/>
      <c r="C6" s="50" t="s">
        <v>35</v>
      </c>
      <c r="D6" s="48">
        <v>17</v>
      </c>
      <c r="E6" s="5">
        <v>1003</v>
      </c>
      <c r="F6" s="48" t="s">
        <v>120</v>
      </c>
      <c r="G6" s="48">
        <v>0</v>
      </c>
      <c r="H6" s="48">
        <v>26</v>
      </c>
      <c r="I6" s="47">
        <v>45084</v>
      </c>
      <c r="J6" s="93" t="s">
        <v>121</v>
      </c>
      <c r="K6" s="40" t="s">
        <v>122</v>
      </c>
    </row>
    <row r="7" spans="2:11" s="45" customFormat="1">
      <c r="B7" s="103"/>
      <c r="C7" s="53" t="s">
        <v>45</v>
      </c>
      <c r="D7" s="48">
        <v>1</v>
      </c>
      <c r="E7" s="34">
        <v>42</v>
      </c>
      <c r="F7" s="48">
        <v>42</v>
      </c>
      <c r="G7" s="48">
        <v>0</v>
      </c>
      <c r="H7" s="48">
        <v>0</v>
      </c>
      <c r="I7" s="47">
        <v>45084</v>
      </c>
      <c r="J7" s="41">
        <v>0</v>
      </c>
      <c r="K7" s="40"/>
    </row>
    <row r="8" spans="2:11" s="44" customFormat="1">
      <c r="B8" s="104"/>
      <c r="C8" s="55" t="s">
        <v>37</v>
      </c>
      <c r="D8" s="48">
        <v>20</v>
      </c>
      <c r="E8" s="48">
        <v>648</v>
      </c>
      <c r="F8" s="48">
        <v>623</v>
      </c>
      <c r="G8" s="48">
        <v>0</v>
      </c>
      <c r="H8" s="48">
        <v>23</v>
      </c>
      <c r="I8" s="47">
        <v>45084</v>
      </c>
      <c r="J8" s="94" t="s">
        <v>123</v>
      </c>
      <c r="K8" s="42" t="s">
        <v>124</v>
      </c>
    </row>
    <row r="9" spans="2:11" s="44" customFormat="1">
      <c r="B9" s="89"/>
      <c r="C9" s="43"/>
      <c r="D9" s="43"/>
      <c r="E9" s="43"/>
      <c r="F9" s="43"/>
      <c r="G9" s="43"/>
      <c r="H9" s="43"/>
      <c r="I9" s="90"/>
      <c r="J9" s="92">
        <v>26</v>
      </c>
      <c r="K9" s="89"/>
    </row>
    <row r="10" spans="2:11">
      <c r="B10" s="43"/>
      <c r="C10" s="43"/>
      <c r="D10" s="43"/>
      <c r="E10" s="43"/>
      <c r="F10" s="43"/>
      <c r="G10" s="43"/>
      <c r="H10" s="43"/>
      <c r="I10" s="43"/>
      <c r="J10" s="43"/>
      <c r="K10" s="43"/>
    </row>
    <row r="11" spans="2:11">
      <c r="B11" s="95" t="s">
        <v>125</v>
      </c>
      <c r="C11" s="96"/>
      <c r="D11" s="96"/>
      <c r="E11" s="96"/>
      <c r="F11" s="96"/>
      <c r="G11" s="96"/>
      <c r="H11" s="96"/>
      <c r="I11" s="96"/>
      <c r="J11" s="96"/>
      <c r="K11" s="97"/>
    </row>
    <row r="12" spans="2:11">
      <c r="B12" s="98" t="s">
        <v>114</v>
      </c>
      <c r="C12" s="99"/>
      <c r="D12" s="99"/>
      <c r="E12" s="99"/>
      <c r="F12" s="99"/>
      <c r="G12" s="99"/>
      <c r="H12" s="99"/>
      <c r="I12" s="99"/>
      <c r="J12" s="99"/>
      <c r="K12" s="100"/>
    </row>
    <row r="13" spans="2:11" ht="30.75">
      <c r="B13" s="36" t="s">
        <v>115</v>
      </c>
      <c r="C13" s="51" t="s">
        <v>86</v>
      </c>
      <c r="D13" s="51" t="s">
        <v>116</v>
      </c>
      <c r="E13" s="52" t="s">
        <v>117</v>
      </c>
      <c r="F13" s="52" t="s">
        <v>13</v>
      </c>
      <c r="G13" s="52" t="s">
        <v>26</v>
      </c>
      <c r="H13" s="52" t="s">
        <v>14</v>
      </c>
      <c r="I13" s="52" t="s">
        <v>27</v>
      </c>
      <c r="J13" s="52" t="s">
        <v>118</v>
      </c>
      <c r="K13" s="38"/>
    </row>
    <row r="14" spans="2:11">
      <c r="B14" s="102" t="s">
        <v>119</v>
      </c>
      <c r="C14" s="54" t="s">
        <v>31</v>
      </c>
      <c r="D14" s="46">
        <v>10</v>
      </c>
      <c r="E14" s="5">
        <v>278</v>
      </c>
      <c r="F14" s="46">
        <v>278</v>
      </c>
      <c r="G14" s="46">
        <v>0</v>
      </c>
      <c r="H14" s="46">
        <v>0</v>
      </c>
      <c r="I14" s="47">
        <v>45086</v>
      </c>
      <c r="J14" s="46">
        <v>0</v>
      </c>
      <c r="K14" s="39"/>
    </row>
    <row r="15" spans="2:11" ht="30.75">
      <c r="B15" s="103"/>
      <c r="C15" s="54" t="s">
        <v>35</v>
      </c>
      <c r="D15" s="48">
        <v>17</v>
      </c>
      <c r="E15" s="5">
        <v>1003</v>
      </c>
      <c r="F15" s="48" t="s">
        <v>126</v>
      </c>
      <c r="G15" s="46">
        <v>0</v>
      </c>
      <c r="H15" s="48">
        <v>11</v>
      </c>
      <c r="I15" s="47">
        <v>45086</v>
      </c>
      <c r="J15" s="48">
        <v>11</v>
      </c>
      <c r="K15" s="40" t="s">
        <v>127</v>
      </c>
    </row>
    <row r="16" spans="2:11" ht="40.5" customHeight="1">
      <c r="B16" s="103"/>
      <c r="C16" s="54" t="s">
        <v>45</v>
      </c>
      <c r="D16" s="48">
        <v>1</v>
      </c>
      <c r="E16" s="5">
        <v>42</v>
      </c>
      <c r="F16" s="48">
        <v>42</v>
      </c>
      <c r="G16" s="46">
        <v>0</v>
      </c>
      <c r="H16" s="48">
        <v>0</v>
      </c>
      <c r="I16" s="47">
        <v>45086</v>
      </c>
      <c r="J16" s="48">
        <v>0</v>
      </c>
      <c r="K16" s="40"/>
    </row>
    <row r="17" spans="2:11">
      <c r="B17" s="104"/>
      <c r="C17" s="48" t="s">
        <v>37</v>
      </c>
      <c r="D17" s="48">
        <v>4</v>
      </c>
      <c r="E17" s="48">
        <v>190</v>
      </c>
      <c r="F17" s="48">
        <v>190</v>
      </c>
      <c r="G17" s="48">
        <v>0</v>
      </c>
      <c r="H17" s="48">
        <v>0</v>
      </c>
      <c r="I17" s="47">
        <v>44733</v>
      </c>
      <c r="J17" s="66" t="s">
        <v>123</v>
      </c>
      <c r="K17" s="13" t="s">
        <v>128</v>
      </c>
    </row>
    <row r="18" spans="2:11">
      <c r="B18" s="89"/>
      <c r="C18" s="43"/>
      <c r="D18" s="43"/>
      <c r="E18" s="43"/>
      <c r="F18" s="43"/>
      <c r="G18" s="43"/>
      <c r="H18" s="43"/>
      <c r="I18" s="90"/>
      <c r="J18" s="92">
        <f>SUM(J14:J17)</f>
        <v>11</v>
      </c>
      <c r="K18" s="91"/>
    </row>
    <row r="20" spans="2:11">
      <c r="B20" s="95" t="s">
        <v>129</v>
      </c>
      <c r="C20" s="96"/>
      <c r="D20" s="96"/>
      <c r="E20" s="96"/>
      <c r="F20" s="96"/>
      <c r="G20" s="96"/>
      <c r="H20" s="96"/>
      <c r="I20" s="96"/>
      <c r="J20" s="96"/>
      <c r="K20" s="97"/>
    </row>
    <row r="21" spans="2:11">
      <c r="B21" s="98" t="s">
        <v>114</v>
      </c>
      <c r="C21" s="99"/>
      <c r="D21" s="99"/>
      <c r="E21" s="99"/>
      <c r="F21" s="99"/>
      <c r="G21" s="99"/>
      <c r="H21" s="99"/>
      <c r="I21" s="99"/>
      <c r="J21" s="99"/>
      <c r="K21" s="100"/>
    </row>
    <row r="22" spans="2:11" ht="30.75">
      <c r="B22" s="58" t="s">
        <v>115</v>
      </c>
      <c r="C22" s="51" t="s">
        <v>86</v>
      </c>
      <c r="D22" s="51" t="s">
        <v>116</v>
      </c>
      <c r="E22" s="52" t="s">
        <v>117</v>
      </c>
      <c r="F22" s="52" t="s">
        <v>13</v>
      </c>
      <c r="G22" s="52" t="s">
        <v>26</v>
      </c>
      <c r="H22" s="52" t="s">
        <v>14</v>
      </c>
      <c r="I22" s="52" t="s">
        <v>27</v>
      </c>
      <c r="J22" s="52" t="s">
        <v>118</v>
      </c>
      <c r="K22" s="52" t="s">
        <v>15</v>
      </c>
    </row>
    <row r="23" spans="2:11">
      <c r="B23" s="101" t="s">
        <v>119</v>
      </c>
      <c r="C23" s="54" t="s">
        <v>31</v>
      </c>
      <c r="D23" s="46">
        <v>10</v>
      </c>
      <c r="E23" s="5">
        <v>325</v>
      </c>
      <c r="F23" s="46">
        <v>325</v>
      </c>
      <c r="G23" s="46"/>
      <c r="H23" s="46">
        <v>0</v>
      </c>
      <c r="I23" s="47">
        <v>45090</v>
      </c>
      <c r="J23" s="46">
        <v>0</v>
      </c>
      <c r="K23" s="46"/>
    </row>
    <row r="24" spans="2:11" ht="101.25" customHeight="1">
      <c r="B24" s="101"/>
      <c r="C24" s="54" t="s">
        <v>35</v>
      </c>
      <c r="D24" s="48">
        <v>17</v>
      </c>
      <c r="E24" s="46">
        <v>1089</v>
      </c>
      <c r="F24" s="48" t="s">
        <v>130</v>
      </c>
      <c r="G24" s="48" t="s">
        <v>123</v>
      </c>
      <c r="H24" s="48">
        <v>58</v>
      </c>
      <c r="I24" s="48" t="s">
        <v>131</v>
      </c>
      <c r="J24" s="46">
        <v>58</v>
      </c>
      <c r="K24" s="46" t="s">
        <v>132</v>
      </c>
    </row>
    <row r="25" spans="2:11" ht="26.25" customHeight="1">
      <c r="B25" s="101"/>
      <c r="C25" s="54" t="s">
        <v>45</v>
      </c>
      <c r="D25" s="48">
        <v>1</v>
      </c>
      <c r="E25" s="5">
        <v>42</v>
      </c>
      <c r="F25" s="48">
        <v>42</v>
      </c>
      <c r="G25" s="46">
        <v>0</v>
      </c>
      <c r="H25" s="48">
        <v>0</v>
      </c>
      <c r="I25" s="47">
        <v>45090</v>
      </c>
      <c r="J25" s="57"/>
      <c r="K25" s="46"/>
    </row>
    <row r="26" spans="2:11" ht="33" customHeight="1">
      <c r="B26" s="101"/>
      <c r="C26" s="54" t="s">
        <v>133</v>
      </c>
      <c r="D26" s="48">
        <v>1</v>
      </c>
      <c r="E26" s="5">
        <v>24</v>
      </c>
      <c r="F26" s="48">
        <v>24</v>
      </c>
      <c r="G26" s="46">
        <v>0</v>
      </c>
      <c r="H26" s="48">
        <v>0</v>
      </c>
      <c r="I26" s="47">
        <v>45090</v>
      </c>
      <c r="J26" s="56" t="s">
        <v>123</v>
      </c>
      <c r="K26" s="7"/>
    </row>
    <row r="27" spans="2:11">
      <c r="B27" s="101"/>
      <c r="C27" s="48" t="s">
        <v>37</v>
      </c>
      <c r="D27" s="48">
        <v>4</v>
      </c>
      <c r="E27" s="48">
        <v>408</v>
      </c>
      <c r="F27" s="48">
        <v>408</v>
      </c>
      <c r="G27" s="48">
        <v>0</v>
      </c>
      <c r="H27" s="48">
        <v>0</v>
      </c>
      <c r="I27" s="47">
        <v>45103</v>
      </c>
      <c r="J27" s="48"/>
      <c r="K27" s="46"/>
    </row>
    <row r="28" spans="2:11">
      <c r="B28" s="89"/>
      <c r="C28" s="43"/>
      <c r="D28" s="43"/>
      <c r="E28" s="43"/>
      <c r="F28" s="43"/>
      <c r="G28" s="43"/>
      <c r="H28" s="43"/>
      <c r="I28" s="90"/>
      <c r="J28" s="92">
        <f>SUM(J24:J27)</f>
        <v>58</v>
      </c>
      <c r="K28" s="89"/>
    </row>
    <row r="30" spans="2:11">
      <c r="B30" s="95" t="s">
        <v>134</v>
      </c>
      <c r="C30" s="96"/>
      <c r="D30" s="96"/>
      <c r="E30" s="96"/>
      <c r="F30" s="96"/>
      <c r="G30" s="96"/>
      <c r="H30" s="96"/>
      <c r="I30" s="96"/>
      <c r="J30" s="96"/>
      <c r="K30" s="97"/>
    </row>
    <row r="31" spans="2:11">
      <c r="B31" s="98" t="s">
        <v>114</v>
      </c>
      <c r="C31" s="99"/>
      <c r="D31" s="99"/>
      <c r="E31" s="99"/>
      <c r="F31" s="99"/>
      <c r="G31" s="99"/>
      <c r="H31" s="99"/>
      <c r="I31" s="99"/>
      <c r="J31" s="99"/>
      <c r="K31" s="100"/>
    </row>
    <row r="32" spans="2:11" ht="30.75">
      <c r="B32" s="58" t="s">
        <v>115</v>
      </c>
      <c r="C32" s="51" t="s">
        <v>86</v>
      </c>
      <c r="D32" s="51" t="s">
        <v>116</v>
      </c>
      <c r="E32" s="52" t="s">
        <v>117</v>
      </c>
      <c r="F32" s="52" t="s">
        <v>13</v>
      </c>
      <c r="G32" s="52" t="s">
        <v>26</v>
      </c>
      <c r="H32" s="52" t="s">
        <v>14</v>
      </c>
      <c r="I32" s="52" t="s">
        <v>27</v>
      </c>
      <c r="J32" s="52" t="s">
        <v>118</v>
      </c>
      <c r="K32" s="52" t="s">
        <v>15</v>
      </c>
    </row>
    <row r="33" spans="2:11" ht="27.75" customHeight="1">
      <c r="B33" s="101" t="s">
        <v>119</v>
      </c>
      <c r="C33" s="62" t="s">
        <v>31</v>
      </c>
      <c r="D33" s="13">
        <v>8</v>
      </c>
      <c r="E33" s="13">
        <v>339</v>
      </c>
      <c r="F33" s="13">
        <v>328</v>
      </c>
      <c r="G33" s="13"/>
      <c r="H33" s="13">
        <v>11</v>
      </c>
      <c r="I33" s="47">
        <v>45096</v>
      </c>
      <c r="J33" s="46">
        <v>11</v>
      </c>
      <c r="K33" s="13" t="s">
        <v>53</v>
      </c>
    </row>
    <row r="34" spans="2:11" ht="30.75">
      <c r="B34" s="101"/>
      <c r="C34" s="62" t="s">
        <v>35</v>
      </c>
      <c r="D34" s="13">
        <v>15</v>
      </c>
      <c r="E34" s="13">
        <v>1056</v>
      </c>
      <c r="F34" s="13">
        <v>987</v>
      </c>
      <c r="G34" s="13"/>
      <c r="H34" s="13">
        <v>69</v>
      </c>
      <c r="I34" s="47">
        <v>45096</v>
      </c>
      <c r="J34" s="46">
        <v>69</v>
      </c>
      <c r="K34" s="67" t="s">
        <v>56</v>
      </c>
    </row>
    <row r="35" spans="2:11">
      <c r="B35" s="101"/>
      <c r="C35" s="62" t="s">
        <v>45</v>
      </c>
      <c r="D35" s="13">
        <v>1</v>
      </c>
      <c r="E35" s="13">
        <v>42</v>
      </c>
      <c r="F35" s="13">
        <v>42</v>
      </c>
      <c r="G35" s="13"/>
      <c r="H35" s="13">
        <v>0</v>
      </c>
      <c r="I35" s="47">
        <v>45096</v>
      </c>
      <c r="J35" s="46"/>
      <c r="K35" s="46"/>
    </row>
    <row r="36" spans="2:11">
      <c r="B36" s="101"/>
      <c r="C36" s="62" t="s">
        <v>58</v>
      </c>
      <c r="D36" s="13">
        <v>1</v>
      </c>
      <c r="E36" s="13">
        <v>24</v>
      </c>
      <c r="F36" s="13">
        <v>24</v>
      </c>
      <c r="G36" s="13"/>
      <c r="H36" s="13">
        <v>0</v>
      </c>
      <c r="I36" s="47">
        <v>45096</v>
      </c>
      <c r="J36" s="48" t="s">
        <v>123</v>
      </c>
      <c r="K36" s="64"/>
    </row>
    <row r="37" spans="2:11">
      <c r="B37" s="101"/>
      <c r="C37" s="63" t="s">
        <v>37</v>
      </c>
      <c r="D37" s="48">
        <v>11</v>
      </c>
      <c r="E37" s="48">
        <v>643</v>
      </c>
      <c r="F37" s="48">
        <v>643</v>
      </c>
      <c r="G37" s="48" t="s">
        <v>123</v>
      </c>
      <c r="H37" s="48">
        <v>0</v>
      </c>
      <c r="I37" s="47">
        <v>45104</v>
      </c>
      <c r="J37" s="66"/>
      <c r="K37" s="7"/>
    </row>
    <row r="38" spans="2:11">
      <c r="J38" s="65">
        <f>SUM(J33:J37)</f>
        <v>80</v>
      </c>
    </row>
    <row r="39" spans="2:11">
      <c r="J39" s="76"/>
    </row>
    <row r="40" spans="2:11">
      <c r="B40" s="95" t="s">
        <v>135</v>
      </c>
      <c r="C40" s="96"/>
      <c r="D40" s="96"/>
      <c r="E40" s="96"/>
      <c r="F40" s="96"/>
      <c r="G40" s="96"/>
      <c r="H40" s="96"/>
      <c r="I40" s="96"/>
      <c r="J40" s="96"/>
      <c r="K40" s="97"/>
    </row>
    <row r="41" spans="2:11">
      <c r="B41" s="98" t="s">
        <v>114</v>
      </c>
      <c r="C41" s="99"/>
      <c r="D41" s="99"/>
      <c r="E41" s="99"/>
      <c r="F41" s="99"/>
      <c r="G41" s="99"/>
      <c r="H41" s="99"/>
      <c r="I41" s="99"/>
      <c r="J41" s="99"/>
      <c r="K41" s="100"/>
    </row>
    <row r="42" spans="2:11" ht="30.75">
      <c r="B42" s="58" t="s">
        <v>115</v>
      </c>
      <c r="C42" s="51" t="s">
        <v>86</v>
      </c>
      <c r="D42" s="51" t="s">
        <v>116</v>
      </c>
      <c r="E42" s="52" t="s">
        <v>117</v>
      </c>
      <c r="F42" s="52" t="s">
        <v>13</v>
      </c>
      <c r="G42" s="52" t="s">
        <v>26</v>
      </c>
      <c r="H42" s="52" t="s">
        <v>14</v>
      </c>
      <c r="I42" s="52" t="s">
        <v>27</v>
      </c>
      <c r="J42" s="52" t="s">
        <v>118</v>
      </c>
      <c r="K42" s="52" t="s">
        <v>15</v>
      </c>
    </row>
    <row r="43" spans="2:11" ht="21" customHeight="1">
      <c r="B43" s="101" t="s">
        <v>119</v>
      </c>
      <c r="C43" s="62" t="s">
        <v>31</v>
      </c>
      <c r="D43" s="13">
        <v>2</v>
      </c>
      <c r="E43" s="13">
        <v>100</v>
      </c>
      <c r="F43" s="13">
        <v>100</v>
      </c>
      <c r="G43" s="13"/>
      <c r="H43" s="13"/>
      <c r="I43" s="47">
        <v>45097</v>
      </c>
      <c r="J43" s="46">
        <v>0</v>
      </c>
      <c r="K43" s="61" t="s">
        <v>136</v>
      </c>
    </row>
    <row r="44" spans="2:11" ht="30.75">
      <c r="B44" s="101"/>
      <c r="C44" s="62" t="s">
        <v>35</v>
      </c>
      <c r="D44" s="13">
        <v>2</v>
      </c>
      <c r="E44" s="13">
        <v>174</v>
      </c>
      <c r="F44" s="13">
        <v>174</v>
      </c>
      <c r="G44" s="13"/>
      <c r="H44" s="13"/>
      <c r="I44" s="47">
        <v>45097</v>
      </c>
      <c r="J44" s="46">
        <v>0</v>
      </c>
      <c r="K44" s="13" t="s">
        <v>60</v>
      </c>
    </row>
    <row r="45" spans="2:11">
      <c r="B45" s="101"/>
      <c r="C45" s="62" t="s">
        <v>45</v>
      </c>
      <c r="D45" s="13"/>
      <c r="E45" s="13"/>
      <c r="F45" s="13"/>
      <c r="G45" s="13"/>
      <c r="H45" s="13"/>
      <c r="I45" s="47">
        <v>45097</v>
      </c>
      <c r="J45" s="46"/>
      <c r="K45" s="46"/>
    </row>
    <row r="46" spans="2:11">
      <c r="B46" s="101"/>
      <c r="C46" s="62" t="s">
        <v>58</v>
      </c>
      <c r="D46" s="13"/>
      <c r="E46" s="13"/>
      <c r="F46" s="13"/>
      <c r="G46" s="13"/>
      <c r="H46" s="13"/>
      <c r="I46" s="47">
        <v>45097</v>
      </c>
      <c r="J46" s="48" t="s">
        <v>123</v>
      </c>
      <c r="K46" s="64"/>
    </row>
    <row r="47" spans="2:11">
      <c r="B47" s="101"/>
      <c r="C47" s="63" t="s">
        <v>37</v>
      </c>
      <c r="D47" s="48">
        <v>9</v>
      </c>
      <c r="E47" s="48">
        <v>314</v>
      </c>
      <c r="F47" s="48">
        <v>314</v>
      </c>
      <c r="G47" s="48">
        <v>0</v>
      </c>
      <c r="H47" s="48">
        <v>0</v>
      </c>
      <c r="I47" s="47">
        <v>45099</v>
      </c>
      <c r="J47" s="66"/>
      <c r="K47" s="7"/>
    </row>
    <row r="48" spans="2:11">
      <c r="J48" s="65"/>
    </row>
    <row r="49" spans="2:11">
      <c r="J49" s="76"/>
    </row>
    <row r="50" spans="2:11">
      <c r="B50" s="95" t="s">
        <v>137</v>
      </c>
      <c r="C50" s="96"/>
      <c r="D50" s="96"/>
      <c r="E50" s="96"/>
      <c r="F50" s="96"/>
      <c r="G50" s="96"/>
      <c r="H50" s="96"/>
      <c r="I50" s="96"/>
      <c r="J50" s="96"/>
      <c r="K50" s="97"/>
    </row>
    <row r="51" spans="2:11">
      <c r="B51" s="98" t="s">
        <v>114</v>
      </c>
      <c r="C51" s="99"/>
      <c r="D51" s="99"/>
      <c r="E51" s="99"/>
      <c r="F51" s="99"/>
      <c r="G51" s="99"/>
      <c r="H51" s="99"/>
      <c r="I51" s="99"/>
      <c r="J51" s="99"/>
      <c r="K51" s="100"/>
    </row>
    <row r="52" spans="2:11" ht="30.75">
      <c r="B52" s="58" t="s">
        <v>115</v>
      </c>
      <c r="C52" s="51" t="s">
        <v>86</v>
      </c>
      <c r="D52" s="51" t="s">
        <v>116</v>
      </c>
      <c r="E52" s="52" t="s">
        <v>117</v>
      </c>
      <c r="F52" s="52" t="s">
        <v>13</v>
      </c>
      <c r="G52" s="52" t="s">
        <v>26</v>
      </c>
      <c r="H52" s="52" t="s">
        <v>14</v>
      </c>
      <c r="I52" s="52" t="s">
        <v>27</v>
      </c>
      <c r="J52" s="52" t="s">
        <v>118</v>
      </c>
      <c r="K52" s="52" t="s">
        <v>15</v>
      </c>
    </row>
    <row r="53" spans="2:11" ht="15" customHeight="1">
      <c r="B53" s="101" t="s">
        <v>119</v>
      </c>
      <c r="C53" s="77" t="s">
        <v>31</v>
      </c>
      <c r="D53" s="77">
        <v>8</v>
      </c>
      <c r="E53" s="77">
        <v>339</v>
      </c>
      <c r="F53" s="77">
        <v>339</v>
      </c>
      <c r="G53" s="77" t="s">
        <v>123</v>
      </c>
      <c r="H53" s="77" t="s">
        <v>123</v>
      </c>
      <c r="I53" s="78">
        <v>45099</v>
      </c>
      <c r="J53" s="79">
        <v>0</v>
      </c>
      <c r="K53" s="42" t="s">
        <v>123</v>
      </c>
    </row>
    <row r="54" spans="2:11" ht="45.75">
      <c r="B54" s="101"/>
      <c r="C54" s="80" t="s">
        <v>35</v>
      </c>
      <c r="D54" s="81">
        <v>15</v>
      </c>
      <c r="E54" s="81">
        <v>1056</v>
      </c>
      <c r="F54" s="81">
        <v>1046</v>
      </c>
      <c r="G54" s="81" t="s">
        <v>123</v>
      </c>
      <c r="H54" s="81">
        <v>10</v>
      </c>
      <c r="I54" s="82">
        <v>45099</v>
      </c>
      <c r="J54" s="83">
        <v>0</v>
      </c>
      <c r="K54" s="13" t="s">
        <v>73</v>
      </c>
    </row>
    <row r="55" spans="2:11">
      <c r="B55" s="101"/>
      <c r="C55" s="80" t="s">
        <v>45</v>
      </c>
      <c r="D55" s="77">
        <v>1</v>
      </c>
      <c r="E55" s="77">
        <v>42</v>
      </c>
      <c r="F55" s="77">
        <v>42</v>
      </c>
      <c r="G55" s="77" t="s">
        <v>123</v>
      </c>
      <c r="H55" s="77" t="s">
        <v>123</v>
      </c>
      <c r="I55" s="82">
        <v>45099</v>
      </c>
      <c r="J55" s="83" t="s">
        <v>123</v>
      </c>
      <c r="K55" s="83" t="s">
        <v>123</v>
      </c>
    </row>
    <row r="56" spans="2:11">
      <c r="B56" s="101"/>
      <c r="C56" s="80" t="s">
        <v>58</v>
      </c>
      <c r="D56" s="80">
        <v>1</v>
      </c>
      <c r="E56" s="80">
        <v>24</v>
      </c>
      <c r="F56" s="80">
        <v>24</v>
      </c>
      <c r="G56" s="80" t="s">
        <v>123</v>
      </c>
      <c r="H56" s="80" t="s">
        <v>123</v>
      </c>
      <c r="I56" s="82">
        <v>45099</v>
      </c>
      <c r="J56" s="84" t="s">
        <v>123</v>
      </c>
      <c r="K56" s="84" t="s">
        <v>123</v>
      </c>
    </row>
    <row r="57" spans="2:11">
      <c r="B57" s="101"/>
      <c r="C57" s="85" t="s">
        <v>37</v>
      </c>
      <c r="D57" s="48">
        <v>5</v>
      </c>
      <c r="E57" s="48">
        <v>454</v>
      </c>
      <c r="F57" s="48">
        <v>454</v>
      </c>
      <c r="G57" s="48">
        <v>0</v>
      </c>
      <c r="H57" s="48">
        <v>0</v>
      </c>
      <c r="I57" s="47">
        <v>45105</v>
      </c>
      <c r="J57" s="48" t="s">
        <v>123</v>
      </c>
      <c r="K57" s="63" t="s">
        <v>123</v>
      </c>
    </row>
    <row r="58" spans="2:11">
      <c r="J58" s="65"/>
    </row>
    <row r="61" spans="2:11">
      <c r="B61" s="95" t="s">
        <v>138</v>
      </c>
      <c r="C61" s="96"/>
      <c r="D61" s="96"/>
      <c r="E61" s="96"/>
      <c r="F61" s="96"/>
      <c r="G61" s="96"/>
      <c r="H61" s="96"/>
      <c r="I61" s="96"/>
      <c r="J61" s="96"/>
      <c r="K61" s="97"/>
    </row>
    <row r="62" spans="2:11">
      <c r="B62" s="98" t="s">
        <v>114</v>
      </c>
      <c r="C62" s="99"/>
      <c r="D62" s="99"/>
      <c r="E62" s="99"/>
      <c r="F62" s="99"/>
      <c r="G62" s="99"/>
      <c r="H62" s="99"/>
      <c r="I62" s="99"/>
      <c r="J62" s="99"/>
      <c r="K62" s="100"/>
    </row>
    <row r="63" spans="2:11" ht="30.75">
      <c r="B63" s="58" t="s">
        <v>115</v>
      </c>
      <c r="C63" s="51" t="s">
        <v>86</v>
      </c>
      <c r="D63" s="51" t="s">
        <v>116</v>
      </c>
      <c r="E63" s="52" t="s">
        <v>117</v>
      </c>
      <c r="F63" s="52" t="s">
        <v>13</v>
      </c>
      <c r="G63" s="52" t="s">
        <v>26</v>
      </c>
      <c r="H63" s="52" t="s">
        <v>14</v>
      </c>
      <c r="I63" s="52" t="s">
        <v>27</v>
      </c>
      <c r="J63" s="52" t="s">
        <v>118</v>
      </c>
      <c r="K63" s="52" t="s">
        <v>15</v>
      </c>
    </row>
    <row r="64" spans="2:11" ht="24" customHeight="1">
      <c r="B64" s="101" t="s">
        <v>119</v>
      </c>
      <c r="C64" s="62" t="s">
        <v>31</v>
      </c>
      <c r="D64" s="13">
        <v>8</v>
      </c>
      <c r="E64" s="13">
        <v>339</v>
      </c>
      <c r="F64" s="13">
        <v>339</v>
      </c>
      <c r="G64" s="13"/>
      <c r="H64" s="13">
        <v>0</v>
      </c>
      <c r="I64" s="47">
        <v>45105</v>
      </c>
      <c r="J64" s="46">
        <v>0</v>
      </c>
      <c r="K64" s="61"/>
    </row>
    <row r="65" spans="2:11" ht="45.75">
      <c r="B65" s="101"/>
      <c r="C65" s="62" t="s">
        <v>35</v>
      </c>
      <c r="D65" s="81">
        <v>15</v>
      </c>
      <c r="E65" s="81">
        <v>1056</v>
      </c>
      <c r="F65" s="81">
        <v>1046</v>
      </c>
      <c r="G65" s="81" t="s">
        <v>123</v>
      </c>
      <c r="H65" s="81">
        <v>10</v>
      </c>
      <c r="I65" s="82">
        <v>45105</v>
      </c>
      <c r="J65" s="83">
        <v>0</v>
      </c>
      <c r="K65" s="13" t="s">
        <v>73</v>
      </c>
    </row>
    <row r="66" spans="2:11">
      <c r="B66" s="101"/>
      <c r="C66" s="62" t="s">
        <v>45</v>
      </c>
      <c r="D66" s="77">
        <v>1</v>
      </c>
      <c r="E66" s="77">
        <v>42</v>
      </c>
      <c r="F66" s="77">
        <v>42</v>
      </c>
      <c r="G66" s="13"/>
      <c r="H66" s="13">
        <v>0</v>
      </c>
      <c r="I66" s="82">
        <v>45105</v>
      </c>
      <c r="J66" s="46"/>
      <c r="K66" s="46"/>
    </row>
    <row r="67" spans="2:11">
      <c r="B67" s="101"/>
      <c r="C67" s="62" t="s">
        <v>58</v>
      </c>
      <c r="D67" s="80">
        <v>1</v>
      </c>
      <c r="E67" s="80">
        <v>24</v>
      </c>
      <c r="F67" s="80">
        <v>24</v>
      </c>
      <c r="G67" s="80" t="s">
        <v>123</v>
      </c>
      <c r="H67" s="13">
        <v>0</v>
      </c>
      <c r="I67" s="82">
        <v>45105</v>
      </c>
      <c r="J67" s="48"/>
      <c r="K67" s="64"/>
    </row>
    <row r="68" spans="2:11">
      <c r="B68" s="101"/>
      <c r="C68" s="63" t="s">
        <v>37</v>
      </c>
      <c r="D68" s="48"/>
      <c r="E68" s="48"/>
      <c r="F68" s="48"/>
      <c r="G68" s="48"/>
      <c r="H68" s="48"/>
      <c r="I68" s="47"/>
      <c r="J68" s="66"/>
      <c r="K68" s="7"/>
    </row>
    <row r="69" spans="2:11">
      <c r="B69" s="107"/>
      <c r="C69" s="108"/>
      <c r="D69" s="108"/>
      <c r="E69" s="108"/>
      <c r="F69" s="108"/>
      <c r="G69" s="108"/>
      <c r="H69" s="108"/>
      <c r="I69" s="109"/>
      <c r="J69" s="48"/>
      <c r="K69" s="110"/>
    </row>
    <row r="70" spans="2:11">
      <c r="J70" s="111"/>
    </row>
    <row r="71" spans="2:11">
      <c r="B71" s="112" t="s">
        <v>139</v>
      </c>
      <c r="C71" s="113"/>
      <c r="D71" s="113"/>
      <c r="E71" s="113"/>
      <c r="F71" s="113"/>
      <c r="G71" s="113"/>
      <c r="H71" s="113"/>
      <c r="I71" s="113"/>
      <c r="J71" s="113"/>
      <c r="K71" s="114"/>
    </row>
    <row r="72" spans="2:11">
      <c r="B72" s="115" t="s">
        <v>114</v>
      </c>
      <c r="C72" s="116"/>
      <c r="D72" s="116"/>
      <c r="E72" s="116"/>
      <c r="F72" s="116"/>
      <c r="G72" s="116"/>
      <c r="H72" s="116"/>
      <c r="I72" s="116"/>
      <c r="J72" s="116"/>
      <c r="K72" s="117"/>
    </row>
    <row r="73" spans="2:11" ht="30.75">
      <c r="B73" s="58" t="s">
        <v>115</v>
      </c>
      <c r="C73" s="51" t="s">
        <v>86</v>
      </c>
      <c r="D73" s="51" t="s">
        <v>116</v>
      </c>
      <c r="E73" s="52" t="s">
        <v>117</v>
      </c>
      <c r="F73" s="52" t="s">
        <v>13</v>
      </c>
      <c r="G73" s="52" t="s">
        <v>26</v>
      </c>
      <c r="H73" s="52" t="s">
        <v>14</v>
      </c>
      <c r="I73" s="52" t="s">
        <v>27</v>
      </c>
      <c r="J73" s="52" t="s">
        <v>118</v>
      </c>
      <c r="K73" s="52" t="s">
        <v>15</v>
      </c>
    </row>
    <row r="74" spans="2:11" ht="23.25" customHeight="1">
      <c r="B74" s="101" t="s">
        <v>119</v>
      </c>
      <c r="C74" s="62" t="s">
        <v>31</v>
      </c>
      <c r="D74" s="13"/>
      <c r="E74" s="13"/>
      <c r="F74" s="13"/>
      <c r="G74" s="13"/>
      <c r="H74" s="13"/>
      <c r="I74" s="47"/>
      <c r="J74" s="46"/>
      <c r="K74" s="61"/>
    </row>
    <row r="75" spans="2:11">
      <c r="B75" s="101"/>
      <c r="C75" s="62" t="s">
        <v>35</v>
      </c>
      <c r="D75" s="67"/>
      <c r="E75" s="67"/>
      <c r="F75" s="67"/>
      <c r="G75" s="67"/>
      <c r="H75" s="67"/>
      <c r="I75" s="47"/>
      <c r="J75" s="46"/>
      <c r="K75" s="61"/>
    </row>
    <row r="76" spans="2:11">
      <c r="B76" s="101"/>
      <c r="C76" s="62" t="s">
        <v>45</v>
      </c>
      <c r="D76" s="13"/>
      <c r="E76" s="13"/>
      <c r="F76" s="13"/>
      <c r="G76" s="13"/>
      <c r="H76" s="13"/>
      <c r="I76" s="47"/>
      <c r="J76" s="46"/>
      <c r="K76" s="46"/>
    </row>
    <row r="77" spans="2:11">
      <c r="B77" s="101"/>
      <c r="C77" s="62" t="s">
        <v>58</v>
      </c>
      <c r="D77" s="13"/>
      <c r="E77" s="13"/>
      <c r="F77" s="13"/>
      <c r="G77" s="13"/>
      <c r="H77" s="13"/>
      <c r="I77" s="47"/>
      <c r="J77" s="75"/>
      <c r="K77" s="64"/>
    </row>
    <row r="78" spans="2:11">
      <c r="B78" s="101"/>
      <c r="C78" s="63" t="s">
        <v>37</v>
      </c>
      <c r="D78" s="48"/>
      <c r="E78" s="48"/>
      <c r="F78" s="48"/>
      <c r="G78" s="48"/>
      <c r="H78" s="48"/>
      <c r="I78" s="74"/>
      <c r="J78" s="75"/>
      <c r="K78" s="72"/>
    </row>
    <row r="79" spans="2:11">
      <c r="J79" s="7"/>
    </row>
  </sheetData>
  <mergeCells count="24">
    <mergeCell ref="B14:B17"/>
    <mergeCell ref="B20:K20"/>
    <mergeCell ref="B21:K21"/>
    <mergeCell ref="B23:B27"/>
    <mergeCell ref="B2:K2"/>
    <mergeCell ref="B3:K3"/>
    <mergeCell ref="B5:B8"/>
    <mergeCell ref="B11:K11"/>
    <mergeCell ref="B12:K12"/>
    <mergeCell ref="B71:K71"/>
    <mergeCell ref="B72:K72"/>
    <mergeCell ref="B74:B78"/>
    <mergeCell ref="B43:B47"/>
    <mergeCell ref="B30:K30"/>
    <mergeCell ref="B31:K31"/>
    <mergeCell ref="B33:B37"/>
    <mergeCell ref="B40:K40"/>
    <mergeCell ref="B41:K41"/>
    <mergeCell ref="B62:K62"/>
    <mergeCell ref="B64:B68"/>
    <mergeCell ref="B50:K50"/>
    <mergeCell ref="B51:K51"/>
    <mergeCell ref="B53:B57"/>
    <mergeCell ref="B61:K6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4DFC-572D-4547-A886-520EC4BBFA6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Rimasuraj Karmakar</dc:creator>
  <cp:keywords/>
  <dc:description/>
  <cp:lastModifiedBy>Amarja Rajesh Sonawane</cp:lastModifiedBy>
  <cp:revision/>
  <dcterms:created xsi:type="dcterms:W3CDTF">2023-05-26T06:10:12Z</dcterms:created>
  <dcterms:modified xsi:type="dcterms:W3CDTF">2023-06-30T08:36:27Z</dcterms:modified>
  <cp:category/>
  <cp:contentStatus/>
</cp:coreProperties>
</file>