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3/4_Daily Schedule/"/>
    </mc:Choice>
  </mc:AlternateContent>
  <xr:revisionPtr revIDLastSave="262" documentId="14_{FB116758-B9B5-462E-BDDC-02E6CF788C42}" xr6:coauthVersionLast="47" xr6:coauthVersionMax="47" xr10:uidLastSave="{585107AE-9252-419E-A4E6-3696AB764B4C}"/>
  <bookViews>
    <workbookView xWindow="-108" yWindow="-108" windowWidth="23256" windowHeight="12576" tabRatio="762" activeTab="15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state="hidden" r:id="rId14"/>
    <sheet name="May" sheetId="22" r:id="rId15"/>
    <sheet name="June" sheetId="23" r:id="rId16"/>
    <sheet name="Sheet1" sheetId="15" state="hidden" r:id="rId17"/>
    <sheet name="August" sheetId="1" state="hidden" r:id="rId18"/>
    <sheet name="September" sheetId="5" state="hidden" r:id="rId19"/>
    <sheet name="October" sheetId="10" state="hidden" r:id="rId20"/>
    <sheet name="November" sheetId="12" state="hidden" r:id="rId21"/>
    <sheet name="December" sheetId="13" state="hidden" r:id="rId22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20" hidden="1">November!$F$1:$I$31</definedName>
    <definedName name="_xlnm._FilterDatabase" localSheetId="19" hidden="1">October!$H$3:$L$34</definedName>
    <definedName name="_xlnm._FilterDatabase" localSheetId="1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 l="1"/>
  <c r="K20" i="3" s="1"/>
  <c r="K21" i="3" s="1"/>
</calcChain>
</file>

<file path=xl/sharedStrings.xml><?xml version="1.0" encoding="utf-8"?>
<sst xmlns="http://schemas.openxmlformats.org/spreadsheetml/2006/main" count="1605" uniqueCount="1070">
  <si>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</si>
  <si>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</si>
  <si>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</si>
  <si>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</si>
  <si>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</si>
  <si>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</si>
  <si>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</si>
  <si>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</si>
  <si>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</si>
  <si>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</si>
  <si>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</si>
  <si>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</si>
  <si>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</si>
  <si>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</si>
  <si>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</si>
  <si>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</si>
  <si>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</si>
  <si>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</si>
  <si>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</si>
  <si>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</si>
  <si>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</si>
  <si>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</si>
  <si>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</si>
  <si>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</si>
  <si>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</si>
  <si>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</si>
  <si>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</si>
  <si>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</si>
  <si>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</si>
  <si>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</si>
  <si>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</si>
  <si>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</si>
  <si>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</si>
  <si>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</si>
  <si>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</si>
  <si>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</si>
  <si>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</si>
  <si>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</si>
  <si>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</si>
  <si>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</si>
  <si>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</si>
  <si>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</si>
  <si>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</si>
  <si>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</si>
  <si>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</si>
  <si>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</si>
  <si>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</si>
  <si>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</si>
  <si>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</si>
  <si>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</si>
  <si>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</si>
  <si>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</si>
  <si>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</si>
  <si>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</si>
  <si>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</si>
  <si>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</si>
  <si>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</si>
  <si>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</si>
  <si>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</si>
  <si>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</si>
  <si>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</si>
  <si>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</si>
  <si>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</si>
  <si>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</si>
  <si>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</si>
  <si>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</si>
  <si>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</si>
  <si>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</si>
  <si>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</si>
  <si>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</si>
  <si>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</si>
  <si>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</si>
  <si>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</si>
  <si>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</si>
  <si>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</si>
  <si>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</si>
  <si>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</si>
  <si>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</si>
  <si>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</si>
  <si>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</si>
  <si>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</si>
  <si>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</si>
  <si>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</si>
  <si>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</si>
  <si>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</si>
  <si>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</si>
  <si>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</si>
  <si>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</si>
  <si>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</si>
  <si>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</si>
  <si>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</si>
  <si>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</si>
  <si>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</si>
  <si>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</si>
  <si>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</si>
  <si>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</si>
  <si>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</si>
  <si>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</si>
  <si>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</si>
  <si>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</si>
  <si>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</si>
  <si>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</si>
  <si>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</si>
  <si>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</si>
  <si>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</si>
  <si>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</si>
  <si>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</si>
  <si>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</si>
  <si>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</si>
  <si>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</si>
  <si>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</si>
  <si>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</si>
  <si>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</si>
  <si>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</si>
  <si>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</si>
  <si>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</si>
  <si>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</si>
  <si>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</si>
  <si>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</si>
  <si>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</si>
  <si>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</si>
  <si>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</si>
  <si>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</si>
  <si>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</si>
  <si>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</si>
  <si>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</si>
  <si>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</si>
  <si>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</si>
  <si>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</si>
  <si>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</si>
  <si>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</si>
  <si>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</si>
  <si>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</si>
  <si>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</si>
  <si>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</si>
  <si>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</si>
  <si>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</si>
  <si>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</si>
  <si>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</si>
  <si>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</si>
  <si>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</si>
  <si>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</si>
  <si>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</si>
  <si>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</si>
  <si>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</si>
  <si>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</si>
  <si>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</si>
  <si>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</si>
  <si>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</si>
  <si>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</si>
  <si>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</si>
  <si>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</si>
  <si>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</si>
  <si>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</si>
  <si>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</si>
  <si>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</si>
  <si>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</si>
  <si>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</si>
  <si>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</si>
  <si>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</si>
  <si>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</si>
  <si>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</si>
  <si>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</si>
  <si>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</si>
  <si>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</si>
  <si>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</si>
  <si>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</si>
  <si>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</si>
  <si>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</si>
  <si>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</si>
  <si>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</si>
  <si>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</si>
  <si>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</si>
  <si>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</si>
  <si>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</si>
  <si>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</si>
  <si>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</si>
  <si>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</si>
  <si>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</si>
  <si>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</si>
  <si>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</si>
  <si>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</si>
  <si>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</si>
  <si>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</si>
  <si>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</si>
  <si>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</si>
  <si>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</si>
  <si>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</si>
  <si>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</si>
  <si>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</si>
  <si>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</si>
  <si>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</si>
  <si>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</si>
  <si>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</si>
  <si>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</si>
  <si>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</si>
  <si>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</si>
  <si>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</si>
  <si>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</si>
  <si>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</si>
  <si>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</si>
  <si>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</si>
  <si>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</si>
  <si>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</si>
  <si>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</si>
  <si>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</si>
  <si>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</si>
  <si>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</si>
  <si>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</si>
  <si>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</si>
  <si>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</si>
  <si>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</si>
  <si>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</si>
  <si>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</si>
  <si>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</si>
  <si>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</si>
  <si>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</si>
  <si>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</si>
  <si>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</si>
  <si>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</si>
  <si>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</si>
  <si>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</si>
  <si>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</si>
  <si>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</si>
  <si>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</si>
  <si>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</si>
  <si>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</si>
  <si>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</si>
  <si>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</si>
  <si>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</si>
  <si>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</si>
  <si>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</si>
  <si>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</si>
  <si>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</si>
  <si>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</si>
  <si>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</si>
  <si>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</si>
  <si>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</si>
  <si>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</si>
  <si>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</si>
  <si>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</si>
  <si>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</si>
  <si>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</si>
  <si>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</si>
  <si>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</si>
  <si>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</si>
  <si>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</si>
  <si>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</si>
  <si>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</si>
  <si>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</si>
  <si>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</si>
  <si>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</si>
  <si>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</si>
  <si>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</si>
  <si>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</si>
  <si>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</si>
  <si>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</si>
  <si>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</si>
  <si>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</si>
  <si>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</si>
  <si>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</si>
  <si>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</si>
  <si>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</si>
  <si>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</si>
  <si>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</si>
  <si>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</si>
  <si>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</si>
  <si>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</si>
  <si>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</si>
  <si>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</si>
  <si>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</si>
  <si>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</si>
  <si>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</si>
  <si>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</si>
  <si>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</si>
  <si>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</si>
  <si>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</si>
  <si>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</si>
  <si>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</si>
  <si>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</si>
  <si>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</si>
  <si>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</si>
  <si>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</si>
  <si>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</si>
  <si>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</si>
  <si>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</si>
  <si>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</si>
  <si>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</si>
  <si>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</si>
  <si>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</si>
  <si>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</si>
  <si>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</si>
  <si>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</si>
  <si>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</si>
  <si>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</si>
  <si>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</si>
  <si>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</si>
  <si>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</si>
  <si>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</si>
  <si>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</si>
  <si>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</si>
  <si>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</si>
  <si>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</si>
  <si>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</si>
  <si>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</si>
  <si>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</si>
  <si>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</si>
  <si>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</si>
  <si>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</si>
  <si>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</si>
  <si>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</si>
  <si>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</si>
  <si>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</si>
  <si>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</si>
  <si>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</si>
  <si>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</si>
  <si>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</si>
  <si>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</si>
  <si>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</si>
  <si>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</si>
  <si>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</si>
  <si>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</si>
  <si>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</si>
  <si>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</si>
  <si>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</si>
  <si>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</si>
  <si>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</si>
  <si>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</si>
  <si>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</si>
  <si>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</si>
  <si>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</si>
  <si>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</si>
  <si>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</si>
  <si>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</si>
  <si>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</si>
  <si>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</si>
  <si>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</si>
  <si>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</si>
  <si>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</si>
  <si>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</si>
  <si>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</si>
  <si>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</si>
  <si>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</si>
  <si>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</si>
  <si>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</si>
  <si>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</si>
  <si>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</si>
  <si>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</si>
  <si>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</si>
  <si>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</si>
  <si>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</si>
  <si>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</si>
  <si>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</si>
  <si>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</si>
  <si>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</si>
  <si>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</si>
  <si>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</si>
  <si>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</si>
  <si>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</si>
  <si>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</si>
  <si>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</si>
  <si>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</si>
  <si>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</si>
  <si>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</si>
  <si>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</si>
  <si>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</si>
  <si>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</si>
  <si>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</si>
  <si>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</si>
  <si>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</si>
  <si>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</si>
  <si>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</si>
  <si>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</si>
  <si>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</si>
  <si>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</si>
  <si>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</si>
  <si>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</si>
  <si>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</si>
  <si>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</si>
  <si>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</si>
  <si>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</si>
  <si>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</si>
  <si>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</si>
  <si>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</si>
  <si>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</si>
  <si>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</si>
  <si>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</si>
  <si>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</si>
  <si>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</si>
  <si>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</si>
  <si>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</si>
  <si>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</si>
  <si>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</si>
  <si>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</si>
  <si>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</si>
  <si>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</si>
  <si>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</si>
  <si>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</si>
  <si>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</si>
  <si>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</si>
  <si>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</si>
  <si>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</si>
  <si>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</si>
  <si>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</si>
  <si>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</si>
  <si>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</si>
  <si>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</si>
  <si>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</si>
  <si>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</si>
  <si>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</si>
  <si>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</si>
  <si>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</si>
  <si>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</si>
  <si>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</si>
  <si>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</si>
  <si>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</si>
  <si>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</si>
  <si>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</si>
  <si>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</si>
  <si>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</si>
  <si>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</si>
  <si>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</si>
  <si>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</si>
  <si>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</si>
  <si>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</si>
  <si>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</si>
  <si>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</si>
  <si>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</si>
  <si>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</si>
  <si>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</si>
  <si>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</si>
  <si>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</si>
  <si>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</si>
  <si>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</si>
  <si>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</si>
  <si>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</si>
  <si>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</si>
  <si>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</si>
  <si>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</si>
  <si>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</si>
  <si>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</si>
  <si>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</si>
  <si>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</si>
  <si>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</si>
  <si>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</si>
  <si>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</si>
  <si>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</si>
  <si>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</si>
  <si>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</si>
  <si>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</si>
  <si>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</si>
  <si>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</si>
  <si>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</si>
  <si>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</si>
  <si>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</si>
  <si>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</si>
  <si>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</si>
  <si>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</si>
  <si>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</si>
  <si>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</si>
  <si>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</si>
  <si>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</si>
  <si>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</si>
  <si>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</si>
  <si>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</si>
  <si>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</si>
  <si>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</si>
  <si>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</si>
  <si>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</si>
  <si>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</si>
  <si>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</si>
  <si>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</si>
  <si>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</si>
  <si>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</si>
  <si>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</si>
  <si>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</si>
  <si>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</si>
  <si>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</si>
  <si>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</si>
  <si>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</si>
  <si>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</si>
  <si>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</si>
  <si>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</si>
  <si>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</si>
  <si>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</si>
  <si>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</si>
  <si>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</si>
  <si>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</si>
  <si>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</si>
  <si>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</si>
  <si>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</si>
  <si>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</si>
  <si>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</si>
  <si>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</si>
  <si>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</si>
  <si>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</si>
  <si>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</si>
  <si>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</si>
  <si>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</si>
  <si>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</si>
  <si>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</si>
  <si>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</si>
  <si>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</si>
  <si>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</si>
  <si>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</si>
  <si>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</si>
  <si>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</si>
  <si>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</si>
  <si>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</si>
  <si>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</si>
  <si>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</si>
  <si>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</si>
  <si>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</si>
  <si>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</si>
  <si>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</si>
  <si>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</si>
  <si>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</si>
  <si>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</si>
  <si>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</si>
  <si>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</si>
  <si>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</si>
  <si>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</si>
  <si>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</si>
  <si>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</si>
  <si>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</si>
  <si>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</si>
  <si>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</si>
  <si>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</si>
  <si>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</si>
  <si>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</si>
  <si>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</si>
  <si>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</si>
  <si>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</si>
  <si>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</si>
  <si>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</si>
  <si>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</si>
  <si>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</si>
  <si>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</si>
  <si>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</si>
  <si>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</si>
  <si>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</si>
  <si>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</si>
  <si>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</si>
  <si>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</si>
  <si>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</si>
  <si>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</si>
  <si>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</si>
  <si>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</si>
  <si>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</si>
  <si>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</si>
  <si>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</si>
  <si>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</si>
  <si>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</si>
  <si>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</si>
  <si>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</si>
  <si>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</si>
  <si>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</si>
  <si>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</si>
  <si>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</si>
  <si>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</si>
  <si>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</si>
  <si>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</si>
  <si>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</si>
  <si>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</si>
  <si>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</si>
  <si>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</si>
  <si>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</si>
  <si>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</si>
  <si>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</si>
  <si>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</si>
  <si>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</si>
  <si>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</si>
  <si>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</si>
  <si>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</si>
  <si>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</si>
  <si>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</si>
  <si>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</si>
  <si>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</si>
  <si>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</si>
  <si>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</si>
  <si>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</si>
  <si>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</si>
  <si>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</si>
  <si>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</si>
  <si>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</si>
  <si>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</si>
  <si>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</si>
  <si>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</si>
  <si>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</si>
  <si>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</si>
  <si>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</si>
  <si>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</si>
  <si>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</si>
  <si>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</si>
  <si>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</si>
  <si>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</si>
  <si>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</si>
  <si>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</si>
  <si>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</si>
  <si>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</si>
  <si>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</si>
  <si>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</si>
  <si>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</si>
  <si>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</si>
  <si>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</si>
  <si>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</si>
  <si>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</si>
  <si>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</si>
  <si>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</si>
  <si>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</si>
  <si>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</si>
  <si>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</si>
  <si>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</si>
  <si>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</si>
  <si>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</si>
  <si>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</si>
  <si>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</si>
  <si>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</si>
  <si>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</si>
  <si>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</si>
  <si>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</si>
  <si>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</si>
  <si>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</si>
  <si>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</si>
  <si>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</si>
  <si>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</si>
  <si>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</si>
  <si>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</si>
  <si>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</si>
  <si>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</si>
  <si>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</si>
  <si>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</si>
  <si>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</si>
  <si>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</si>
  <si>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</si>
  <si>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</si>
  <si>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</si>
  <si>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</si>
  <si>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</si>
  <si>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</si>
  <si>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</si>
  <si>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</si>
  <si>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</si>
  <si>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</si>
  <si>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</si>
  <si>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</si>
  <si>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</si>
  <si>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</si>
  <si>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</si>
  <si>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</si>
  <si>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</si>
  <si>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</si>
  <si>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</si>
  <si>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</si>
  <si>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</si>
  <si>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</si>
  <si>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</si>
  <si>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</si>
  <si>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</si>
  <si>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</si>
  <si>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</si>
  <si>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</si>
  <si>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</si>
  <si>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</si>
  <si>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</si>
  <si>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</si>
  <si>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</si>
  <si>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</si>
  <si>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</si>
  <si>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</si>
  <si>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</si>
  <si>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</si>
  <si>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</si>
  <si>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</si>
  <si>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</si>
  <si>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</si>
  <si>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</si>
  <si>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</si>
  <si>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</si>
  <si>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</si>
  <si>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</si>
  <si>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</si>
  <si>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</si>
  <si>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</si>
  <si>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</si>
  <si>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</si>
  <si>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</si>
  <si>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</si>
  <si>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</si>
  <si>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</si>
  <si>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</si>
  <si>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</si>
  <si>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</si>
  <si>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</si>
  <si>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</si>
  <si>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</si>
  <si>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</si>
  <si>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</si>
  <si>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</si>
  <si>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</si>
  <si>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</si>
  <si>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</si>
  <si>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</si>
  <si>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</si>
  <si>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</si>
  <si>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</si>
  <si>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</si>
  <si>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</si>
  <si>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</si>
  <si>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</si>
  <si>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</si>
  <si>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</si>
  <si>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</si>
  <si>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</si>
  <si>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</si>
  <si>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</si>
  <si>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</si>
  <si>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</si>
  <si>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</si>
  <si>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</si>
  <si>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</si>
  <si>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</si>
  <si>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</si>
  <si>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</si>
  <si>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</si>
  <si>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</si>
  <si>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</si>
  <si>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</si>
  <si>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</si>
  <si>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</si>
  <si>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</si>
  <si>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</si>
  <si>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</si>
  <si>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</si>
  <si>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</si>
  <si>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</si>
  <si>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</si>
  <si>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</si>
  <si>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</si>
  <si>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</si>
  <si>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</si>
  <si>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</si>
  <si>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</si>
  <si>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</si>
  <si>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</si>
  <si>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</si>
  <si>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</si>
  <si>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</si>
  <si>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</si>
  <si>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</si>
  <si>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</si>
  <si>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</si>
  <si>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</si>
  <si>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</si>
  <si>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</si>
  <si>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</si>
  <si>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</si>
  <si>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</si>
  <si>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</si>
  <si>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</si>
  <si>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</si>
  <si>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</si>
  <si>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</si>
  <si>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</si>
  <si>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</si>
  <si>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</si>
  <si>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</si>
  <si>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</si>
  <si>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</si>
  <si>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</si>
  <si>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</si>
  <si>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</si>
  <si>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</si>
  <si>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</si>
  <si>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</si>
  <si>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</si>
  <si>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</si>
  <si>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</si>
  <si>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</si>
  <si>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</si>
  <si>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</si>
  <si>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</si>
  <si>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</si>
  <si>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</si>
  <si>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</si>
  <si>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</si>
  <si>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</si>
  <si>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</si>
  <si>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</si>
  <si>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</si>
  <si>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</si>
  <si>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</si>
  <si>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</si>
  <si>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</si>
  <si>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</si>
  <si>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</si>
  <si>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</si>
  <si>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</si>
  <si>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</si>
  <si>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</si>
  <si>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</si>
  <si>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</si>
  <si>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</si>
  <si>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</si>
  <si>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</si>
  <si>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</si>
  <si>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</si>
  <si>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</si>
  <si>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</si>
  <si>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</si>
  <si>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</si>
  <si>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</si>
  <si>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</si>
  <si>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</si>
  <si>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</si>
  <si>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</si>
  <si>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</si>
  <si>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</si>
  <si>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</si>
  <si>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</si>
  <si>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</si>
  <si>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</si>
  <si>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</si>
  <si>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</si>
  <si>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</si>
  <si>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</si>
  <si>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</si>
  <si>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</si>
  <si>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</si>
  <si>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</si>
  <si>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</si>
  <si>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</si>
  <si>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</si>
  <si>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</si>
  <si>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</si>
  <si>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</si>
  <si>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</si>
  <si>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</si>
  <si>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</si>
  <si>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</si>
  <si>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</si>
  <si>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</si>
  <si>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</si>
  <si>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</si>
  <si>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</si>
  <si>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</si>
  <si>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</si>
  <si>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</si>
  <si>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</si>
  <si>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</si>
  <si>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</si>
  <si>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</si>
  <si>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</si>
  <si>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</si>
  <si>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</si>
  <si>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</si>
  <si>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</si>
  <si>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</si>
  <si>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</si>
  <si>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</si>
  <si>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</si>
  <si>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</si>
  <si>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</si>
  <si>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</si>
  <si>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</si>
  <si>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</si>
  <si>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</si>
  <si>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</si>
  <si>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</si>
  <si>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</si>
  <si>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</si>
  <si>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</si>
  <si>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</si>
  <si>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</si>
  <si>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</si>
  <si>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</si>
  <si>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</si>
  <si>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</si>
  <si>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</si>
  <si>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</si>
  <si>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</si>
  <si>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</si>
  <si>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</si>
  <si>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</si>
  <si>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</si>
  <si>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</si>
  <si>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</si>
  <si>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</si>
  <si>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</si>
  <si>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</si>
  <si>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</si>
  <si>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</si>
  <si>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</si>
  <si>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</si>
  <si>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</si>
  <si>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</si>
  <si>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</si>
  <si>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</si>
  <si>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</si>
  <si>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</si>
  <si>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</si>
  <si>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</si>
  <si>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</si>
  <si>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</si>
  <si>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</si>
  <si>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</si>
  <si>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</si>
  <si>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</si>
  <si>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</si>
  <si>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</si>
  <si>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</si>
  <si>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</si>
  <si>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</si>
  <si>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</si>
  <si>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</si>
  <si>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</si>
  <si>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</si>
  <si>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</si>
  <si>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</si>
  <si>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</si>
  <si>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</si>
  <si>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</si>
  <si>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</si>
  <si>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</si>
  <si>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</si>
  <si>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</si>
  <si>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</si>
  <si>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</si>
  <si>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</si>
  <si>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</si>
  <si>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</si>
  <si>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</si>
  <si>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</si>
  <si>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</si>
  <si>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</si>
  <si>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</si>
  <si>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</si>
  <si>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</si>
  <si>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</si>
  <si>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</si>
  <si>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</si>
  <si>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</si>
  <si>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</si>
  <si>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</si>
  <si>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</si>
  <si>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</si>
  <si>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</si>
  <si>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</si>
  <si>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</si>
  <si>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</si>
  <si>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Ayaan - Radhika'a son</t>
  </si>
  <si>
    <t>Radhika bday</t>
  </si>
  <si>
    <t>Radhika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</si>
  <si>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</si>
  <si>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</si>
  <si>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</si>
  <si>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</si>
  <si>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</si>
  <si>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</si>
  <si>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</si>
  <si>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</si>
  <si>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</si>
  <si>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</si>
  <si>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</si>
  <si>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</si>
  <si>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</si>
  <si>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</si>
  <si>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</si>
  <si>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</si>
  <si>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</si>
  <si>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</si>
  <si>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</si>
  <si>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</si>
  <si>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</si>
  <si>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</si>
  <si>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</si>
  <si>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</si>
  <si>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</si>
  <si>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</si>
  <si>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</si>
  <si>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</si>
  <si>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</si>
  <si>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</si>
  <si>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</si>
  <si>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</si>
  <si>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</si>
  <si>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</si>
  <si>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</si>
  <si>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</si>
  <si>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</si>
  <si>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</si>
  <si>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</si>
  <si>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</si>
  <si>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</si>
  <si>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</si>
  <si>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</si>
  <si>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</si>
  <si>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</si>
  <si>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</si>
  <si>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</si>
  <si>
    <t>Java - AWT
Read - Effective Engineer</t>
  </si>
  <si>
    <t>Table for 3rd BR</t>
  </si>
  <si>
    <t>https://www.pepperfry.com/product/grady-writing-table-in-wenge-finish-2019958.html</t>
  </si>
  <si>
    <t>SR - SSL</t>
  </si>
  <si>
    <t>Scaler - Views
Java AB</t>
  </si>
  <si>
    <t>Java AB
Scaler
GCP
Effective Engineer - Reading</t>
  </si>
  <si>
    <t>GSO team - users</t>
  </si>
  <si>
    <r>
      <t xml:space="preserve">Scaler
Java Programming
</t>
    </r>
    <r>
      <rPr>
        <b/>
        <sz val="11"/>
        <color theme="1"/>
        <rFont val="Calibri"/>
        <family val="2"/>
        <scheme val="minor"/>
      </rPr>
      <t>Ownership, visibility and dependency</t>
    </r>
    <r>
      <rPr>
        <sz val="11"/>
        <color theme="1"/>
        <rFont val="Calibri"/>
        <family val="2"/>
        <scheme val="minor"/>
      </rPr>
      <t xml:space="preserve">
SRs
Ownership on compass and Automation
client central PT</t>
    </r>
  </si>
  <si>
    <t>GSO team - users
Prod - WFN error management</t>
  </si>
  <si>
    <t>Scaler-Views
Effective engineer - Read
Java AB - Swing</t>
  </si>
  <si>
    <t>Java AB Swing</t>
  </si>
  <si>
    <t>Performance - Client Central
Pipeline meeting</t>
  </si>
  <si>
    <t>Diwan</t>
  </si>
  <si>
    <t>https://www.pepperfry.com/product/mayumi-single-bed-in-wenge-and-hiland-pine-colour-with-box-storage-2074884.html?type=clip&amp;pos=10&amp;total_result=115&amp;fromId=322&amp;sort=sorting_score%7Cdesc&amp;filter=%7C&amp;cat=322</t>
  </si>
  <si>
    <t>Mattress</t>
  </si>
  <si>
    <t>Java AB Swing
Book - Effective Engineer 
Zafar brother's reception</t>
  </si>
  <si>
    <t>Book - Effective Engineer</t>
  </si>
  <si>
    <t>Java - RK - Spring</t>
  </si>
  <si>
    <t>Travel</t>
  </si>
  <si>
    <t>Java RK - Spring
Movie Rangamarthanda
Finances</t>
  </si>
  <si>
    <t xml:space="preserve">Java RK Spring
</t>
  </si>
  <si>
    <t>Performance - CC
SR Tickets
Share WFN details</t>
  </si>
  <si>
    <t>Performance - CC
Suzy - UK files
GSO - outbound APIs</t>
  </si>
  <si>
    <t>Performance - CC
CC - stats
User - password reset</t>
  </si>
  <si>
    <t>Scaler Revise
Git and GitHub</t>
  </si>
  <si>
    <t>Scaler Revise
Srisailam</t>
  </si>
  <si>
    <t>Srisailam</t>
  </si>
  <si>
    <t>Github issue</t>
  </si>
  <si>
    <t>Assign To Filter performance</t>
  </si>
  <si>
    <t>Cricket
Lunch @ tosh e daan
Scaler revise</t>
  </si>
  <si>
    <t>SR tickets
CC - performance</t>
  </si>
  <si>
    <t>Phone Pe CTO interview</t>
  </si>
  <si>
    <t>Scaler Revise
Effective Engineer - Read
Antler VC - Rajiv podcast</t>
  </si>
  <si>
    <t>May 15 - May 28</t>
  </si>
  <si>
    <t xml:space="preserve">Progress on Scaler classes
Complete Java - Abdul Bari
Complete Effective Engineer </t>
  </si>
  <si>
    <t>Progress on client central testing
Kick Off Lifion - Performance testing
Show case - SRs to Sagar, Sridhar
Follow up on Functional, Automation with tarak</t>
  </si>
  <si>
    <t>Complete Scaler
Increase CTC to 35L
Progress on Java and springboot framework
Take up Java work</t>
  </si>
  <si>
    <t>Scaler Revise</t>
  </si>
  <si>
    <t>Scaler Revise
Effective Engineer- Read</t>
  </si>
  <si>
    <t>SR Tickets
Retrospective meeting</t>
  </si>
  <si>
    <t>SR Tickets
Automation progress meeting
CC - performance</t>
  </si>
  <si>
    <t>Scaler Revise
Book - Ikigai</t>
  </si>
  <si>
    <t>Scaler Revise
Book Ikigai</t>
  </si>
  <si>
    <t>Scaler Revise
Reception</t>
  </si>
  <si>
    <t>SR tickets</t>
  </si>
  <si>
    <t>Leave</t>
  </si>
  <si>
    <t>Scaler Revise
Ikigai - Reading
Delegation - Reading</t>
  </si>
  <si>
    <t>Scaler Revise
Scaler class - Tries
Delegation - Reading</t>
  </si>
  <si>
    <t>Scaler class - tries 2
Scaler class - heaps 1</t>
  </si>
  <si>
    <t>Lifion - iHUB integration</t>
  </si>
  <si>
    <t>Scaler class - Heaps 1
Scaler AM, HW
Scaler class - Heaps 2
Scaler AM</t>
  </si>
  <si>
    <t>WFH</t>
  </si>
  <si>
    <t>Scaler class - Greedy Algorithm
Scaler AM,HW - Heaps 2
Scaler AM - Greedy</t>
  </si>
  <si>
    <t>scaler - backtracking 1
Scaler AM HW</t>
  </si>
  <si>
    <t>Scaler backtracking 2
Scaler AM HW
Read - delegation</t>
  </si>
  <si>
    <t>Progress on Scaler
Almost completed Java Abdul Bari
Work:
Progress on client central testing
Doing well in SR triaging</t>
  </si>
  <si>
    <t xml:space="preserve">Trees, Backtracking
Complete Java Abdul Bari - FX
Revise Scaler, Java AB
SRs - Faster response time
Lifion - iHUB integration
Compass deliverables hands on, delegate to Tarak
Progress on Scaler classes
</t>
  </si>
  <si>
    <t>June</t>
  </si>
  <si>
    <t>Good progress on Scaler
Almost completed - Java AB
Completed Ikigai book</t>
  </si>
  <si>
    <t xml:space="preserve">
</t>
  </si>
  <si>
    <t xml:space="preserve">Almost completed client central testing
Lifion-iHUB testing should be started
Send SRs report
</t>
  </si>
  <si>
    <t>May 29 - June 10</t>
  </si>
  <si>
    <t>Complete Scaler backlogs
Complete Revise - Java AB, Scaler
Complete Client Central testing
Start Lifion - iHUB testing</t>
  </si>
  <si>
    <t>Scaler class - DP1
Scaler AM HW - DP1
Algorithms - AB</t>
  </si>
  <si>
    <t>Scaler class - DP2
Scaler AM, HW
Scaler class - DP3</t>
  </si>
  <si>
    <t>Scaler DP 4
Scaler AM, HW
Delegation - Book</t>
  </si>
  <si>
    <t>Scaler - Graphs
Abdul Bari - BFS,DFS
Dinesh Viryani - Graphs</t>
  </si>
  <si>
    <t>Regression Jobs - WD
Meetings</t>
  </si>
  <si>
    <t>Scaler DP 5
Scaler AM, HW
Graphs AM, HW</t>
  </si>
  <si>
    <t>Scaler DP 6
DP 6 AM, 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</si>
</sst>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29" Type="http://schemas.openxmlformats.org/officeDocument/2006/relationships/hyperlink" Target="https://www.pepperfry.com/product/mayumi-single-bed-in-wenge-and-hiland-pine-colour-with-box-storage-2074884.html?type=clip&amp;pos=10&amp;total_result=115&amp;fromId=322&amp;sort=sorting_score%7Cdesc&amp;filter=%7C&amp;cat=322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hyperlink" Target="https://www.pepperfry.com/product/grady-writing-table-in-wenge-finish-2019958.html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Relationship Id="rId30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670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687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671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913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560</v>
      </c>
      <c r="D7" s="19">
        <v>4</v>
      </c>
      <c r="E7" s="4" t="s">
        <v>674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672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673</v>
      </c>
      <c r="G9" s="19"/>
      <c r="H9" s="4"/>
    </row>
    <row r="10" spans="1:8" x14ac:dyDescent="0.3">
      <c r="D10" s="19">
        <v>7</v>
      </c>
      <c r="E10" s="4" t="s">
        <v>914</v>
      </c>
      <c r="G10" s="19"/>
      <c r="H10" s="4"/>
    </row>
    <row r="11" spans="1:8" x14ac:dyDescent="0.3">
      <c r="A11" s="5" t="s">
        <v>1</v>
      </c>
      <c r="B11" s="5" t="s">
        <v>874</v>
      </c>
      <c r="D11" s="19">
        <v>8</v>
      </c>
      <c r="E11" s="4" t="s">
        <v>915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562</v>
      </c>
    </row>
    <row r="14" spans="1:8" x14ac:dyDescent="0.3">
      <c r="A14" s="19">
        <v>3</v>
      </c>
      <c r="B14" s="3" t="s">
        <v>605</v>
      </c>
      <c r="D14" s="5" t="s">
        <v>1</v>
      </c>
      <c r="E14" s="5" t="s">
        <v>676</v>
      </c>
      <c r="G14" s="19">
        <v>2</v>
      </c>
      <c r="H14" s="16" t="s">
        <v>561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670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563</v>
      </c>
      <c r="D16" s="19">
        <v>2</v>
      </c>
      <c r="E16" s="4" t="s">
        <v>701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564</v>
      </c>
      <c r="G20" s="5" t="s">
        <v>182</v>
      </c>
      <c r="H20" s="5" t="s">
        <v>856</v>
      </c>
    </row>
    <row r="21" spans="1:9" x14ac:dyDescent="0.3">
      <c r="A21" s="19">
        <v>10</v>
      </c>
      <c r="B21" s="4" t="s">
        <v>604</v>
      </c>
      <c r="G21" s="4" t="s">
        <v>204</v>
      </c>
      <c r="H21" s="84" t="s">
        <v>855</v>
      </c>
    </row>
    <row r="24" spans="1:9" x14ac:dyDescent="0.3">
      <c r="A24" s="63" t="s">
        <v>1</v>
      </c>
      <c r="B24" s="81" t="s">
        <v>801</v>
      </c>
    </row>
    <row r="25" spans="1:9" x14ac:dyDescent="0.3">
      <c r="A25" s="19">
        <v>1</v>
      </c>
      <c r="B25" s="4" t="s">
        <v>837</v>
      </c>
    </row>
    <row r="26" spans="1:9" x14ac:dyDescent="0.3">
      <c r="A26" s="19">
        <v>2</v>
      </c>
      <c r="B26" s="4" t="s">
        <v>857</v>
      </c>
    </row>
    <row r="27" spans="1:9" x14ac:dyDescent="0.3">
      <c r="A27" s="19">
        <v>3</v>
      </c>
      <c r="B27" s="4" t="s">
        <v>875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I18"/>
  <sheetViews>
    <sheetView topLeftCell="D1" zoomScaleNormal="100" workbookViewId="0">
      <pane ySplit="1" topLeftCell="A15" activePane="bottomLeft" state="frozen"/>
      <selection activeCell="D1" sqref="D1"/>
      <selection pane="bottomLeft" activeCell="F18" sqref="F18"/>
    </sheetView>
  </sheetViews>
  <sheetFormatPr defaultRowHeight="14.4" x14ac:dyDescent="0.3"/>
  <cols>
    <col min="1" max="3" width="0" style="6" hidden="1" customWidth="1"/>
    <col min="4" max="4" width="14.6640625" style="36" bestFit="1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521</v>
      </c>
      <c r="G6" s="35" t="s">
        <v>436</v>
      </c>
      <c r="H6" s="35" t="s">
        <v>518</v>
      </c>
    </row>
    <row r="7" spans="4:8" ht="129.6" x14ac:dyDescent="0.3">
      <c r="D7" s="36" t="s">
        <v>519</v>
      </c>
      <c r="E7" s="35" t="s">
        <v>520</v>
      </c>
      <c r="F7" s="35" t="s">
        <v>522</v>
      </c>
      <c r="H7" s="35" t="s">
        <v>523</v>
      </c>
    </row>
    <row r="8" spans="4:8" ht="201.6" x14ac:dyDescent="0.3">
      <c r="D8" s="36" t="s">
        <v>524</v>
      </c>
      <c r="E8" s="35" t="s">
        <v>526</v>
      </c>
      <c r="F8" s="35" t="s">
        <v>543</v>
      </c>
      <c r="G8" s="35" t="s">
        <v>525</v>
      </c>
      <c r="H8" s="6" t="s">
        <v>544</v>
      </c>
    </row>
    <row r="9" spans="4:8" ht="144" x14ac:dyDescent="0.3">
      <c r="D9" s="36" t="s">
        <v>545</v>
      </c>
      <c r="E9" s="35" t="s">
        <v>546</v>
      </c>
      <c r="F9" s="35" t="s">
        <v>555</v>
      </c>
      <c r="G9" s="6" t="s">
        <v>553</v>
      </c>
      <c r="H9" s="6" t="s">
        <v>553</v>
      </c>
    </row>
    <row r="10" spans="4:8" ht="158.4" x14ac:dyDescent="0.3">
      <c r="D10" s="36" t="s">
        <v>556</v>
      </c>
      <c r="E10" s="35" t="s">
        <v>557</v>
      </c>
      <c r="F10" s="35" t="s">
        <v>578</v>
      </c>
      <c r="G10" s="6" t="s">
        <v>576</v>
      </c>
      <c r="H10" s="6" t="s">
        <v>576</v>
      </c>
    </row>
    <row r="11" spans="4:8" ht="144" x14ac:dyDescent="0.3">
      <c r="D11" s="36" t="s">
        <v>577</v>
      </c>
      <c r="E11" s="35" t="s">
        <v>557</v>
      </c>
      <c r="F11" s="35" t="s">
        <v>594</v>
      </c>
      <c r="G11" s="35" t="s">
        <v>579</v>
      </c>
      <c r="H11" s="35" t="s">
        <v>595</v>
      </c>
    </row>
    <row r="12" spans="4:8" ht="172.8" x14ac:dyDescent="0.3">
      <c r="D12" s="36" t="s">
        <v>596</v>
      </c>
      <c r="E12" s="35" t="s">
        <v>597</v>
      </c>
      <c r="G12" s="35" t="s">
        <v>598</v>
      </c>
    </row>
    <row r="13" spans="4:8" ht="115.2" x14ac:dyDescent="0.3">
      <c r="D13" s="36" t="s">
        <v>647</v>
      </c>
      <c r="E13" s="35" t="s">
        <v>643</v>
      </c>
      <c r="F13" s="35" t="s">
        <v>646</v>
      </c>
      <c r="G13" s="35" t="s">
        <v>644</v>
      </c>
      <c r="H13" s="6" t="s">
        <v>645</v>
      </c>
    </row>
    <row r="14" spans="4:8" ht="43.2" x14ac:dyDescent="0.3">
      <c r="D14" s="73" t="s">
        <v>648</v>
      </c>
      <c r="E14" s="35" t="s">
        <v>649</v>
      </c>
      <c r="F14" s="6" t="s">
        <v>690</v>
      </c>
      <c r="G14" s="35" t="s">
        <v>650</v>
      </c>
      <c r="H14" s="6" t="s">
        <v>691</v>
      </c>
    </row>
    <row r="15" spans="4:8" ht="86.4" x14ac:dyDescent="0.3">
      <c r="D15" s="36" t="s">
        <v>886</v>
      </c>
      <c r="E15" s="35" t="s">
        <v>887</v>
      </c>
      <c r="G15" s="35" t="s">
        <v>888</v>
      </c>
    </row>
    <row r="16" spans="4:8" ht="72" x14ac:dyDescent="0.3">
      <c r="D16" s="36" t="s">
        <v>953</v>
      </c>
      <c r="E16" s="35" t="s">
        <v>954</v>
      </c>
      <c r="G16" s="35" t="s">
        <v>973</v>
      </c>
    </row>
    <row r="17" spans="4:9" ht="86.4" x14ac:dyDescent="0.3">
      <c r="D17" s="36" t="s">
        <v>1033</v>
      </c>
      <c r="E17" s="35" t="s">
        <v>1034</v>
      </c>
      <c r="F17" s="35" t="s">
        <v>1058</v>
      </c>
      <c r="G17" s="35" t="s">
        <v>1035</v>
      </c>
      <c r="H17" s="35" t="s">
        <v>1060</v>
      </c>
      <c r="I17" s="35" t="s">
        <v>1059</v>
      </c>
    </row>
    <row r="18" spans="4:9" ht="72" x14ac:dyDescent="0.3">
      <c r="D18" s="36" t="s">
        <v>1061</v>
      </c>
      <c r="E18" s="35" t="s">
        <v>1062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638</v>
      </c>
      <c r="I1" s="71" t="s">
        <v>639</v>
      </c>
    </row>
    <row r="2" spans="5:9" x14ac:dyDescent="0.3">
      <c r="E2" s="8">
        <v>44927</v>
      </c>
      <c r="F2" s="16" t="s">
        <v>608</v>
      </c>
      <c r="G2" s="16"/>
      <c r="H2" s="16"/>
      <c r="I2" s="16"/>
    </row>
    <row r="3" spans="5:9" ht="28.8" x14ac:dyDescent="0.3">
      <c r="E3" s="8">
        <v>44928</v>
      </c>
      <c r="F3" s="17" t="s">
        <v>608</v>
      </c>
      <c r="G3" s="16" t="s">
        <v>610</v>
      </c>
      <c r="H3" s="17"/>
      <c r="I3" s="17"/>
    </row>
    <row r="4" spans="5:9" ht="28.8" x14ac:dyDescent="0.3">
      <c r="E4" s="8">
        <v>44929</v>
      </c>
      <c r="F4" s="16" t="s">
        <v>631</v>
      </c>
      <c r="G4" s="16" t="s">
        <v>609</v>
      </c>
      <c r="H4" s="17"/>
      <c r="I4" s="17"/>
    </row>
    <row r="5" spans="5:9" ht="28.8" x14ac:dyDescent="0.3">
      <c r="E5" s="8">
        <v>44930</v>
      </c>
      <c r="F5" s="16" t="s">
        <v>630</v>
      </c>
      <c r="G5" s="17" t="s">
        <v>629</v>
      </c>
      <c r="H5" s="17"/>
      <c r="I5" s="17"/>
    </row>
    <row r="6" spans="5:9" ht="28.8" x14ac:dyDescent="0.3">
      <c r="E6" s="8">
        <v>44931</v>
      </c>
      <c r="F6" s="16" t="s">
        <v>635</v>
      </c>
      <c r="G6" s="16" t="s">
        <v>634</v>
      </c>
      <c r="H6" s="17"/>
      <c r="I6" s="17"/>
    </row>
    <row r="7" spans="5:9" ht="43.2" x14ac:dyDescent="0.3">
      <c r="E7" s="8">
        <v>44932</v>
      </c>
      <c r="F7" s="16" t="s">
        <v>637</v>
      </c>
      <c r="G7" s="17"/>
      <c r="H7" s="17"/>
      <c r="I7" s="17"/>
    </row>
    <row r="8" spans="5:9" ht="72" x14ac:dyDescent="0.3">
      <c r="E8" s="8">
        <v>44933</v>
      </c>
      <c r="F8" s="16" t="s">
        <v>641</v>
      </c>
      <c r="G8" s="17"/>
      <c r="H8" s="16" t="s">
        <v>642</v>
      </c>
      <c r="I8" s="16" t="s">
        <v>640</v>
      </c>
    </row>
    <row r="9" spans="5:9" ht="43.2" x14ac:dyDescent="0.3">
      <c r="E9" s="8">
        <v>44934</v>
      </c>
      <c r="F9" s="16" t="s">
        <v>651</v>
      </c>
      <c r="G9" s="17"/>
      <c r="H9" s="17" t="s">
        <v>652</v>
      </c>
      <c r="I9" s="17" t="s">
        <v>653</v>
      </c>
    </row>
    <row r="10" spans="5:9" ht="43.2" x14ac:dyDescent="0.3">
      <c r="E10" s="8">
        <v>44935</v>
      </c>
      <c r="F10" s="16" t="s">
        <v>655</v>
      </c>
      <c r="G10" s="16" t="s">
        <v>656</v>
      </c>
      <c r="H10" s="17" t="s">
        <v>657</v>
      </c>
      <c r="I10" s="16" t="s">
        <v>654</v>
      </c>
    </row>
    <row r="11" spans="5:9" ht="43.2" x14ac:dyDescent="0.3">
      <c r="E11" s="8">
        <v>44936</v>
      </c>
      <c r="F11" s="16" t="s">
        <v>658</v>
      </c>
      <c r="G11" s="16" t="s">
        <v>659</v>
      </c>
      <c r="H11" s="17"/>
      <c r="I11" s="17"/>
    </row>
    <row r="12" spans="5:9" ht="43.2" x14ac:dyDescent="0.3">
      <c r="E12" s="8">
        <v>44937</v>
      </c>
      <c r="F12" s="17" t="s">
        <v>666</v>
      </c>
      <c r="G12" s="16" t="s">
        <v>667</v>
      </c>
      <c r="H12" s="17"/>
      <c r="I12" s="17"/>
    </row>
    <row r="13" spans="5:9" ht="43.2" x14ac:dyDescent="0.3">
      <c r="E13" s="8">
        <v>44938</v>
      </c>
      <c r="F13" s="16" t="s">
        <v>668</v>
      </c>
      <c r="G13" s="16" t="s">
        <v>669</v>
      </c>
      <c r="H13" s="17"/>
      <c r="I13" s="17"/>
    </row>
    <row r="14" spans="5:9" ht="72" x14ac:dyDescent="0.3">
      <c r="E14" s="8">
        <v>44939</v>
      </c>
      <c r="F14" s="16" t="s">
        <v>675</v>
      </c>
      <c r="G14" s="17"/>
      <c r="H14" s="17"/>
      <c r="I14" s="17"/>
    </row>
    <row r="15" spans="5:9" ht="57.6" x14ac:dyDescent="0.3">
      <c r="E15" s="8">
        <v>44940</v>
      </c>
      <c r="F15" s="16" t="s">
        <v>677</v>
      </c>
      <c r="G15" s="17"/>
      <c r="H15" s="17" t="s">
        <v>678</v>
      </c>
      <c r="I15" s="17"/>
    </row>
    <row r="16" spans="5:9" x14ac:dyDescent="0.3">
      <c r="E16" s="8">
        <v>44941</v>
      </c>
      <c r="F16" s="16" t="s">
        <v>681</v>
      </c>
      <c r="G16" s="17"/>
      <c r="H16" s="17" t="s">
        <v>682</v>
      </c>
      <c r="I16" s="17" t="s">
        <v>683</v>
      </c>
    </row>
    <row r="17" spans="5:9" ht="28.8" x14ac:dyDescent="0.3">
      <c r="E17" s="8">
        <v>44942</v>
      </c>
      <c r="F17" s="16" t="s">
        <v>688</v>
      </c>
      <c r="G17" s="17"/>
      <c r="H17" s="17"/>
      <c r="I17" s="17"/>
    </row>
    <row r="18" spans="5:9" ht="43.2" x14ac:dyDescent="0.3">
      <c r="E18" s="8">
        <v>44943</v>
      </c>
      <c r="F18" s="16" t="s">
        <v>689</v>
      </c>
      <c r="G18" s="17"/>
      <c r="H18" s="17"/>
      <c r="I18" s="17"/>
    </row>
    <row r="19" spans="5:9" ht="28.8" x14ac:dyDescent="0.3">
      <c r="E19" s="8">
        <v>44944</v>
      </c>
      <c r="F19" s="16" t="s">
        <v>699</v>
      </c>
      <c r="G19" s="17"/>
      <c r="H19" s="17"/>
      <c r="I19" s="17"/>
    </row>
    <row r="20" spans="5:9" ht="28.8" x14ac:dyDescent="0.3">
      <c r="E20" s="8">
        <v>44945</v>
      </c>
      <c r="F20" s="16" t="s">
        <v>534</v>
      </c>
      <c r="G20" s="16" t="s">
        <v>698</v>
      </c>
      <c r="H20" s="17"/>
      <c r="I20" s="17"/>
    </row>
    <row r="21" spans="5:9" ht="43.2" x14ac:dyDescent="0.3">
      <c r="E21" s="8">
        <v>44946</v>
      </c>
      <c r="F21" s="16" t="s">
        <v>702</v>
      </c>
      <c r="G21" s="17"/>
      <c r="H21" s="17"/>
      <c r="I21" s="17" t="s">
        <v>703</v>
      </c>
    </row>
    <row r="22" spans="5:9" ht="43.2" x14ac:dyDescent="0.3">
      <c r="E22" s="8">
        <v>44947</v>
      </c>
      <c r="F22" s="16" t="s">
        <v>704</v>
      </c>
      <c r="G22" s="17"/>
      <c r="H22" s="17"/>
      <c r="I22" s="17"/>
    </row>
    <row r="23" spans="5:9" x14ac:dyDescent="0.3">
      <c r="E23" s="8">
        <v>44948</v>
      </c>
      <c r="F23" s="17" t="s">
        <v>804</v>
      </c>
      <c r="G23" s="17"/>
      <c r="H23" s="17" t="s">
        <v>804</v>
      </c>
      <c r="I23" s="17" t="s">
        <v>683</v>
      </c>
    </row>
    <row r="24" spans="5:9" x14ac:dyDescent="0.3">
      <c r="E24" s="8">
        <v>44949</v>
      </c>
      <c r="F24" s="17" t="s">
        <v>813</v>
      </c>
      <c r="G24" s="17"/>
      <c r="H24" s="17" t="s">
        <v>814</v>
      </c>
      <c r="I24" s="17"/>
    </row>
    <row r="25" spans="5:9" x14ac:dyDescent="0.3">
      <c r="E25" s="8">
        <v>44950</v>
      </c>
      <c r="F25" s="100" t="s">
        <v>804</v>
      </c>
      <c r="G25" s="100" t="s">
        <v>823</v>
      </c>
      <c r="H25" s="100" t="s">
        <v>804</v>
      </c>
      <c r="I25" s="100" t="s">
        <v>683</v>
      </c>
    </row>
    <row r="26" spans="5:9" x14ac:dyDescent="0.3">
      <c r="E26" s="8">
        <v>44951</v>
      </c>
      <c r="F26" s="101"/>
      <c r="G26" s="101"/>
      <c r="H26" s="101"/>
      <c r="I26" s="101"/>
    </row>
    <row r="27" spans="5:9" x14ac:dyDescent="0.3">
      <c r="E27" s="8">
        <v>44952</v>
      </c>
      <c r="F27" s="102"/>
      <c r="G27" s="102"/>
      <c r="H27" s="102"/>
      <c r="I27" s="102"/>
    </row>
    <row r="28" spans="5:9" x14ac:dyDescent="0.3">
      <c r="E28" s="8">
        <v>44953</v>
      </c>
      <c r="F28" s="100" t="s">
        <v>826</v>
      </c>
      <c r="G28" s="100" t="s">
        <v>804</v>
      </c>
      <c r="H28" s="100" t="s">
        <v>827</v>
      </c>
      <c r="I28" s="100" t="s">
        <v>683</v>
      </c>
    </row>
    <row r="29" spans="5:9" x14ac:dyDescent="0.3">
      <c r="E29" s="8">
        <v>44954</v>
      </c>
      <c r="F29" s="101"/>
      <c r="G29" s="101"/>
      <c r="H29" s="101"/>
      <c r="I29" s="101"/>
    </row>
    <row r="30" spans="5:9" x14ac:dyDescent="0.3">
      <c r="E30" s="8">
        <v>44955</v>
      </c>
      <c r="F30" s="101"/>
      <c r="G30" s="101"/>
      <c r="H30" s="101"/>
      <c r="I30" s="101"/>
    </row>
    <row r="31" spans="5:9" x14ac:dyDescent="0.3">
      <c r="E31" s="8">
        <v>44956</v>
      </c>
      <c r="F31" s="102"/>
      <c r="G31" s="102"/>
      <c r="H31" s="102"/>
      <c r="I31" s="102"/>
    </row>
    <row r="32" spans="5:9" x14ac:dyDescent="0.3">
      <c r="E32" s="8">
        <v>44957</v>
      </c>
      <c r="F32" s="9" t="s">
        <v>828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638</v>
      </c>
      <c r="J1" s="71" t="s">
        <v>639</v>
      </c>
    </row>
    <row r="2" spans="1:10" x14ac:dyDescent="0.3">
      <c r="F2" s="33">
        <v>44958</v>
      </c>
      <c r="G2" s="103" t="s">
        <v>850</v>
      </c>
      <c r="H2" s="103" t="s">
        <v>851</v>
      </c>
      <c r="I2" s="104" t="s">
        <v>852</v>
      </c>
      <c r="J2" s="103" t="s">
        <v>853</v>
      </c>
    </row>
    <row r="3" spans="1:10" x14ac:dyDescent="0.3">
      <c r="F3" s="33">
        <v>44959</v>
      </c>
      <c r="G3" s="103"/>
      <c r="H3" s="103"/>
      <c r="I3" s="104"/>
      <c r="J3" s="103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871</v>
      </c>
      <c r="F9" s="33">
        <v>44965</v>
      </c>
      <c r="G9" s="16" t="s">
        <v>866</v>
      </c>
      <c r="H9" s="16" t="s">
        <v>867</v>
      </c>
      <c r="I9" s="17" t="s">
        <v>868</v>
      </c>
      <c r="J9" s="16" t="s">
        <v>869</v>
      </c>
    </row>
    <row r="10" spans="1:10" ht="43.2" x14ac:dyDescent="0.3">
      <c r="A10" t="s">
        <v>872</v>
      </c>
      <c r="F10" s="33">
        <v>44966</v>
      </c>
      <c r="G10" s="16" t="s">
        <v>877</v>
      </c>
      <c r="H10" s="17" t="s">
        <v>876</v>
      </c>
      <c r="I10" s="17" t="s">
        <v>870</v>
      </c>
      <c r="J10" s="16" t="s">
        <v>873</v>
      </c>
    </row>
    <row r="11" spans="1:10" ht="28.8" x14ac:dyDescent="0.3">
      <c r="F11" s="33">
        <v>44967</v>
      </c>
      <c r="G11" s="16" t="s">
        <v>866</v>
      </c>
      <c r="H11" s="16" t="s">
        <v>879</v>
      </c>
      <c r="I11" s="17" t="s">
        <v>880</v>
      </c>
      <c r="J11" s="17" t="s">
        <v>881</v>
      </c>
    </row>
    <row r="12" spans="1:10" ht="43.2" x14ac:dyDescent="0.3">
      <c r="F12" s="33">
        <v>44968</v>
      </c>
      <c r="G12" s="16" t="s">
        <v>884</v>
      </c>
      <c r="H12" s="17"/>
      <c r="I12" s="17"/>
      <c r="J12" s="17" t="s">
        <v>885</v>
      </c>
    </row>
    <row r="13" spans="1:10" ht="28.8" x14ac:dyDescent="0.3">
      <c r="F13" s="33">
        <v>44969</v>
      </c>
      <c r="G13" s="16" t="s">
        <v>889</v>
      </c>
      <c r="H13" s="17" t="s">
        <v>890</v>
      </c>
      <c r="I13" s="17"/>
      <c r="J13" s="17" t="s">
        <v>891</v>
      </c>
    </row>
    <row r="14" spans="1:10" ht="43.2" x14ac:dyDescent="0.3">
      <c r="F14" s="33">
        <v>44970</v>
      </c>
      <c r="G14" s="16" t="s">
        <v>892</v>
      </c>
      <c r="H14" s="17"/>
      <c r="I14" s="17"/>
      <c r="J14" s="17" t="s">
        <v>893</v>
      </c>
    </row>
    <row r="15" spans="1:10" ht="28.8" x14ac:dyDescent="0.3">
      <c r="F15" s="33">
        <v>44971</v>
      </c>
      <c r="G15" s="16" t="s">
        <v>896</v>
      </c>
      <c r="H15" s="16" t="s">
        <v>897</v>
      </c>
      <c r="I15" s="17"/>
      <c r="J15" s="17" t="s">
        <v>898</v>
      </c>
    </row>
    <row r="16" spans="1:10" ht="28.8" x14ac:dyDescent="0.3">
      <c r="F16" s="33">
        <v>44972</v>
      </c>
      <c r="G16" s="17"/>
      <c r="H16" s="16" t="s">
        <v>902</v>
      </c>
      <c r="I16" s="17"/>
      <c r="J16" s="17" t="s">
        <v>898</v>
      </c>
    </row>
    <row r="17" spans="6:10" ht="43.2" x14ac:dyDescent="0.3">
      <c r="F17" s="33">
        <v>44973</v>
      </c>
      <c r="G17" s="17"/>
      <c r="H17" s="16" t="s">
        <v>903</v>
      </c>
      <c r="I17" s="17"/>
      <c r="J17" s="17" t="s">
        <v>898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638</v>
      </c>
      <c r="K3" s="71" t="s">
        <v>639</v>
      </c>
    </row>
    <row r="4" spans="7:11" ht="14.4" customHeight="1" x14ac:dyDescent="0.3">
      <c r="G4" s="8">
        <v>44986</v>
      </c>
      <c r="H4" s="4"/>
      <c r="I4" s="4"/>
      <c r="J4" s="3" t="s">
        <v>852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945</v>
      </c>
      <c r="J18" s="4"/>
      <c r="K18" s="4"/>
    </row>
    <row r="19" spans="7:11" ht="57.6" x14ac:dyDescent="0.3">
      <c r="G19" s="8">
        <v>45001</v>
      </c>
      <c r="H19" s="4"/>
      <c r="I19" s="3" t="s">
        <v>946</v>
      </c>
      <c r="J19" s="4"/>
      <c r="K19" s="4"/>
    </row>
    <row r="20" spans="7:11" ht="43.2" x14ac:dyDescent="0.3">
      <c r="G20" s="8">
        <v>45002</v>
      </c>
      <c r="H20" s="4"/>
      <c r="I20" s="3" t="s">
        <v>947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949</v>
      </c>
      <c r="J23" s="4"/>
      <c r="K23" s="4"/>
    </row>
    <row r="24" spans="7:11" ht="43.2" x14ac:dyDescent="0.3">
      <c r="G24" s="8">
        <v>45006</v>
      </c>
      <c r="H24" s="4"/>
      <c r="I24" s="3" t="s">
        <v>948</v>
      </c>
      <c r="J24" s="4"/>
      <c r="K24" s="4"/>
    </row>
    <row r="25" spans="7:11" x14ac:dyDescent="0.3">
      <c r="G25" s="8">
        <v>45007</v>
      </c>
      <c r="H25" s="4"/>
      <c r="I25" s="19" t="s">
        <v>957</v>
      </c>
      <c r="J25" s="4"/>
      <c r="K25" s="4"/>
    </row>
    <row r="26" spans="7:11" ht="43.2" x14ac:dyDescent="0.3">
      <c r="G26" s="8">
        <v>45008</v>
      </c>
      <c r="H26" s="4" t="s">
        <v>960</v>
      </c>
      <c r="I26" s="3" t="s">
        <v>958</v>
      </c>
      <c r="J26" s="4"/>
      <c r="K26" s="4"/>
    </row>
    <row r="27" spans="7:11" x14ac:dyDescent="0.3">
      <c r="G27" s="8">
        <v>45009</v>
      </c>
      <c r="H27" s="4" t="s">
        <v>960</v>
      </c>
      <c r="I27" s="4" t="s">
        <v>959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962</v>
      </c>
      <c r="I30" s="4" t="s">
        <v>961</v>
      </c>
      <c r="J30" s="4"/>
      <c r="K30" s="4"/>
    </row>
    <row r="31" spans="7:11" x14ac:dyDescent="0.3">
      <c r="G31" s="8">
        <v>45013</v>
      </c>
      <c r="H31" s="4" t="s">
        <v>965</v>
      </c>
      <c r="I31" s="4" t="s">
        <v>961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969</v>
      </c>
      <c r="I33" s="3" t="s">
        <v>968</v>
      </c>
      <c r="J33" s="4"/>
      <c r="K33" s="4"/>
    </row>
    <row r="34" spans="7:11" ht="28.8" x14ac:dyDescent="0.3">
      <c r="G34" s="8">
        <v>45016</v>
      </c>
      <c r="H34" s="3" t="s">
        <v>970</v>
      </c>
      <c r="I34" s="4" t="s">
        <v>971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topLeftCell="B1" workbookViewId="0">
      <pane ySplit="3" topLeftCell="A4" activePane="bottomLeft" state="frozen"/>
      <selection pane="bottomLeft" activeCell="G2" sqref="G2:K2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994</v>
      </c>
      <c r="H2" s="2" t="s">
        <v>995</v>
      </c>
      <c r="I2" s="2" t="s">
        <v>685</v>
      </c>
      <c r="J2" s="2"/>
      <c r="K2" s="2" t="s">
        <v>639</v>
      </c>
    </row>
    <row r="3" spans="7:11" ht="100.8" x14ac:dyDescent="0.3">
      <c r="G3" s="1"/>
      <c r="H3" s="16" t="s">
        <v>993</v>
      </c>
      <c r="I3" s="18" t="s">
        <v>992</v>
      </c>
      <c r="J3" s="1"/>
      <c r="K3" s="16" t="s">
        <v>1007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1">
        <v>1</v>
      </c>
      <c r="H5" s="18" t="s">
        <v>972</v>
      </c>
      <c r="I5" s="1"/>
      <c r="J5" s="1"/>
      <c r="K5" s="1"/>
    </row>
    <row r="6" spans="7:11" x14ac:dyDescent="0.3">
      <c r="G6" s="1">
        <v>2</v>
      </c>
      <c r="H6" s="1" t="s">
        <v>974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975</v>
      </c>
      <c r="I8" s="1" t="s">
        <v>976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981</v>
      </c>
      <c r="I10" s="1" t="s">
        <v>982</v>
      </c>
      <c r="J10" s="1"/>
      <c r="K10" s="1"/>
    </row>
    <row r="11" spans="7:11" x14ac:dyDescent="0.3">
      <c r="G11" s="1">
        <v>7</v>
      </c>
      <c r="H11" s="18" t="s">
        <v>983</v>
      </c>
      <c r="I11" s="1" t="s">
        <v>982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996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ht="28.8" x14ac:dyDescent="0.3">
      <c r="G27" s="1">
        <v>23</v>
      </c>
      <c r="H27" s="18" t="s">
        <v>1000</v>
      </c>
      <c r="I27" s="1"/>
      <c r="J27" s="1"/>
      <c r="K27" s="1"/>
    </row>
    <row r="28" spans="7:11" ht="28.8" x14ac:dyDescent="0.3">
      <c r="G28" s="1">
        <v>24</v>
      </c>
      <c r="H28" s="18" t="s">
        <v>1004</v>
      </c>
      <c r="I28" s="4" t="s">
        <v>1003</v>
      </c>
      <c r="J28" s="1"/>
      <c r="K28" s="1"/>
    </row>
    <row r="29" spans="7:11" ht="57.6" x14ac:dyDescent="0.3">
      <c r="G29" s="1">
        <v>25</v>
      </c>
      <c r="H29" s="18" t="s">
        <v>1005</v>
      </c>
      <c r="I29" s="17" t="s">
        <v>1006</v>
      </c>
      <c r="J29" s="1"/>
      <c r="K29" s="1"/>
    </row>
    <row r="30" spans="7:11" ht="43.2" x14ac:dyDescent="0.3">
      <c r="G30" s="1">
        <v>26</v>
      </c>
      <c r="H30" s="18" t="s">
        <v>1009</v>
      </c>
      <c r="I30" s="16" t="s">
        <v>1008</v>
      </c>
      <c r="J30" s="1"/>
      <c r="K30" s="1"/>
    </row>
    <row r="31" spans="7:11" ht="28.8" x14ac:dyDescent="0.3">
      <c r="G31" s="1">
        <v>27</v>
      </c>
      <c r="H31" s="4" t="s">
        <v>1010</v>
      </c>
      <c r="I31" s="16" t="s">
        <v>1011</v>
      </c>
      <c r="J31" s="1"/>
      <c r="K31" s="1"/>
    </row>
    <row r="32" spans="7:11" ht="43.2" x14ac:dyDescent="0.3">
      <c r="G32" s="1">
        <v>28</v>
      </c>
      <c r="H32" s="18" t="s">
        <v>1015</v>
      </c>
      <c r="I32" s="17"/>
      <c r="J32" s="1"/>
      <c r="K32" s="1"/>
    </row>
    <row r="33" spans="7:11" x14ac:dyDescent="0.3">
      <c r="G33" s="1">
        <v>29</v>
      </c>
      <c r="H33" s="1" t="s">
        <v>1016</v>
      </c>
      <c r="I33" s="17"/>
      <c r="J33" s="1"/>
      <c r="K33" s="1"/>
    </row>
    <row r="34" spans="7:11" x14ac:dyDescent="0.3">
      <c r="G34" s="1">
        <v>30</v>
      </c>
      <c r="H34" s="1" t="s">
        <v>1017</v>
      </c>
      <c r="I34" s="17"/>
      <c r="J34" s="1"/>
      <c r="K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7B9-FF0A-4DFE-A2CD-5212DD0FD24D}">
  <dimension ref="G1:K36"/>
  <sheetViews>
    <sheetView topLeftCell="D2" workbookViewId="0">
      <pane ySplit="3" topLeftCell="A34" activePane="bottomLeft" state="frozen"/>
      <selection activeCell="A2" sqref="A2"/>
      <selection pane="bottomLeft" activeCell="K12" sqref="K12"/>
    </sheetView>
  </sheetViews>
  <sheetFormatPr defaultRowHeight="14.4" x14ac:dyDescent="0.3"/>
  <cols>
    <col min="8" max="8" width="26.77734375" customWidth="1"/>
    <col min="9" max="9" width="26.88671875" customWidth="1"/>
    <col min="10" max="10" width="9" hidden="1" customWidth="1"/>
    <col min="11" max="11" width="26.5546875" customWidth="1"/>
  </cols>
  <sheetData>
    <row r="1" spans="7:11" hidden="1" x14ac:dyDescent="0.3">
      <c r="G1" s="2" t="s">
        <v>994</v>
      </c>
      <c r="H1" s="2" t="s">
        <v>995</v>
      </c>
      <c r="I1" s="2" t="s">
        <v>685</v>
      </c>
      <c r="J1" s="2"/>
      <c r="K1" s="2" t="s">
        <v>639</v>
      </c>
    </row>
    <row r="3" spans="7:11" x14ac:dyDescent="0.3">
      <c r="G3" s="2" t="s">
        <v>994</v>
      </c>
      <c r="H3" s="2" t="s">
        <v>995</v>
      </c>
      <c r="I3" s="2" t="s">
        <v>685</v>
      </c>
      <c r="J3" s="2"/>
      <c r="K3" s="2" t="s">
        <v>639</v>
      </c>
    </row>
    <row r="4" spans="7:11" ht="129.6" x14ac:dyDescent="0.3">
      <c r="G4" s="1"/>
      <c r="H4" s="16" t="s">
        <v>993</v>
      </c>
      <c r="I4" s="18" t="s">
        <v>992</v>
      </c>
      <c r="J4" s="1"/>
      <c r="K4" s="16" t="s">
        <v>1007</v>
      </c>
    </row>
    <row r="5" spans="7:11" x14ac:dyDescent="0.3">
      <c r="G5" s="63" t="s">
        <v>0</v>
      </c>
      <c r="H5" s="71" t="s">
        <v>144</v>
      </c>
      <c r="I5" s="71" t="s">
        <v>145</v>
      </c>
      <c r="J5" s="71" t="s">
        <v>638</v>
      </c>
      <c r="K5" s="71" t="s">
        <v>639</v>
      </c>
    </row>
    <row r="6" spans="7:11" ht="43.2" x14ac:dyDescent="0.3">
      <c r="G6" s="9">
        <v>1</v>
      </c>
      <c r="H6" s="16" t="s">
        <v>1019</v>
      </c>
      <c r="I6" s="17"/>
      <c r="J6" s="17"/>
      <c r="K6" s="17"/>
    </row>
    <row r="7" spans="7:11" ht="43.2" x14ac:dyDescent="0.3">
      <c r="G7" s="9">
        <v>2</v>
      </c>
      <c r="H7" s="16" t="s">
        <v>1020</v>
      </c>
      <c r="I7" s="16" t="s">
        <v>1021</v>
      </c>
      <c r="J7" s="17"/>
      <c r="K7" s="17"/>
    </row>
    <row r="8" spans="7:11" ht="43.2" x14ac:dyDescent="0.3">
      <c r="G8" s="9">
        <v>3</v>
      </c>
      <c r="H8" s="16" t="s">
        <v>1020</v>
      </c>
      <c r="I8" s="16" t="s">
        <v>1022</v>
      </c>
      <c r="J8" s="17"/>
      <c r="K8" s="17"/>
    </row>
    <row r="9" spans="7:11" ht="43.2" x14ac:dyDescent="0.3">
      <c r="G9" s="9">
        <v>4</v>
      </c>
      <c r="H9" s="16" t="s">
        <v>1020</v>
      </c>
      <c r="I9" s="16" t="s">
        <v>1023</v>
      </c>
      <c r="J9" s="17"/>
      <c r="K9" s="17"/>
    </row>
    <row r="10" spans="7:11" ht="28.8" x14ac:dyDescent="0.3">
      <c r="G10" s="9">
        <v>5</v>
      </c>
      <c r="H10" s="16" t="s">
        <v>1024</v>
      </c>
      <c r="I10" s="17"/>
      <c r="J10" s="17"/>
      <c r="K10" s="17"/>
    </row>
    <row r="11" spans="7:11" ht="28.8" x14ac:dyDescent="0.3">
      <c r="G11" s="9">
        <v>6</v>
      </c>
      <c r="H11" s="16" t="s">
        <v>1025</v>
      </c>
      <c r="I11" s="17"/>
      <c r="J11" s="17"/>
      <c r="K11" s="17"/>
    </row>
    <row r="12" spans="7:11" x14ac:dyDescent="0.3">
      <c r="G12" s="9">
        <v>7</v>
      </c>
      <c r="H12" s="17" t="s">
        <v>1026</v>
      </c>
      <c r="I12" s="17"/>
      <c r="J12" s="17"/>
      <c r="K12" s="17"/>
    </row>
    <row r="13" spans="7:11" x14ac:dyDescent="0.3">
      <c r="G13" s="9">
        <v>8</v>
      </c>
      <c r="H13" s="17"/>
      <c r="I13" s="16" t="s">
        <v>1027</v>
      </c>
      <c r="J13" s="17"/>
      <c r="K13" s="17"/>
    </row>
    <row r="14" spans="7:11" x14ac:dyDescent="0.3">
      <c r="G14" s="9">
        <v>9</v>
      </c>
      <c r="H14" s="17"/>
      <c r="I14" s="17" t="s">
        <v>1028</v>
      </c>
      <c r="J14" s="17"/>
      <c r="K14" s="17"/>
    </row>
    <row r="15" spans="7:11" ht="43.2" x14ac:dyDescent="0.3">
      <c r="G15" s="9">
        <v>10</v>
      </c>
      <c r="H15" s="16" t="s">
        <v>1029</v>
      </c>
      <c r="I15" s="16" t="s">
        <v>1030</v>
      </c>
      <c r="J15" s="17"/>
      <c r="K15" s="17"/>
    </row>
    <row r="16" spans="7:11" x14ac:dyDescent="0.3">
      <c r="G16" s="9">
        <v>11</v>
      </c>
      <c r="H16" s="17" t="s">
        <v>1031</v>
      </c>
      <c r="I16" s="17"/>
      <c r="J16" s="17"/>
      <c r="K16" s="17"/>
    </row>
    <row r="17" spans="7:11" x14ac:dyDescent="0.3">
      <c r="G17" s="9">
        <v>12</v>
      </c>
      <c r="H17" s="17"/>
      <c r="I17" s="17"/>
      <c r="J17" s="17"/>
      <c r="K17" s="17"/>
    </row>
    <row r="18" spans="7:11" x14ac:dyDescent="0.3">
      <c r="G18" s="9">
        <v>13</v>
      </c>
      <c r="H18" s="17"/>
      <c r="I18" s="17"/>
      <c r="J18" s="17"/>
      <c r="K18" s="17"/>
    </row>
    <row r="19" spans="7:11" ht="43.2" x14ac:dyDescent="0.3">
      <c r="G19" s="9">
        <v>14</v>
      </c>
      <c r="H19" s="16" t="s">
        <v>1032</v>
      </c>
      <c r="I19" s="17"/>
      <c r="J19" s="17"/>
      <c r="K19" s="17"/>
    </row>
    <row r="20" spans="7:11" ht="28.8" x14ac:dyDescent="0.3">
      <c r="G20" s="9">
        <v>15</v>
      </c>
      <c r="H20" s="16" t="s">
        <v>1038</v>
      </c>
      <c r="I20" s="16" t="s">
        <v>1030</v>
      </c>
      <c r="J20" s="17"/>
      <c r="K20" s="17"/>
    </row>
    <row r="21" spans="7:11" ht="28.8" x14ac:dyDescent="0.3">
      <c r="G21" s="9">
        <v>16</v>
      </c>
      <c r="H21" s="17" t="s">
        <v>1037</v>
      </c>
      <c r="I21" s="16" t="s">
        <v>1039</v>
      </c>
      <c r="J21" s="17"/>
      <c r="K21" s="17"/>
    </row>
    <row r="22" spans="7:11" x14ac:dyDescent="0.3">
      <c r="G22" s="9">
        <v>17</v>
      </c>
      <c r="H22" s="17" t="s">
        <v>1037</v>
      </c>
      <c r="I22" s="17"/>
      <c r="J22" s="17"/>
      <c r="K22" s="17"/>
    </row>
    <row r="23" spans="7:11" ht="43.2" x14ac:dyDescent="0.3">
      <c r="G23" s="9">
        <v>18</v>
      </c>
      <c r="H23" s="17" t="s">
        <v>1037</v>
      </c>
      <c r="I23" s="16" t="s">
        <v>1040</v>
      </c>
      <c r="J23" s="17"/>
      <c r="K23" s="17"/>
    </row>
    <row r="24" spans="7:11" ht="28.8" x14ac:dyDescent="0.3">
      <c r="G24" s="9">
        <v>19</v>
      </c>
      <c r="H24" s="16" t="s">
        <v>1043</v>
      </c>
      <c r="I24" s="17" t="s">
        <v>1044</v>
      </c>
      <c r="J24" s="17"/>
      <c r="K24" s="17"/>
    </row>
    <row r="25" spans="7:11" ht="28.8" x14ac:dyDescent="0.3">
      <c r="G25" s="9">
        <v>20</v>
      </c>
      <c r="H25" s="16" t="s">
        <v>1041</v>
      </c>
      <c r="I25" s="17"/>
      <c r="J25" s="17"/>
      <c r="K25" s="17"/>
    </row>
    <row r="26" spans="7:11" ht="28.8" x14ac:dyDescent="0.3">
      <c r="G26" s="9">
        <v>21</v>
      </c>
      <c r="H26" s="16" t="s">
        <v>1042</v>
      </c>
      <c r="I26" s="17"/>
      <c r="J26" s="17"/>
      <c r="K26" s="17"/>
    </row>
    <row r="27" spans="7:11" ht="43.2" x14ac:dyDescent="0.3">
      <c r="G27" s="9">
        <v>22</v>
      </c>
      <c r="H27" s="16" t="s">
        <v>1046</v>
      </c>
      <c r="I27" s="17" t="s">
        <v>1045</v>
      </c>
      <c r="J27" s="17"/>
      <c r="K27" s="17"/>
    </row>
    <row r="28" spans="7:11" ht="43.2" x14ac:dyDescent="0.3">
      <c r="G28" s="9">
        <v>23</v>
      </c>
      <c r="H28" s="16" t="s">
        <v>1047</v>
      </c>
      <c r="I28" s="17" t="s">
        <v>1051</v>
      </c>
      <c r="J28" s="17"/>
      <c r="K28" s="17"/>
    </row>
    <row r="29" spans="7:11" ht="28.8" x14ac:dyDescent="0.3">
      <c r="G29" s="9">
        <v>24</v>
      </c>
      <c r="H29" s="16" t="s">
        <v>1048</v>
      </c>
      <c r="I29" s="17" t="s">
        <v>1044</v>
      </c>
      <c r="J29" s="17"/>
      <c r="K29" s="17"/>
    </row>
    <row r="30" spans="7:11" ht="57.6" x14ac:dyDescent="0.3">
      <c r="G30" s="9">
        <v>25</v>
      </c>
      <c r="H30" s="16" t="s">
        <v>1050</v>
      </c>
      <c r="I30" s="17" t="s">
        <v>1049</v>
      </c>
      <c r="J30" s="17"/>
      <c r="K30" s="17"/>
    </row>
    <row r="31" spans="7:11" ht="43.2" x14ac:dyDescent="0.3">
      <c r="G31" s="9">
        <v>26</v>
      </c>
      <c r="H31" s="16" t="s">
        <v>1052</v>
      </c>
      <c r="I31" s="17"/>
      <c r="J31" s="17"/>
      <c r="K31" s="17"/>
    </row>
    <row r="32" spans="7:11" ht="28.8" x14ac:dyDescent="0.3">
      <c r="G32" s="9">
        <v>27</v>
      </c>
      <c r="H32" s="16" t="s">
        <v>1053</v>
      </c>
      <c r="I32" s="17"/>
      <c r="J32" s="17"/>
      <c r="K32" s="17"/>
    </row>
    <row r="33" spans="7:11" ht="43.2" x14ac:dyDescent="0.3">
      <c r="G33" s="9">
        <v>28</v>
      </c>
      <c r="H33" s="16" t="s">
        <v>1054</v>
      </c>
      <c r="I33" s="17"/>
      <c r="J33" s="17"/>
      <c r="K33" s="17"/>
    </row>
    <row r="34" spans="7:11" ht="43.2" x14ac:dyDescent="0.3">
      <c r="G34" s="9">
        <v>29</v>
      </c>
      <c r="H34" s="16" t="s">
        <v>1063</v>
      </c>
      <c r="I34" s="17"/>
      <c r="J34" s="17"/>
      <c r="K34" s="17"/>
    </row>
    <row r="35" spans="7:11" ht="43.2" x14ac:dyDescent="0.3">
      <c r="G35" s="9">
        <v>30</v>
      </c>
      <c r="H35" s="16" t="s">
        <v>1064</v>
      </c>
      <c r="I35" s="17"/>
      <c r="J35" s="17"/>
      <c r="K35" s="17"/>
    </row>
    <row r="36" spans="7:11" ht="43.2" x14ac:dyDescent="0.3">
      <c r="G36" s="9">
        <v>31</v>
      </c>
      <c r="H36" s="16" t="s">
        <v>1065</v>
      </c>
      <c r="I36" s="17"/>
      <c r="J36" s="17"/>
      <c r="K36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FFEE-AD4F-4998-9FF8-BEBE406919BA}">
  <dimension ref="G1:K41"/>
  <sheetViews>
    <sheetView tabSelected="1" topLeftCell="A2" workbookViewId="0">
      <pane ySplit="2" topLeftCell="A4" activePane="bottomLeft" state="frozen"/>
      <selection activeCell="A2" sqref="A2"/>
      <selection pane="bottomLeft" activeCell="H8" sqref="H8"/>
    </sheetView>
  </sheetViews>
  <sheetFormatPr defaultRowHeight="14.4" x14ac:dyDescent="0.3"/>
  <cols>
    <col min="8" max="8" width="20" customWidth="1"/>
    <col min="9" max="9" width="23.6640625" customWidth="1"/>
    <col min="10" max="10" width="0" hidden="1" customWidth="1"/>
    <col min="11" max="11" width="27.5546875" customWidth="1"/>
  </cols>
  <sheetData>
    <row r="1" spans="7:11" hidden="1" x14ac:dyDescent="0.3">
      <c r="G1" s="2" t="s">
        <v>994</v>
      </c>
      <c r="H1" s="2" t="s">
        <v>995</v>
      </c>
      <c r="I1" s="2" t="s">
        <v>685</v>
      </c>
      <c r="J1" s="2"/>
      <c r="K1" s="2" t="s">
        <v>639</v>
      </c>
    </row>
    <row r="2" spans="7:11" x14ac:dyDescent="0.3">
      <c r="G2" s="2" t="s">
        <v>994</v>
      </c>
      <c r="H2" s="2" t="s">
        <v>995</v>
      </c>
      <c r="I2" s="2" t="s">
        <v>685</v>
      </c>
      <c r="J2" s="2"/>
      <c r="K2" s="2" t="s">
        <v>639</v>
      </c>
    </row>
    <row r="3" spans="7:11" ht="129.6" x14ac:dyDescent="0.3">
      <c r="G3" s="1"/>
      <c r="H3" s="16" t="s">
        <v>993</v>
      </c>
      <c r="I3" s="3" t="s">
        <v>992</v>
      </c>
      <c r="J3" s="1"/>
      <c r="K3" s="16" t="s">
        <v>1007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9">
        <v>1</v>
      </c>
      <c r="H5" s="16" t="s">
        <v>1066</v>
      </c>
      <c r="I5" s="16" t="s">
        <v>1067</v>
      </c>
      <c r="J5" s="17"/>
      <c r="K5" s="17"/>
    </row>
    <row r="6" spans="7:11" ht="43.2" x14ac:dyDescent="0.3">
      <c r="G6" s="9">
        <v>2</v>
      </c>
      <c r="H6" s="18" t="s">
        <v>1068</v>
      </c>
      <c r="I6" s="1"/>
      <c r="J6" s="1"/>
      <c r="K6" s="1"/>
    </row>
    <row r="7" spans="7:11" ht="28.8" x14ac:dyDescent="0.3">
      <c r="G7" s="9">
        <v>3</v>
      </c>
      <c r="H7" s="18" t="s">
        <v>1069</v>
      </c>
      <c r="I7" s="1"/>
      <c r="J7" s="1"/>
      <c r="K7" s="1"/>
    </row>
    <row r="8" spans="7:11" x14ac:dyDescent="0.3">
      <c r="G8" s="9">
        <v>4</v>
      </c>
      <c r="H8" s="1"/>
      <c r="I8" s="1"/>
      <c r="J8" s="1"/>
      <c r="K8" s="1"/>
    </row>
    <row r="9" spans="7:11" x14ac:dyDescent="0.3">
      <c r="G9" s="9">
        <v>5</v>
      </c>
      <c r="H9" s="1"/>
      <c r="I9" s="1"/>
      <c r="J9" s="1"/>
      <c r="K9" s="1"/>
    </row>
    <row r="10" spans="7:11" x14ac:dyDescent="0.3">
      <c r="G10" s="9">
        <v>6</v>
      </c>
      <c r="H10" s="1"/>
      <c r="I10" s="1"/>
      <c r="J10" s="1"/>
      <c r="K10" s="1"/>
    </row>
    <row r="11" spans="7:11" x14ac:dyDescent="0.3">
      <c r="G11" s="9">
        <v>7</v>
      </c>
      <c r="H11" s="1"/>
      <c r="I11" s="1"/>
      <c r="J11" s="1"/>
      <c r="K11" s="1"/>
    </row>
    <row r="12" spans="7:11" x14ac:dyDescent="0.3">
      <c r="G12" s="9">
        <v>8</v>
      </c>
      <c r="H12" s="1"/>
      <c r="I12" s="1"/>
      <c r="J12" s="1"/>
      <c r="K12" s="1"/>
    </row>
    <row r="13" spans="7:11" x14ac:dyDescent="0.3">
      <c r="G13" s="9">
        <v>9</v>
      </c>
      <c r="H13" s="1"/>
      <c r="I13" s="1"/>
      <c r="J13" s="1"/>
      <c r="K13" s="1"/>
    </row>
    <row r="14" spans="7:11" x14ac:dyDescent="0.3">
      <c r="G14" s="9">
        <v>10</v>
      </c>
      <c r="H14" s="1"/>
      <c r="I14" s="1"/>
      <c r="J14" s="1"/>
      <c r="K14" s="1"/>
    </row>
    <row r="15" spans="7:11" x14ac:dyDescent="0.3">
      <c r="G15" s="9">
        <v>11</v>
      </c>
      <c r="H15" s="1"/>
      <c r="I15" s="1"/>
      <c r="J15" s="1"/>
      <c r="K15" s="1"/>
    </row>
    <row r="16" spans="7:11" x14ac:dyDescent="0.3">
      <c r="G16" s="9">
        <v>12</v>
      </c>
      <c r="H16" s="1"/>
      <c r="I16" s="1"/>
      <c r="J16" s="1"/>
      <c r="K16" s="1"/>
    </row>
    <row r="17" spans="7:11" x14ac:dyDescent="0.3">
      <c r="G17" s="9">
        <v>13</v>
      </c>
      <c r="H17" s="1"/>
      <c r="I17" s="1"/>
      <c r="J17" s="1"/>
      <c r="K17" s="1"/>
    </row>
    <row r="18" spans="7:11" x14ac:dyDescent="0.3">
      <c r="G18" s="9">
        <v>14</v>
      </c>
      <c r="H18" s="1"/>
      <c r="I18" s="1"/>
      <c r="J18" s="1"/>
      <c r="K18" s="1"/>
    </row>
    <row r="19" spans="7:11" x14ac:dyDescent="0.3">
      <c r="G19" s="9">
        <v>15</v>
      </c>
      <c r="H19" s="1"/>
      <c r="I19" s="1"/>
      <c r="J19" s="1"/>
      <c r="K19" s="1"/>
    </row>
    <row r="20" spans="7:11" x14ac:dyDescent="0.3">
      <c r="G20" s="9">
        <v>16</v>
      </c>
      <c r="H20" s="1"/>
      <c r="I20" s="1"/>
      <c r="J20" s="1"/>
      <c r="K20" s="1"/>
    </row>
    <row r="21" spans="7:11" x14ac:dyDescent="0.3">
      <c r="G21" s="9">
        <v>17</v>
      </c>
      <c r="H21" s="1"/>
      <c r="I21" s="1"/>
      <c r="J21" s="1"/>
      <c r="K21" s="1"/>
    </row>
    <row r="22" spans="7:11" x14ac:dyDescent="0.3">
      <c r="G22" s="9">
        <v>18</v>
      </c>
      <c r="H22" s="1"/>
      <c r="I22" s="1"/>
      <c r="J22" s="1"/>
      <c r="K22" s="1"/>
    </row>
    <row r="23" spans="7:11" x14ac:dyDescent="0.3">
      <c r="G23" s="9">
        <v>19</v>
      </c>
      <c r="H23" s="1"/>
      <c r="I23" s="1"/>
      <c r="J23" s="1"/>
      <c r="K23" s="1"/>
    </row>
    <row r="24" spans="7:11" x14ac:dyDescent="0.3">
      <c r="G24" s="9">
        <v>20</v>
      </c>
      <c r="H24" s="1"/>
      <c r="I24" s="1"/>
      <c r="J24" s="1"/>
      <c r="K24" s="1"/>
    </row>
    <row r="25" spans="7:11" x14ac:dyDescent="0.3">
      <c r="G25" s="9">
        <v>21</v>
      </c>
      <c r="H25" s="1"/>
      <c r="I25" s="1"/>
      <c r="J25" s="1"/>
      <c r="K25" s="1"/>
    </row>
    <row r="26" spans="7:11" x14ac:dyDescent="0.3">
      <c r="G26" s="9">
        <v>22</v>
      </c>
      <c r="H26" s="1"/>
      <c r="I26" s="1"/>
      <c r="J26" s="1"/>
      <c r="K26" s="1"/>
    </row>
    <row r="27" spans="7:11" x14ac:dyDescent="0.3">
      <c r="G27" s="9">
        <v>23</v>
      </c>
      <c r="H27" s="1"/>
      <c r="I27" s="1"/>
      <c r="J27" s="1"/>
      <c r="K27" s="1"/>
    </row>
    <row r="28" spans="7:11" x14ac:dyDescent="0.3">
      <c r="G28" s="9">
        <v>24</v>
      </c>
      <c r="H28" s="1"/>
      <c r="I28" s="1"/>
      <c r="J28" s="1"/>
      <c r="K28" s="1"/>
    </row>
    <row r="29" spans="7:11" x14ac:dyDescent="0.3">
      <c r="G29" s="9">
        <v>25</v>
      </c>
      <c r="H29" s="1"/>
      <c r="I29" s="1"/>
      <c r="J29" s="1"/>
      <c r="K29" s="1"/>
    </row>
    <row r="30" spans="7:11" x14ac:dyDescent="0.3">
      <c r="G30" s="9">
        <v>26</v>
      </c>
      <c r="H30" s="1"/>
      <c r="I30" s="1"/>
      <c r="J30" s="1"/>
      <c r="K30" s="1"/>
    </row>
    <row r="31" spans="7:11" x14ac:dyDescent="0.3">
      <c r="G31" s="9">
        <v>27</v>
      </c>
      <c r="H31" s="1"/>
      <c r="I31" s="1"/>
      <c r="J31" s="1"/>
      <c r="K31" s="1"/>
    </row>
    <row r="32" spans="7:11" x14ac:dyDescent="0.3">
      <c r="G32" s="9">
        <v>28</v>
      </c>
      <c r="H32" s="1"/>
      <c r="I32" s="1"/>
      <c r="J32" s="1"/>
      <c r="K32" s="1"/>
    </row>
    <row r="33" spans="7:11" x14ac:dyDescent="0.3">
      <c r="G33" s="9">
        <v>29</v>
      </c>
      <c r="H33" s="1"/>
      <c r="I33" s="1"/>
      <c r="J33" s="1"/>
      <c r="K33" s="1"/>
    </row>
    <row r="34" spans="7:11" x14ac:dyDescent="0.3">
      <c r="G34" s="9">
        <v>30</v>
      </c>
      <c r="H34" s="1"/>
      <c r="I34" s="1"/>
      <c r="J34" s="1"/>
      <c r="K34" s="1"/>
    </row>
    <row r="35" spans="7:11" x14ac:dyDescent="0.3">
      <c r="G35" s="1"/>
      <c r="H35" s="1"/>
      <c r="I35" s="1"/>
      <c r="J35" s="1"/>
      <c r="K35" s="1"/>
    </row>
    <row r="36" spans="7:11" x14ac:dyDescent="0.3">
      <c r="G36" s="1"/>
      <c r="H36" s="1"/>
      <c r="I36" s="1"/>
      <c r="J36" s="1"/>
      <c r="K36" s="1"/>
    </row>
    <row r="37" spans="7:11" x14ac:dyDescent="0.3">
      <c r="G37" s="1"/>
      <c r="H37" s="1"/>
      <c r="I37" s="1"/>
      <c r="J37" s="1"/>
      <c r="K37" s="1"/>
    </row>
    <row r="38" spans="7:11" x14ac:dyDescent="0.3">
      <c r="G38" s="1"/>
      <c r="H38" s="1"/>
      <c r="I38" s="1"/>
      <c r="J38" s="1"/>
      <c r="K38" s="1"/>
    </row>
    <row r="39" spans="7:11" x14ac:dyDescent="0.3">
      <c r="G39" s="1"/>
      <c r="H39" s="1"/>
      <c r="I39" s="1"/>
      <c r="J39" s="1"/>
      <c r="K39" s="1"/>
    </row>
    <row r="40" spans="7:11" x14ac:dyDescent="0.3">
      <c r="G40" s="1"/>
      <c r="H40" s="1"/>
      <c r="I40" s="1"/>
      <c r="J40" s="1"/>
      <c r="K40" s="1"/>
    </row>
    <row r="41" spans="7:11" x14ac:dyDescent="0.3">
      <c r="G41" s="1"/>
      <c r="H41" s="1"/>
      <c r="I41" s="1"/>
      <c r="J41" s="1"/>
      <c r="K4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5" t="s">
        <v>147</v>
      </c>
      <c r="C30" s="105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5"/>
      <c r="C31" s="105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5"/>
      <c r="C32" s="105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5"/>
      <c r="C33" s="105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5"/>
      <c r="C34" s="105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742</v>
      </c>
    </row>
    <row r="4" spans="4:13" x14ac:dyDescent="0.3">
      <c r="D4" s="79">
        <v>1</v>
      </c>
      <c r="E4" s="79">
        <v>2</v>
      </c>
      <c r="F4" s="79">
        <v>3</v>
      </c>
      <c r="I4" s="80" t="s">
        <v>670</v>
      </c>
      <c r="J4" s="1"/>
      <c r="K4" s="1" t="s">
        <v>739</v>
      </c>
      <c r="L4" t="s">
        <v>748</v>
      </c>
    </row>
    <row r="5" spans="4:13" x14ac:dyDescent="0.3">
      <c r="D5" s="1" t="s">
        <v>715</v>
      </c>
      <c r="E5" s="1" t="s">
        <v>712</v>
      </c>
      <c r="F5" s="1" t="s">
        <v>708</v>
      </c>
      <c r="I5" s="80" t="s">
        <v>195</v>
      </c>
      <c r="J5" s="1"/>
      <c r="K5" s="1" t="s">
        <v>740</v>
      </c>
    </row>
    <row r="6" spans="4:13" x14ac:dyDescent="0.3">
      <c r="D6" s="1" t="s">
        <v>716</v>
      </c>
      <c r="E6" s="1" t="s">
        <v>713</v>
      </c>
      <c r="F6" s="1" t="s">
        <v>709</v>
      </c>
      <c r="I6" s="80" t="s">
        <v>29</v>
      </c>
      <c r="J6" s="1"/>
      <c r="K6" s="1" t="s">
        <v>741</v>
      </c>
    </row>
    <row r="7" spans="4:13" x14ac:dyDescent="0.3">
      <c r="D7" s="1" t="s">
        <v>717</v>
      </c>
      <c r="E7" s="1" t="s">
        <v>714</v>
      </c>
      <c r="F7" s="1" t="s">
        <v>710</v>
      </c>
      <c r="I7" s="80" t="s">
        <v>719</v>
      </c>
      <c r="J7" s="1" t="s">
        <v>738</v>
      </c>
      <c r="K7" s="1" t="s">
        <v>750</v>
      </c>
    </row>
    <row r="8" spans="4:13" x14ac:dyDescent="0.3">
      <c r="D8" s="1"/>
      <c r="E8" s="1"/>
      <c r="F8" s="1" t="s">
        <v>711</v>
      </c>
      <c r="I8" s="80" t="s">
        <v>720</v>
      </c>
      <c r="J8" s="1"/>
      <c r="K8" s="1" t="s">
        <v>747</v>
      </c>
    </row>
    <row r="9" spans="4:13" x14ac:dyDescent="0.3">
      <c r="D9" s="1"/>
      <c r="E9" s="1"/>
      <c r="F9" s="1" t="s">
        <v>718</v>
      </c>
      <c r="J9" s="1"/>
      <c r="K9" s="1" t="s">
        <v>760</v>
      </c>
      <c r="M9" t="s">
        <v>757</v>
      </c>
    </row>
    <row r="10" spans="4:13" x14ac:dyDescent="0.3">
      <c r="G10" t="s">
        <v>754</v>
      </c>
      <c r="H10" s="1" t="s">
        <v>684</v>
      </c>
      <c r="J10" s="1" t="s">
        <v>728</v>
      </c>
      <c r="K10" s="1" t="s">
        <v>729</v>
      </c>
      <c r="L10">
        <v>1</v>
      </c>
      <c r="M10" t="s">
        <v>765</v>
      </c>
    </row>
    <row r="11" spans="4:13" x14ac:dyDescent="0.3">
      <c r="F11" t="s">
        <v>747</v>
      </c>
      <c r="G11" t="s">
        <v>752</v>
      </c>
      <c r="H11" s="1" t="s">
        <v>721</v>
      </c>
      <c r="J11" s="1" t="s">
        <v>730</v>
      </c>
      <c r="K11" s="1" t="s">
        <v>824</v>
      </c>
      <c r="L11">
        <v>2</v>
      </c>
      <c r="M11" t="s">
        <v>758</v>
      </c>
    </row>
    <row r="12" spans="4:13" x14ac:dyDescent="0.3">
      <c r="D12" s="63" t="s">
        <v>833</v>
      </c>
      <c r="E12" s="63" t="s">
        <v>802</v>
      </c>
      <c r="G12" t="s">
        <v>753</v>
      </c>
      <c r="H12" s="1" t="s">
        <v>722</v>
      </c>
      <c r="J12" s="1"/>
      <c r="K12" s="1" t="s">
        <v>811</v>
      </c>
      <c r="L12">
        <v>3</v>
      </c>
      <c r="M12" t="s">
        <v>759</v>
      </c>
    </row>
    <row r="13" spans="4:13" x14ac:dyDescent="0.3">
      <c r="D13" s="1" t="s">
        <v>29</v>
      </c>
      <c r="E13" s="1" t="s">
        <v>829</v>
      </c>
      <c r="G13" t="s">
        <v>755</v>
      </c>
      <c r="H13" s="1" t="s">
        <v>723</v>
      </c>
      <c r="J13" s="1"/>
      <c r="K13" s="1" t="s">
        <v>735</v>
      </c>
    </row>
    <row r="14" spans="4:13" ht="43.2" x14ac:dyDescent="0.3">
      <c r="D14" s="1" t="s">
        <v>830</v>
      </c>
      <c r="E14" s="18" t="s">
        <v>854</v>
      </c>
      <c r="G14" t="s">
        <v>756</v>
      </c>
      <c r="J14" s="1"/>
      <c r="K14" s="1" t="s">
        <v>743</v>
      </c>
      <c r="M14" s="1" t="s">
        <v>767</v>
      </c>
    </row>
    <row r="15" spans="4:13" ht="28.8" x14ac:dyDescent="0.3">
      <c r="D15" s="1" t="s">
        <v>831</v>
      </c>
      <c r="E15" s="18" t="s">
        <v>832</v>
      </c>
      <c r="J15" s="1" t="s">
        <v>731</v>
      </c>
      <c r="K15" s="1" t="s">
        <v>732</v>
      </c>
      <c r="M15" s="1" t="s">
        <v>685</v>
      </c>
    </row>
    <row r="16" spans="4:13" x14ac:dyDescent="0.3">
      <c r="J16" s="1"/>
      <c r="K16" s="1" t="s">
        <v>733</v>
      </c>
      <c r="M16" s="1" t="s">
        <v>606</v>
      </c>
    </row>
    <row r="17" spans="3:13" x14ac:dyDescent="0.3">
      <c r="H17" s="1" t="s">
        <v>612</v>
      </c>
      <c r="J17" s="1"/>
      <c r="K17" s="1" t="s">
        <v>812</v>
      </c>
      <c r="M17" t="s">
        <v>768</v>
      </c>
    </row>
    <row r="18" spans="3:13" x14ac:dyDescent="0.3">
      <c r="H18" s="1" t="s">
        <v>724</v>
      </c>
      <c r="J18" s="1"/>
      <c r="K18" s="1" t="s">
        <v>734</v>
      </c>
    </row>
    <row r="19" spans="3:13" x14ac:dyDescent="0.3">
      <c r="G19" t="s">
        <v>751</v>
      </c>
      <c r="H19" s="1" t="s">
        <v>725</v>
      </c>
      <c r="I19" t="s">
        <v>747</v>
      </c>
      <c r="J19" s="1" t="s">
        <v>736</v>
      </c>
      <c r="K19" s="1" t="s">
        <v>737</v>
      </c>
    </row>
    <row r="20" spans="3:13" x14ac:dyDescent="0.3">
      <c r="H20" s="1" t="s">
        <v>726</v>
      </c>
      <c r="J20" s="1"/>
      <c r="K20" s="1" t="s">
        <v>744</v>
      </c>
      <c r="M20" t="s">
        <v>769</v>
      </c>
    </row>
    <row r="21" spans="3:13" x14ac:dyDescent="0.3">
      <c r="J21" s="1" t="s">
        <v>745</v>
      </c>
      <c r="K21" s="1" t="s">
        <v>746</v>
      </c>
      <c r="M21" t="s">
        <v>770</v>
      </c>
    </row>
    <row r="22" spans="3:13" ht="28.8" x14ac:dyDescent="0.3">
      <c r="J22" s="1" t="s">
        <v>749</v>
      </c>
      <c r="K22" s="18" t="s">
        <v>763</v>
      </c>
      <c r="M22" t="s">
        <v>771</v>
      </c>
    </row>
    <row r="23" spans="3:13" x14ac:dyDescent="0.3">
      <c r="H23" s="1" t="s">
        <v>727</v>
      </c>
      <c r="J23" s="1"/>
      <c r="K23" s="1"/>
    </row>
    <row r="24" spans="3:13" x14ac:dyDescent="0.3">
      <c r="H24" s="1" t="s">
        <v>619</v>
      </c>
      <c r="J24" s="1"/>
      <c r="K24" s="1"/>
    </row>
    <row r="25" spans="3:13" x14ac:dyDescent="0.3">
      <c r="J25" s="1" t="s">
        <v>761</v>
      </c>
      <c r="K25" s="1" t="s">
        <v>762</v>
      </c>
    </row>
    <row r="26" spans="3:13" x14ac:dyDescent="0.3">
      <c r="J26" s="1" t="s">
        <v>764</v>
      </c>
      <c r="K26" s="1" t="s">
        <v>766</v>
      </c>
    </row>
    <row r="28" spans="3:13" x14ac:dyDescent="0.3">
      <c r="C28" s="2" t="s">
        <v>1</v>
      </c>
      <c r="D28" s="2" t="s">
        <v>772</v>
      </c>
      <c r="E28" s="2" t="s">
        <v>773</v>
      </c>
      <c r="G28" s="21" t="s">
        <v>802</v>
      </c>
    </row>
    <row r="29" spans="3:13" x14ac:dyDescent="0.3">
      <c r="C29" s="9">
        <v>1</v>
      </c>
      <c r="D29" s="1" t="s">
        <v>685</v>
      </c>
      <c r="E29" s="1" t="s">
        <v>780</v>
      </c>
      <c r="G29" t="s">
        <v>803</v>
      </c>
      <c r="I29" t="s">
        <v>810</v>
      </c>
    </row>
    <row r="30" spans="3:13" x14ac:dyDescent="0.3">
      <c r="C30" s="9">
        <v>2</v>
      </c>
      <c r="D30" s="1" t="s">
        <v>774</v>
      </c>
      <c r="E30" s="1" t="s">
        <v>775</v>
      </c>
      <c r="G30" t="s">
        <v>808</v>
      </c>
    </row>
    <row r="31" spans="3:13" x14ac:dyDescent="0.3">
      <c r="C31" s="9">
        <v>3</v>
      </c>
      <c r="D31" s="1" t="s">
        <v>776</v>
      </c>
      <c r="E31" s="1" t="s">
        <v>778</v>
      </c>
      <c r="G31" t="s">
        <v>809</v>
      </c>
    </row>
    <row r="32" spans="3:13" x14ac:dyDescent="0.3">
      <c r="C32" s="9">
        <v>4</v>
      </c>
      <c r="D32" s="1" t="s">
        <v>779</v>
      </c>
      <c r="E32" s="1" t="s">
        <v>777</v>
      </c>
      <c r="G32" s="21" t="s">
        <v>805</v>
      </c>
    </row>
    <row r="33" spans="3:7" x14ac:dyDescent="0.3">
      <c r="C33" s="9">
        <v>5</v>
      </c>
      <c r="D33" s="1" t="s">
        <v>781</v>
      </c>
      <c r="E33" s="1" t="s">
        <v>782</v>
      </c>
      <c r="G33" t="s">
        <v>806</v>
      </c>
    </row>
    <row r="34" spans="3:7" x14ac:dyDescent="0.3">
      <c r="C34" s="9">
        <v>6</v>
      </c>
      <c r="D34" s="1" t="s">
        <v>723</v>
      </c>
      <c r="E34" s="1" t="s">
        <v>777</v>
      </c>
      <c r="G34" t="s">
        <v>807</v>
      </c>
    </row>
    <row r="35" spans="3:7" x14ac:dyDescent="0.3">
      <c r="C35" s="9">
        <v>7</v>
      </c>
      <c r="D35" s="1" t="s">
        <v>783</v>
      </c>
      <c r="E35" s="1" t="s">
        <v>784</v>
      </c>
    </row>
    <row r="36" spans="3:7" x14ac:dyDescent="0.3">
      <c r="C36" s="9">
        <v>8</v>
      </c>
      <c r="D36" s="1" t="s">
        <v>785</v>
      </c>
      <c r="E36" s="1" t="s">
        <v>786</v>
      </c>
    </row>
    <row r="37" spans="3:7" x14ac:dyDescent="0.3">
      <c r="C37" s="9">
        <v>9</v>
      </c>
      <c r="D37" s="1" t="s">
        <v>494</v>
      </c>
      <c r="E37" s="1" t="s">
        <v>787</v>
      </c>
    </row>
    <row r="38" spans="3:7" x14ac:dyDescent="0.3">
      <c r="C38" s="9">
        <v>10</v>
      </c>
      <c r="D38" s="1" t="s">
        <v>195</v>
      </c>
      <c r="E38" s="1" t="s">
        <v>788</v>
      </c>
      <c r="G38" t="s">
        <v>815</v>
      </c>
    </row>
    <row r="39" spans="3:7" x14ac:dyDescent="0.3">
      <c r="C39" s="9">
        <v>11</v>
      </c>
      <c r="D39" s="1" t="s">
        <v>789</v>
      </c>
      <c r="E39" s="1" t="s">
        <v>790</v>
      </c>
      <c r="G39" t="s">
        <v>816</v>
      </c>
    </row>
    <row r="40" spans="3:7" x14ac:dyDescent="0.3">
      <c r="C40" s="9">
        <v>12</v>
      </c>
      <c r="D40" s="1" t="s">
        <v>686</v>
      </c>
      <c r="E40" s="1" t="s">
        <v>791</v>
      </c>
      <c r="G40" t="s">
        <v>817</v>
      </c>
    </row>
    <row r="41" spans="3:7" x14ac:dyDescent="0.3">
      <c r="C41" s="9">
        <v>13</v>
      </c>
      <c r="D41" s="1" t="s">
        <v>792</v>
      </c>
      <c r="E41" s="1" t="s">
        <v>793</v>
      </c>
      <c r="G41" t="s">
        <v>818</v>
      </c>
    </row>
    <row r="42" spans="3:7" x14ac:dyDescent="0.3">
      <c r="C42" s="9">
        <v>14</v>
      </c>
      <c r="D42" s="1" t="s">
        <v>794</v>
      </c>
      <c r="E42" s="1" t="s">
        <v>795</v>
      </c>
      <c r="G42" t="s">
        <v>820</v>
      </c>
    </row>
    <row r="43" spans="3:7" x14ac:dyDescent="0.3">
      <c r="C43" s="9">
        <v>15</v>
      </c>
      <c r="D43" s="1" t="s">
        <v>796</v>
      </c>
      <c r="E43" s="1" t="s">
        <v>797</v>
      </c>
      <c r="G43" t="s">
        <v>819</v>
      </c>
    </row>
    <row r="44" spans="3:7" x14ac:dyDescent="0.3">
      <c r="C44" s="9">
        <v>16</v>
      </c>
      <c r="D44" s="1" t="s">
        <v>798</v>
      </c>
      <c r="E44" s="1" t="s">
        <v>799</v>
      </c>
      <c r="G44" t="s">
        <v>822</v>
      </c>
    </row>
    <row r="45" spans="3:7" x14ac:dyDescent="0.3">
      <c r="C45" s="9">
        <v>17</v>
      </c>
      <c r="D45" s="1" t="s">
        <v>800</v>
      </c>
      <c r="E45" s="1" t="s">
        <v>801</v>
      </c>
      <c r="G45" t="s">
        <v>821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7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1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499</v>
      </c>
      <c r="G5" s="4"/>
      <c r="H5" s="3" t="s">
        <v>500</v>
      </c>
      <c r="I5" s="9">
        <v>1</v>
      </c>
    </row>
    <row r="6" spans="5:9" ht="57.6" x14ac:dyDescent="0.3">
      <c r="E6" s="62">
        <v>44870</v>
      </c>
      <c r="F6" s="3" t="s">
        <v>501</v>
      </c>
      <c r="G6" s="4"/>
      <c r="H6" s="4" t="s">
        <v>502</v>
      </c>
      <c r="I6" s="9">
        <v>2</v>
      </c>
    </row>
    <row r="7" spans="5:9" ht="43.2" x14ac:dyDescent="0.3">
      <c r="E7" s="62">
        <v>44871</v>
      </c>
      <c r="F7" s="3" t="s">
        <v>503</v>
      </c>
      <c r="G7" s="4"/>
      <c r="H7" s="3" t="s">
        <v>504</v>
      </c>
      <c r="I7" s="9">
        <v>2</v>
      </c>
    </row>
    <row r="8" spans="5:9" ht="43.2" x14ac:dyDescent="0.3">
      <c r="E8" s="62">
        <v>44872</v>
      </c>
      <c r="F8" s="3" t="s">
        <v>505</v>
      </c>
      <c r="G8" s="3" t="s">
        <v>506</v>
      </c>
      <c r="H8" s="4"/>
      <c r="I8" s="9">
        <v>2</v>
      </c>
    </row>
    <row r="9" spans="5:9" ht="28.8" x14ac:dyDescent="0.3">
      <c r="E9" s="62">
        <v>44873</v>
      </c>
      <c r="F9" s="3" t="s">
        <v>507</v>
      </c>
      <c r="G9" s="4" t="s">
        <v>508</v>
      </c>
      <c r="H9" s="4"/>
      <c r="I9" s="9">
        <v>2</v>
      </c>
    </row>
    <row r="10" spans="5:9" ht="28.8" x14ac:dyDescent="0.3">
      <c r="E10" s="62">
        <v>44874</v>
      </c>
      <c r="F10" s="3" t="s">
        <v>509</v>
      </c>
      <c r="G10" s="4" t="s">
        <v>510</v>
      </c>
      <c r="H10" s="4"/>
      <c r="I10" s="9">
        <v>1</v>
      </c>
    </row>
    <row r="11" spans="5:9" ht="43.2" x14ac:dyDescent="0.3">
      <c r="E11" s="62">
        <v>44875</v>
      </c>
      <c r="F11" s="3" t="s">
        <v>511</v>
      </c>
      <c r="G11" s="4"/>
      <c r="H11" s="3" t="s">
        <v>512</v>
      </c>
      <c r="I11" s="9">
        <v>1</v>
      </c>
    </row>
    <row r="12" spans="5:9" ht="43.2" x14ac:dyDescent="0.3">
      <c r="E12" s="62">
        <v>44876</v>
      </c>
      <c r="F12" s="3" t="s">
        <v>514</v>
      </c>
      <c r="G12" s="4" t="s">
        <v>513</v>
      </c>
      <c r="H12" s="3" t="s">
        <v>512</v>
      </c>
      <c r="I12" s="9">
        <v>2</v>
      </c>
    </row>
    <row r="13" spans="5:9" ht="57.6" x14ac:dyDescent="0.3">
      <c r="E13" s="62">
        <v>44877</v>
      </c>
      <c r="F13" s="3" t="s">
        <v>515</v>
      </c>
      <c r="G13" s="4"/>
      <c r="H13" s="3" t="s">
        <v>504</v>
      </c>
      <c r="I13" s="9">
        <v>2</v>
      </c>
    </row>
    <row r="14" spans="5:9" ht="43.2" x14ac:dyDescent="0.3">
      <c r="E14" s="62">
        <v>44878</v>
      </c>
      <c r="F14" s="3" t="s">
        <v>516</v>
      </c>
      <c r="G14" s="4"/>
      <c r="H14" s="3" t="s">
        <v>517</v>
      </c>
      <c r="I14" s="9">
        <v>1</v>
      </c>
    </row>
    <row r="15" spans="5:9" ht="72" x14ac:dyDescent="0.3">
      <c r="E15" s="62">
        <v>44879</v>
      </c>
      <c r="F15" s="3" t="s">
        <v>531</v>
      </c>
      <c r="G15" s="3" t="s">
        <v>506</v>
      </c>
      <c r="H15" s="4"/>
      <c r="I15" s="9">
        <v>2</v>
      </c>
    </row>
    <row r="16" spans="5:9" ht="43.2" x14ac:dyDescent="0.3">
      <c r="E16" s="62">
        <v>44880</v>
      </c>
      <c r="F16" s="3" t="s">
        <v>533</v>
      </c>
      <c r="G16" s="3" t="s">
        <v>532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534</v>
      </c>
      <c r="G17" s="3" t="s">
        <v>535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536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537</v>
      </c>
      <c r="G19" s="3" t="s">
        <v>538</v>
      </c>
      <c r="H19" s="3" t="s">
        <v>539</v>
      </c>
      <c r="I19" s="9">
        <v>1</v>
      </c>
    </row>
    <row r="20" spans="5:9" ht="72" x14ac:dyDescent="0.3">
      <c r="E20" s="62">
        <v>44884</v>
      </c>
      <c r="F20" s="3" t="s">
        <v>540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541</v>
      </c>
      <c r="G21" s="4"/>
      <c r="H21" s="4" t="s">
        <v>542</v>
      </c>
      <c r="I21" s="9">
        <v>2</v>
      </c>
    </row>
    <row r="22" spans="5:9" x14ac:dyDescent="0.3">
      <c r="E22" s="62">
        <v>44886</v>
      </c>
      <c r="F22" s="4" t="s">
        <v>547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548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549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550</v>
      </c>
      <c r="G25" s="4"/>
      <c r="H25" s="4" t="s">
        <v>547</v>
      </c>
      <c r="I25" s="9">
        <v>2</v>
      </c>
    </row>
    <row r="26" spans="5:9" ht="28.8" x14ac:dyDescent="0.3">
      <c r="E26" s="62">
        <v>44890</v>
      </c>
      <c r="F26" s="3" t="s">
        <v>551</v>
      </c>
      <c r="G26" s="4"/>
      <c r="H26" s="4" t="s">
        <v>547</v>
      </c>
      <c r="I26" s="9">
        <v>1</v>
      </c>
    </row>
    <row r="27" spans="5:9" ht="86.4" x14ac:dyDescent="0.3">
      <c r="E27" s="62">
        <v>44891</v>
      </c>
      <c r="F27" s="3" t="s">
        <v>552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558</v>
      </c>
      <c r="G28" s="4"/>
      <c r="H28" s="4" t="s">
        <v>559</v>
      </c>
      <c r="I28" s="9">
        <v>2</v>
      </c>
    </row>
    <row r="29" spans="5:9" ht="43.2" x14ac:dyDescent="0.3">
      <c r="E29" s="62">
        <v>44893</v>
      </c>
      <c r="F29" s="3" t="s">
        <v>565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566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567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568</v>
      </c>
      <c r="G2" s="16" t="s">
        <v>569</v>
      </c>
      <c r="H2" s="16" t="s">
        <v>570</v>
      </c>
      <c r="I2" s="10">
        <v>2</v>
      </c>
    </row>
    <row r="3" spans="5:9" ht="28.8" x14ac:dyDescent="0.3">
      <c r="E3" s="62">
        <v>44897</v>
      </c>
      <c r="F3" s="16" t="s">
        <v>572</v>
      </c>
      <c r="G3" s="16" t="s">
        <v>571</v>
      </c>
      <c r="H3" s="16" t="s">
        <v>570</v>
      </c>
      <c r="I3" s="9">
        <v>1</v>
      </c>
    </row>
    <row r="4" spans="5:9" ht="57.6" x14ac:dyDescent="0.3">
      <c r="E4" s="62">
        <v>44898</v>
      </c>
      <c r="F4" s="16" t="s">
        <v>573</v>
      </c>
      <c r="G4" s="17"/>
      <c r="H4" s="16" t="s">
        <v>574</v>
      </c>
      <c r="I4" s="9">
        <v>2</v>
      </c>
    </row>
    <row r="5" spans="5:9" ht="43.2" x14ac:dyDescent="0.3">
      <c r="E5" s="62">
        <v>44899</v>
      </c>
      <c r="F5" s="16" t="s">
        <v>575</v>
      </c>
      <c r="G5" s="17"/>
      <c r="H5" s="16" t="s">
        <v>574</v>
      </c>
      <c r="I5" s="9">
        <v>2</v>
      </c>
    </row>
    <row r="6" spans="5:9" ht="57.6" x14ac:dyDescent="0.3">
      <c r="E6" s="62">
        <v>44900</v>
      </c>
      <c r="F6" s="16" t="s">
        <v>582</v>
      </c>
      <c r="G6" s="16" t="s">
        <v>583</v>
      </c>
      <c r="H6" s="16" t="s">
        <v>584</v>
      </c>
      <c r="I6" s="9">
        <v>2</v>
      </c>
    </row>
    <row r="7" spans="5:9" ht="28.8" x14ac:dyDescent="0.3">
      <c r="E7" s="62">
        <v>44901</v>
      </c>
      <c r="F7" s="16" t="s">
        <v>586</v>
      </c>
      <c r="G7" s="16" t="s">
        <v>585</v>
      </c>
      <c r="H7" s="17"/>
      <c r="I7" s="9">
        <v>2</v>
      </c>
    </row>
    <row r="8" spans="5:9" ht="43.2" x14ac:dyDescent="0.3">
      <c r="E8" s="62">
        <v>44902</v>
      </c>
      <c r="F8" s="16" t="s">
        <v>588</v>
      </c>
      <c r="G8" s="16" t="s">
        <v>587</v>
      </c>
      <c r="H8" s="17" t="s">
        <v>547</v>
      </c>
      <c r="I8" s="9">
        <v>2</v>
      </c>
    </row>
    <row r="9" spans="5:9" ht="57.6" x14ac:dyDescent="0.3">
      <c r="E9" s="62">
        <v>44903</v>
      </c>
      <c r="F9" s="16" t="s">
        <v>589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590</v>
      </c>
      <c r="G10" s="17"/>
      <c r="H10" s="16" t="s">
        <v>591</v>
      </c>
      <c r="I10" s="9">
        <v>2</v>
      </c>
    </row>
    <row r="11" spans="5:9" ht="43.2" x14ac:dyDescent="0.3">
      <c r="E11" s="62">
        <v>44905</v>
      </c>
      <c r="F11" s="16" t="s">
        <v>593</v>
      </c>
      <c r="G11" s="17" t="s">
        <v>592</v>
      </c>
      <c r="H11" s="17"/>
      <c r="I11" s="9">
        <v>2</v>
      </c>
    </row>
    <row r="12" spans="5:9" ht="57.6" x14ac:dyDescent="0.3">
      <c r="E12" s="62">
        <v>44906</v>
      </c>
      <c r="F12" s="16" t="s">
        <v>599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600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602</v>
      </c>
      <c r="G14" s="17" t="s">
        <v>601</v>
      </c>
      <c r="H14" s="17"/>
      <c r="I14" s="9">
        <v>2</v>
      </c>
    </row>
    <row r="15" spans="5:9" x14ac:dyDescent="0.3">
      <c r="E15" s="62">
        <v>44909</v>
      </c>
      <c r="F15" s="17" t="s">
        <v>603</v>
      </c>
      <c r="G15" s="17"/>
      <c r="H15" s="17"/>
      <c r="I15" s="9"/>
    </row>
    <row r="16" spans="5:9" x14ac:dyDescent="0.3">
      <c r="E16" s="62">
        <v>44910</v>
      </c>
      <c r="F16" s="106" t="s">
        <v>606</v>
      </c>
      <c r="G16" s="107"/>
      <c r="H16" s="108"/>
      <c r="I16" s="100">
        <v>2</v>
      </c>
    </row>
    <row r="17" spans="5:9" x14ac:dyDescent="0.3">
      <c r="E17" s="62">
        <v>44911</v>
      </c>
      <c r="F17" s="109"/>
      <c r="G17" s="110"/>
      <c r="H17" s="111"/>
      <c r="I17" s="101"/>
    </row>
    <row r="18" spans="5:9" x14ac:dyDescent="0.3">
      <c r="E18" s="62">
        <v>44912</v>
      </c>
      <c r="F18" s="109"/>
      <c r="G18" s="110"/>
      <c r="H18" s="111"/>
      <c r="I18" s="101"/>
    </row>
    <row r="19" spans="5:9" x14ac:dyDescent="0.3">
      <c r="E19" s="62">
        <v>44913</v>
      </c>
      <c r="F19" s="109"/>
      <c r="G19" s="110"/>
      <c r="H19" s="111"/>
      <c r="I19" s="101"/>
    </row>
    <row r="20" spans="5:9" x14ac:dyDescent="0.3">
      <c r="E20" s="62">
        <v>44914</v>
      </c>
      <c r="F20" s="109"/>
      <c r="G20" s="110"/>
      <c r="H20" s="111"/>
      <c r="I20" s="101"/>
    </row>
    <row r="21" spans="5:9" x14ac:dyDescent="0.3">
      <c r="E21" s="62">
        <v>44915</v>
      </c>
      <c r="F21" s="109"/>
      <c r="G21" s="110"/>
      <c r="H21" s="111"/>
      <c r="I21" s="101"/>
    </row>
    <row r="22" spans="5:9" x14ac:dyDescent="0.3">
      <c r="E22" s="62">
        <v>44916</v>
      </c>
      <c r="F22" s="109"/>
      <c r="G22" s="110"/>
      <c r="H22" s="111"/>
      <c r="I22" s="101"/>
    </row>
    <row r="23" spans="5:9" x14ac:dyDescent="0.3">
      <c r="E23" s="62">
        <v>44917</v>
      </c>
      <c r="F23" s="109"/>
      <c r="G23" s="110"/>
      <c r="H23" s="111"/>
      <c r="I23" s="101"/>
    </row>
    <row r="24" spans="5:9" x14ac:dyDescent="0.3">
      <c r="E24" s="62">
        <v>44918</v>
      </c>
      <c r="F24" s="109"/>
      <c r="G24" s="110"/>
      <c r="H24" s="111"/>
      <c r="I24" s="101"/>
    </row>
    <row r="25" spans="5:9" x14ac:dyDescent="0.3">
      <c r="E25" s="62">
        <v>44919</v>
      </c>
      <c r="F25" s="109"/>
      <c r="G25" s="110"/>
      <c r="H25" s="111"/>
      <c r="I25" s="101"/>
    </row>
    <row r="26" spans="5:9" x14ac:dyDescent="0.3">
      <c r="E26" s="62">
        <v>44920</v>
      </c>
      <c r="F26" s="109"/>
      <c r="G26" s="110"/>
      <c r="H26" s="111"/>
      <c r="I26" s="101"/>
    </row>
    <row r="27" spans="5:9" x14ac:dyDescent="0.3">
      <c r="E27" s="62">
        <v>44921</v>
      </c>
      <c r="F27" s="109"/>
      <c r="G27" s="110"/>
      <c r="H27" s="111"/>
      <c r="I27" s="102"/>
    </row>
    <row r="28" spans="5:9" ht="28.8" customHeight="1" x14ac:dyDescent="0.3">
      <c r="E28" s="62">
        <v>44922</v>
      </c>
      <c r="F28" s="109"/>
      <c r="G28" s="110"/>
      <c r="H28" s="111"/>
      <c r="I28" s="9"/>
    </row>
    <row r="29" spans="5:9" x14ac:dyDescent="0.3">
      <c r="E29" s="62">
        <v>44923</v>
      </c>
      <c r="F29" s="109"/>
      <c r="G29" s="110"/>
      <c r="H29" s="111"/>
      <c r="I29" s="9"/>
    </row>
    <row r="30" spans="5:9" x14ac:dyDescent="0.3">
      <c r="E30" s="62">
        <v>44924</v>
      </c>
      <c r="F30" s="109"/>
      <c r="G30" s="110"/>
      <c r="H30" s="111"/>
      <c r="I30" s="9"/>
    </row>
    <row r="31" spans="5:9" x14ac:dyDescent="0.3">
      <c r="E31" s="62">
        <v>44925</v>
      </c>
      <c r="F31" s="109"/>
      <c r="G31" s="110"/>
      <c r="H31" s="111"/>
      <c r="I31" s="9"/>
    </row>
    <row r="32" spans="5:9" x14ac:dyDescent="0.3">
      <c r="E32" s="62">
        <v>44926</v>
      </c>
      <c r="F32" s="112"/>
      <c r="G32" s="113"/>
      <c r="H32" s="114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A22" sqref="A22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607</v>
      </c>
      <c r="B2" s="5" t="s">
        <v>11</v>
      </c>
      <c r="D2" s="93" t="s">
        <v>24</v>
      </c>
      <c r="E2" s="93"/>
      <c r="G2" s="93" t="s">
        <v>30</v>
      </c>
      <c r="H2" s="93"/>
      <c r="J2" s="5" t="s">
        <v>129</v>
      </c>
      <c r="K2" s="5" t="s">
        <v>11</v>
      </c>
      <c r="M2" s="40" t="s">
        <v>387</v>
      </c>
      <c r="N2" s="40" t="s">
        <v>11</v>
      </c>
      <c r="O2" s="92" t="s">
        <v>0</v>
      </c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/>
      <c r="B3" s="4"/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 s="9">
        <v>2020</v>
      </c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905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 s="9">
        <v>2021</v>
      </c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904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 s="9">
        <v>2022</v>
      </c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15645</v>
      </c>
      <c r="J6" s="4" t="s">
        <v>442</v>
      </c>
      <c r="K6" s="4">
        <v>20000</v>
      </c>
      <c r="M6" s="4" t="s">
        <v>391</v>
      </c>
      <c r="N6" s="4">
        <v>15000</v>
      </c>
      <c r="O6" s="9">
        <v>2022</v>
      </c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/>
      <c r="E7" s="4"/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 s="9">
        <v>2021</v>
      </c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33</v>
      </c>
      <c r="H8" s="76">
        <v>5000</v>
      </c>
      <c r="J8" s="4" t="s">
        <v>444</v>
      </c>
      <c r="K8" s="4">
        <v>20000</v>
      </c>
      <c r="M8" s="4" t="s">
        <v>966</v>
      </c>
      <c r="N8" s="4">
        <v>9600</v>
      </c>
      <c r="O8" s="33" t="s">
        <v>988</v>
      </c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 s="1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0</v>
      </c>
      <c r="D10" s="4" t="s">
        <v>18</v>
      </c>
      <c r="E10" s="4">
        <v>700</v>
      </c>
      <c r="G10" s="4" t="s">
        <v>1018</v>
      </c>
      <c r="H10" s="4">
        <v>50000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54000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663</v>
      </c>
      <c r="B12" s="37" t="s">
        <v>665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700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260604.75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825</v>
      </c>
      <c r="B14" s="4">
        <v>10000</v>
      </c>
      <c r="D14" s="4" t="s">
        <v>23</v>
      </c>
      <c r="E14" s="4">
        <v>5000</v>
      </c>
      <c r="G14" s="4" t="s">
        <v>906</v>
      </c>
      <c r="H14" s="4">
        <v>8000</v>
      </c>
      <c r="J14" s="4" t="s">
        <v>449</v>
      </c>
      <c r="K14" s="43">
        <f>K13/0.6</f>
        <v>434341.25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5922835.2272727275</v>
      </c>
      <c r="M15" s="4" t="s">
        <v>497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179241</v>
      </c>
      <c r="I16" s="66" t="s">
        <v>472</v>
      </c>
      <c r="J16" s="4" t="s">
        <v>447</v>
      </c>
      <c r="K16" s="4">
        <v>350000</v>
      </c>
      <c r="M16" s="4" t="s">
        <v>498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14936.75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130604.75</v>
      </c>
      <c r="I18" s="66"/>
      <c r="J18" s="4"/>
      <c r="K18" s="4"/>
      <c r="M18" s="4"/>
      <c r="N18" s="4"/>
    </row>
    <row r="19" spans="1:14" x14ac:dyDescent="0.3">
      <c r="A19" s="75" t="s">
        <v>907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860604.75</v>
      </c>
      <c r="M19" s="4" t="s">
        <v>989</v>
      </c>
      <c r="N19" s="4">
        <f>(50000+300000+45*500)</f>
        <v>372500</v>
      </c>
    </row>
    <row r="20" spans="1:14" ht="15" thickBot="1" x14ac:dyDescent="0.35">
      <c r="A20" s="74">
        <v>44935</v>
      </c>
      <c r="D20" s="52" t="s">
        <v>227</v>
      </c>
      <c r="E20" s="52">
        <v>5000</v>
      </c>
      <c r="G20" s="4" t="s">
        <v>37</v>
      </c>
      <c r="H20" s="43">
        <v>116107</v>
      </c>
      <c r="I20" s="66"/>
      <c r="J20" s="4" t="s">
        <v>449</v>
      </c>
      <c r="K20" s="61">
        <f>(K19/0.6)</f>
        <v>1434341.25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115668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19559198.863636363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967</v>
      </c>
      <c r="H24" s="91">
        <f>(H22-H18)</f>
        <v>1502.25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C42" workbookViewId="0">
      <selection activeCell="O33" sqref="O33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6" t="s">
        <v>199</v>
      </c>
      <c r="C1" s="96"/>
      <c r="D1" s="96"/>
      <c r="F1" s="96" t="s">
        <v>198</v>
      </c>
      <c r="G1" s="96"/>
      <c r="I1" s="95" t="s">
        <v>184</v>
      </c>
      <c r="J1" s="95"/>
      <c r="K1" s="95"/>
      <c r="M1" s="95" t="s">
        <v>202</v>
      </c>
      <c r="N1" s="95"/>
      <c r="O1" s="95"/>
      <c r="Q1" s="96" t="s">
        <v>214</v>
      </c>
      <c r="R1" s="96"/>
      <c r="S1" s="96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916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917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918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919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920</v>
      </c>
      <c r="S7" s="88" t="s">
        <v>921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6" t="s">
        <v>200</v>
      </c>
      <c r="C10" s="96"/>
      <c r="D10" s="96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922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923</v>
      </c>
      <c r="S12" s="88" t="s">
        <v>924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925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926</v>
      </c>
      <c r="S14" s="88" t="s">
        <v>212</v>
      </c>
      <c r="T14" s="88"/>
    </row>
    <row r="15" spans="2:20" ht="15" customHeight="1" thickBot="1" x14ac:dyDescent="0.35">
      <c r="B15" s="97" t="s">
        <v>201</v>
      </c>
      <c r="C15" s="98"/>
      <c r="D15" s="99"/>
      <c r="I15" s="26">
        <v>44933</v>
      </c>
      <c r="J15" s="1" t="s">
        <v>950</v>
      </c>
      <c r="K15" s="1" t="s">
        <v>299</v>
      </c>
      <c r="M15" s="1" t="s">
        <v>952</v>
      </c>
      <c r="N15" s="1"/>
      <c r="O15" s="1"/>
      <c r="Q15" s="86">
        <v>13</v>
      </c>
      <c r="R15" s="87" t="s">
        <v>937</v>
      </c>
      <c r="S15" s="88" t="s">
        <v>927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636</v>
      </c>
      <c r="K16" s="1" t="s">
        <v>299</v>
      </c>
      <c r="M16" s="1" t="s">
        <v>908</v>
      </c>
      <c r="N16" s="1" t="s">
        <v>910</v>
      </c>
      <c r="O16" s="1" t="s">
        <v>909</v>
      </c>
      <c r="Q16" s="86">
        <v>14</v>
      </c>
      <c r="R16" s="87" t="s">
        <v>928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951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929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935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934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933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930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931</v>
      </c>
      <c r="S23" s="88" t="s">
        <v>936</v>
      </c>
      <c r="T23" s="88"/>
    </row>
    <row r="24" spans="2:20" ht="15" thickBot="1" x14ac:dyDescent="0.35">
      <c r="B24" s="96" t="s">
        <v>203</v>
      </c>
      <c r="C24" s="96"/>
      <c r="D24" s="96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932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4" t="s">
        <v>611</v>
      </c>
      <c r="C44" s="94"/>
      <c r="D44" s="94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612</v>
      </c>
      <c r="B46" s="1" t="s">
        <v>613</v>
      </c>
      <c r="C46" s="18" t="s">
        <v>614</v>
      </c>
      <c r="D46" s="18" t="s">
        <v>615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616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617</v>
      </c>
      <c r="C49" s="1" t="s">
        <v>618</v>
      </c>
      <c r="D49" s="1" t="s">
        <v>619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620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626</v>
      </c>
      <c r="C52" s="1"/>
      <c r="D52" s="1" t="s">
        <v>621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622</v>
      </c>
      <c r="C54" s="1"/>
      <c r="D54" s="18" t="s">
        <v>623</v>
      </c>
      <c r="I54" s="32">
        <v>44756</v>
      </c>
      <c r="J54" s="1" t="s">
        <v>250</v>
      </c>
      <c r="K54" s="1"/>
    </row>
    <row r="55" spans="2:11" x14ac:dyDescent="0.3">
      <c r="B55" s="1" t="s">
        <v>624</v>
      </c>
      <c r="C55" s="1" t="s">
        <v>625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627</v>
      </c>
      <c r="C56" s="1"/>
      <c r="D56" s="18" t="s">
        <v>628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5"/>
  <sheetViews>
    <sheetView topLeftCell="A9" workbookViewId="0">
      <selection activeCell="A15" sqref="A15:XFD15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118</v>
      </c>
      <c r="D2" s="21" t="s">
        <v>119</v>
      </c>
    </row>
    <row r="3" spans="2:6" x14ac:dyDescent="0.3">
      <c r="C3" t="s">
        <v>120</v>
      </c>
      <c r="D3" s="20" t="s">
        <v>121</v>
      </c>
    </row>
    <row r="4" spans="2:6" x14ac:dyDescent="0.3">
      <c r="C4" t="s">
        <v>413</v>
      </c>
      <c r="D4" s="20" t="s">
        <v>412</v>
      </c>
    </row>
    <row r="5" spans="2:6" x14ac:dyDescent="0.3">
      <c r="C5" t="s">
        <v>414</v>
      </c>
      <c r="D5" s="20" t="s">
        <v>415</v>
      </c>
    </row>
    <row r="6" spans="2:6" x14ac:dyDescent="0.3">
      <c r="C6" t="s">
        <v>430</v>
      </c>
      <c r="D6" s="20" t="s">
        <v>429</v>
      </c>
    </row>
    <row r="7" spans="2:6" x14ac:dyDescent="0.3">
      <c r="C7" t="s">
        <v>431</v>
      </c>
      <c r="D7" s="20" t="s">
        <v>432</v>
      </c>
    </row>
    <row r="8" spans="2:6" x14ac:dyDescent="0.3">
      <c r="C8" t="s">
        <v>705</v>
      </c>
      <c r="D8" s="20" t="s">
        <v>706</v>
      </c>
    </row>
    <row r="9" spans="2:6" x14ac:dyDescent="0.3">
      <c r="D9" s="20" t="s">
        <v>707</v>
      </c>
    </row>
    <row r="10" spans="2:6" x14ac:dyDescent="0.3">
      <c r="C10" t="s">
        <v>978</v>
      </c>
      <c r="D10" s="20" t="s">
        <v>977</v>
      </c>
      <c r="E10" t="s">
        <v>979</v>
      </c>
      <c r="F10" t="s">
        <v>980</v>
      </c>
    </row>
    <row r="12" spans="2:6" x14ac:dyDescent="0.3">
      <c r="B12" s="21" t="s">
        <v>12</v>
      </c>
      <c r="C12" s="21" t="s">
        <v>421</v>
      </c>
      <c r="D12" s="21" t="s">
        <v>119</v>
      </c>
    </row>
    <row r="13" spans="2:6" x14ac:dyDescent="0.3">
      <c r="B13" t="s">
        <v>424</v>
      </c>
      <c r="C13" t="s">
        <v>422</v>
      </c>
      <c r="D13" s="20" t="s">
        <v>423</v>
      </c>
    </row>
    <row r="14" spans="2:6" x14ac:dyDescent="0.3">
      <c r="C14" t="s">
        <v>633</v>
      </c>
      <c r="D14" s="20" t="s">
        <v>632</v>
      </c>
    </row>
    <row r="15" spans="2:6" hidden="1" x14ac:dyDescent="0.3">
      <c r="D15" s="20" t="s">
        <v>834</v>
      </c>
    </row>
    <row r="16" spans="2:6" x14ac:dyDescent="0.3">
      <c r="C16" t="s">
        <v>660</v>
      </c>
      <c r="D16" s="20" t="s">
        <v>661</v>
      </c>
    </row>
    <row r="17" spans="3:4" x14ac:dyDescent="0.3">
      <c r="D17" s="20" t="s">
        <v>662</v>
      </c>
    </row>
    <row r="18" spans="3:4" hidden="1" x14ac:dyDescent="0.3">
      <c r="D18" s="20" t="s">
        <v>664</v>
      </c>
    </row>
    <row r="19" spans="3:4" x14ac:dyDescent="0.3">
      <c r="C19" t="s">
        <v>679</v>
      </c>
      <c r="D19" s="20" t="s">
        <v>680</v>
      </c>
    </row>
    <row r="20" spans="3:4" x14ac:dyDescent="0.3">
      <c r="C20" t="s">
        <v>835</v>
      </c>
      <c r="D20" s="20" t="s">
        <v>836</v>
      </c>
    </row>
    <row r="21" spans="3:4" x14ac:dyDescent="0.3">
      <c r="C21" t="s">
        <v>858</v>
      </c>
      <c r="D21" s="20" t="s">
        <v>859</v>
      </c>
    </row>
    <row r="22" spans="3:4" x14ac:dyDescent="0.3">
      <c r="C22" t="s">
        <v>860</v>
      </c>
      <c r="D22" s="20" t="s">
        <v>861</v>
      </c>
    </row>
    <row r="23" spans="3:4" x14ac:dyDescent="0.3">
      <c r="C23" t="s">
        <v>862</v>
      </c>
      <c r="D23" s="20" t="s">
        <v>863</v>
      </c>
    </row>
    <row r="24" spans="3:4" hidden="1" x14ac:dyDescent="0.3">
      <c r="C24" t="s">
        <v>864</v>
      </c>
      <c r="D24" t="s">
        <v>865</v>
      </c>
    </row>
    <row r="25" spans="3:4" hidden="1" x14ac:dyDescent="0.3">
      <c r="C25" t="s">
        <v>895</v>
      </c>
      <c r="D25" s="20" t="s">
        <v>894</v>
      </c>
    </row>
    <row r="26" spans="3:4" hidden="1" x14ac:dyDescent="0.3">
      <c r="C26" t="s">
        <v>911</v>
      </c>
      <c r="D26" s="20" t="s">
        <v>912</v>
      </c>
    </row>
    <row r="27" spans="3:4" x14ac:dyDescent="0.3">
      <c r="C27" t="s">
        <v>942</v>
      </c>
      <c r="D27" s="20" t="s">
        <v>943</v>
      </c>
    </row>
    <row r="28" spans="3:4" x14ac:dyDescent="0.3">
      <c r="D28" s="20" t="s">
        <v>944</v>
      </c>
    </row>
    <row r="29" spans="3:4" x14ac:dyDescent="0.3">
      <c r="C29" t="s">
        <v>985</v>
      </c>
      <c r="D29" s="20" t="s">
        <v>984</v>
      </c>
    </row>
    <row r="30" spans="3:4" hidden="1" x14ac:dyDescent="0.3">
      <c r="C30" t="s">
        <v>986</v>
      </c>
      <c r="D30" s="20" t="s">
        <v>987</v>
      </c>
    </row>
    <row r="31" spans="3:4" x14ac:dyDescent="0.3">
      <c r="C31" t="s">
        <v>990</v>
      </c>
      <c r="D31" s="20" t="s">
        <v>991</v>
      </c>
    </row>
    <row r="32" spans="3:4" x14ac:dyDescent="0.3">
      <c r="C32" t="s">
        <v>997</v>
      </c>
      <c r="D32" s="20" t="s">
        <v>998</v>
      </c>
    </row>
    <row r="33" spans="3:4" x14ac:dyDescent="0.3">
      <c r="C33" t="s">
        <v>1001</v>
      </c>
      <c r="D33" s="20" t="s">
        <v>1002</v>
      </c>
    </row>
    <row r="34" spans="3:4" x14ac:dyDescent="0.3">
      <c r="C34" t="s">
        <v>1012</v>
      </c>
      <c r="D34" s="20" t="s">
        <v>1013</v>
      </c>
    </row>
    <row r="35" spans="3:4" x14ac:dyDescent="0.3">
      <c r="C35" t="s">
        <v>1014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  <hyperlink ref="D33" r:id="rId28" xr:uid="{8DF16FFA-75E9-4A4C-A238-DF3C282FC48B}"/>
    <hyperlink ref="D34" r:id="rId29" xr:uid="{A4A9C2AA-3AFE-47A8-844D-AC333C56F5EC}"/>
  </hyperlinks>
  <pageMargins left="0.7" right="0.7" top="0.75" bottom="0.75" header="0.3" footer="0.3"/>
  <pageSetup orientation="portrait" horizontalDpi="200" verticalDpi="200" r:id="rId3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13" sqref="G13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899</v>
      </c>
    </row>
    <row r="5" spans="2:13" x14ac:dyDescent="0.3">
      <c r="F5" s="63" t="s">
        <v>12</v>
      </c>
      <c r="G5" s="63" t="s">
        <v>665</v>
      </c>
      <c r="L5" s="7">
        <v>1</v>
      </c>
      <c r="M5" s="1" t="s">
        <v>938</v>
      </c>
    </row>
    <row r="6" spans="2:13" x14ac:dyDescent="0.3">
      <c r="F6" s="17" t="s">
        <v>964</v>
      </c>
      <c r="G6" s="19">
        <v>15640</v>
      </c>
      <c r="I6" s="2" t="s">
        <v>782</v>
      </c>
      <c r="J6" s="1"/>
      <c r="L6" s="7">
        <v>2</v>
      </c>
      <c r="M6" s="1" t="s">
        <v>900</v>
      </c>
    </row>
    <row r="7" spans="2:13" x14ac:dyDescent="0.3">
      <c r="B7" s="2" t="s">
        <v>12</v>
      </c>
      <c r="C7" s="2" t="s">
        <v>11</v>
      </c>
      <c r="F7" s="17" t="s">
        <v>838</v>
      </c>
      <c r="G7" s="19">
        <v>2100</v>
      </c>
      <c r="I7" s="1" t="s">
        <v>612</v>
      </c>
      <c r="J7" s="1" t="s">
        <v>841</v>
      </c>
      <c r="L7" s="7">
        <v>3</v>
      </c>
      <c r="M7" s="1" t="s">
        <v>901</v>
      </c>
    </row>
    <row r="8" spans="2:13" x14ac:dyDescent="0.3">
      <c r="B8" s="17" t="s">
        <v>843</v>
      </c>
      <c r="C8" s="4">
        <v>5000000</v>
      </c>
      <c r="F8" s="17" t="s">
        <v>878</v>
      </c>
      <c r="G8" s="19">
        <v>30000</v>
      </c>
      <c r="I8" s="4" t="s">
        <v>842</v>
      </c>
      <c r="J8" s="3" t="s">
        <v>941</v>
      </c>
      <c r="L8" s="7">
        <v>4</v>
      </c>
      <c r="M8" s="1" t="s">
        <v>685</v>
      </c>
    </row>
    <row r="9" spans="2:13" x14ac:dyDescent="0.3">
      <c r="B9" s="17" t="s">
        <v>844</v>
      </c>
      <c r="C9" s="4">
        <v>5000000</v>
      </c>
      <c r="F9" s="17" t="s">
        <v>839</v>
      </c>
      <c r="G9" s="19">
        <v>2000</v>
      </c>
      <c r="I9" s="1"/>
      <c r="J9" s="1"/>
      <c r="L9" s="7">
        <v>5</v>
      </c>
      <c r="M9" s="1" t="s">
        <v>939</v>
      </c>
    </row>
    <row r="10" spans="2:13" x14ac:dyDescent="0.3">
      <c r="B10" s="17" t="s">
        <v>940</v>
      </c>
      <c r="C10" s="4">
        <v>17000000</v>
      </c>
      <c r="F10" s="17" t="s">
        <v>835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840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963</v>
      </c>
      <c r="G12" s="19">
        <v>11000</v>
      </c>
      <c r="L12" s="7"/>
      <c r="M12" s="1"/>
    </row>
    <row r="13" spans="2:13" x14ac:dyDescent="0.3">
      <c r="B13" s="1"/>
      <c r="C13" s="1"/>
      <c r="F13" s="17" t="s">
        <v>999</v>
      </c>
      <c r="G13" s="19">
        <v>5000</v>
      </c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68690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E8" sqref="E8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845</v>
      </c>
      <c r="E6" s="2" t="s">
        <v>846</v>
      </c>
      <c r="F6" s="2" t="s">
        <v>849</v>
      </c>
      <c r="G6" s="2" t="s">
        <v>847</v>
      </c>
      <c r="H6" s="2" t="s">
        <v>848</v>
      </c>
    </row>
    <row r="7" spans="4:8" ht="72" x14ac:dyDescent="0.3">
      <c r="D7" s="9">
        <v>2023</v>
      </c>
      <c r="E7" s="18" t="s">
        <v>1036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11" activePane="bottomLeft" state="frozen"/>
      <selection pane="bottomLeft" activeCell="E12" sqref="E1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692</v>
      </c>
      <c r="C2" s="13" t="s">
        <v>697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528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527</v>
      </c>
      <c r="D7" s="16" t="s">
        <v>530</v>
      </c>
    </row>
    <row r="8" spans="1:7" ht="144" x14ac:dyDescent="0.3">
      <c r="A8" s="9" t="s">
        <v>72</v>
      </c>
      <c r="B8" s="16" t="s">
        <v>529</v>
      </c>
      <c r="C8" s="16" t="s">
        <v>580</v>
      </c>
      <c r="D8" s="16" t="s">
        <v>554</v>
      </c>
    </row>
    <row r="9" spans="1:7" ht="144" x14ac:dyDescent="0.3">
      <c r="A9" s="9" t="s">
        <v>73</v>
      </c>
      <c r="B9" s="16" t="s">
        <v>581</v>
      </c>
      <c r="C9" s="17" t="s">
        <v>693</v>
      </c>
      <c r="D9" s="16" t="s">
        <v>696</v>
      </c>
    </row>
    <row r="10" spans="1:7" ht="100.8" x14ac:dyDescent="0.3">
      <c r="A10" s="9" t="s">
        <v>694</v>
      </c>
      <c r="B10" s="16" t="s">
        <v>695</v>
      </c>
      <c r="C10" s="16" t="s">
        <v>883</v>
      </c>
      <c r="D10" s="16" t="s">
        <v>882</v>
      </c>
    </row>
    <row r="11" spans="1:7" ht="129.6" x14ac:dyDescent="0.3">
      <c r="A11" s="9" t="s">
        <v>955</v>
      </c>
      <c r="B11" s="35" t="s">
        <v>956</v>
      </c>
      <c r="C11" s="16" t="s">
        <v>1055</v>
      </c>
      <c r="D11" s="16" t="s">
        <v>1056</v>
      </c>
    </row>
    <row r="12" spans="1:7" ht="144" x14ac:dyDescent="0.3">
      <c r="A12" s="9" t="s">
        <v>1057</v>
      </c>
      <c r="B12" s="16" t="s">
        <v>1056</v>
      </c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May</vt:lpstr>
      <vt:lpstr>June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2023-06-03T00:58:33Z</dcterms:modified>
</cp:coreProperties>
</file>