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GA\"/>
    </mc:Choice>
  </mc:AlternateContent>
  <xr:revisionPtr revIDLastSave="0" documentId="13_ncr:1_{F6462D4E-44D8-4981-8F59-CD63DCC04602}" xr6:coauthVersionLast="47" xr6:coauthVersionMax="47" xr10:uidLastSave="{00000000-0000-0000-0000-000000000000}"/>
  <bookViews>
    <workbookView xWindow="-108" yWindow="-108" windowWidth="23256" windowHeight="12720" activeTab="1" xr2:uid="{C3A16BC1-DEB3-4FEF-811C-DCC30ACD1CB4}"/>
  </bookViews>
  <sheets>
    <sheet name="AD USECASE " sheetId="1" r:id="rId1"/>
    <sheet name="Compliance" sheetId="2" r:id="rId2"/>
    <sheet name="Paris" sheetId="3" r:id="rId3"/>
    <sheet name="Suspected" sheetId="4" r:id="rId4"/>
    <sheet name="totaux" sheetId="5" r:id="rId5"/>
  </sheets>
  <definedNames>
    <definedName name="_xlnm._FilterDatabase" localSheetId="1" hidden="1">Compliance!$A$1:$A$25</definedName>
    <definedName name="_xlnm._FilterDatabase" localSheetId="2" hidden="1">Paris!$A$1:$A$17</definedName>
    <definedName name="_xlnm._FilterDatabase" localSheetId="3" hidden="1">Suspected!$A$1:$A$48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<sst xmlns="http://schemas.openxmlformats.org/spreadsheetml/2006/main" count="377" uniqueCount="261">
  <si>
    <t>AD USECASES</t>
  </si>
  <si>
    <t>Access to administrative share - Directory</t>
  </si>
  <si>
    <t>DCSync - username source</t>
  </si>
  <si>
    <t>pass the ticket</t>
  </si>
  <si>
    <t xml:space="preserve">password never expires </t>
  </si>
  <si>
    <t xml:space="preserve">Planified Task On DC </t>
  </si>
  <si>
    <t>Possible DCShadow Attack - DN</t>
  </si>
  <si>
    <t>Potential Kerberoasting attempt detected - Domain</t>
  </si>
  <si>
    <t>System audit policy was changed - Domain</t>
  </si>
  <si>
    <t xml:space="preserve">A member was added into DnsAdmins group </t>
  </si>
  <si>
    <t xml:space="preserve">Account added to local group on T1 asset </t>
  </si>
  <si>
    <t xml:space="preserve">Active Directory Replication User Backdoor </t>
  </si>
  <si>
    <t xml:space="preserve">AdminSDHolder Modification on AD Controllers </t>
  </si>
  <si>
    <t xml:space="preserve">DisablePasswordChange registry key modification on DC </t>
  </si>
  <si>
    <t xml:space="preserve">Domain Trust or Forest Trust change </t>
  </si>
  <si>
    <t xml:space="preserve">dsHeuristics modification detected </t>
  </si>
  <si>
    <t xml:space="preserve">GPP cPassword </t>
  </si>
  <si>
    <t xml:space="preserve">Multiple accounts lockout </t>
  </si>
  <si>
    <t xml:space="preserve">Non Tier 0 account used on Tier 0 asset </t>
  </si>
  <si>
    <t xml:space="preserve">PSEXEC detected </t>
  </si>
  <si>
    <t xml:space="preserve">Remote WMI detected </t>
  </si>
  <si>
    <t xml:space="preserve">runas netonly command on DCs </t>
  </si>
  <si>
    <t xml:space="preserve">S4U2Self backdoor detected </t>
  </si>
  <si>
    <t xml:space="preserve">Sensitive group enumeration </t>
  </si>
  <si>
    <t xml:space="preserve">Service creation </t>
  </si>
  <si>
    <t xml:space="preserve">Service spooler manipulation </t>
  </si>
  <si>
    <t xml:space="preserve">SID Filtering Disabled </t>
  </si>
  <si>
    <t xml:space="preserve">SPN Added </t>
  </si>
  <si>
    <t xml:space="preserve">The account is sensitive and cannot be delegated disabled </t>
  </si>
  <si>
    <t xml:space="preserve">Tier0 account used on non tier0 asset </t>
  </si>
  <si>
    <t xml:space="preserve">Trusted for delegation setting changed </t>
  </si>
  <si>
    <t xml:space="preserve">Unauthorized use of deactivated built-in accounts </t>
  </si>
  <si>
    <t xml:space="preserve">Weak authentication enabled on user account </t>
  </si>
  <si>
    <t xml:space="preserve">Compliance </t>
  </si>
  <si>
    <t>A service running with admin privilege</t>
  </si>
  <si>
    <t>Access to Phishing URL</t>
  </si>
  <si>
    <t>Admin Access to Compliance Systems Details</t>
  </si>
  <si>
    <t>Connection to DC without passing by console</t>
  </si>
  <si>
    <t>detect Proxy bypass using windows registry</t>
  </si>
  <si>
    <t>Download from peer-to-peer network</t>
  </si>
  <si>
    <t>Enable printing over HTTP</t>
  </si>
  <si>
    <t>Enable Remote Desktop on Worstation</t>
  </si>
  <si>
    <t>Install Hyper-v feature on user machine</t>
  </si>
  <si>
    <t>IPv6 traffic in the network</t>
  </si>
  <si>
    <t>Machine nomination doesn’t respect the pattern of the organization</t>
  </si>
  <si>
    <t>service provider account with admin privileges</t>
  </si>
  <si>
    <t>Start Windows Remote Assistance</t>
  </si>
  <si>
    <t>System time modification</t>
  </si>
  <si>
    <t>UAC modification</t>
  </si>
  <si>
    <t>Unauthorized share folder</t>
  </si>
  <si>
    <t>Unsecure protocol using in the network</t>
  </si>
  <si>
    <t>User Access to Compliance Systems Details</t>
  </si>
  <si>
    <t>User Access to Compliance Systems Summary</t>
  </si>
  <si>
    <t>user logged with local admin</t>
  </si>
  <si>
    <t>User name nomination does not respect the organization patterns</t>
  </si>
  <si>
    <t>using browser different than Chrome</t>
  </si>
  <si>
    <t>Admin access on VSP machine</t>
  </si>
  <si>
    <t>Authentication on account related to known exploit</t>
  </si>
  <si>
    <t>AV - Virus propagation with same virusname</t>
  </si>
  <si>
    <t>CERT malicious IOCs in browsing for cybersquatting</t>
  </si>
  <si>
    <t>CERT malicious IOCs in browsing for Tor</t>
  </si>
  <si>
    <t>Connection from VSP user to non-VSP host</t>
  </si>
  <si>
    <t>Delete Volume Shadow Copies via VSS - Cmd_PowerShell Event -Device</t>
  </si>
  <si>
    <t>Delete Volume Shadow Copies via WMI - Cmd_PowerShell</t>
  </si>
  <si>
    <t>Disable Windows Recovery Console Repair - Device Host -</t>
  </si>
  <si>
    <t>ESET process killed by user</t>
  </si>
  <si>
    <t>Hacktool detected on machine</t>
  </si>
  <si>
    <t>Incident created in EDR</t>
  </si>
  <si>
    <t>Malicious access to administrative share on a domain controller</t>
  </si>
  <si>
    <t>Malicious browsing  to C2</t>
  </si>
  <si>
    <t>Malicious or suspicious browsing from VSP without referer</t>
  </si>
  <si>
    <t>Virus not removed on workstation</t>
  </si>
  <si>
    <t>Groupe usecases</t>
  </si>
  <si>
    <t>Suspected</t>
  </si>
  <si>
    <t>Boot or Logon Autostart Execution (Registry Run Keys)</t>
  </si>
  <si>
    <t>Boot or Logon Autostart Execution (Startup Folder)</t>
  </si>
  <si>
    <t>C2 Non-Application Layer Protocol - netcat - Process Event</t>
  </si>
  <si>
    <t>C2 Non-Application Layer Protocol - powercat - EDR</t>
  </si>
  <si>
    <t>C2 Non-Application Layer Protocol - powercat - Powershell Event</t>
  </si>
  <si>
    <t>C2 Non-Application Layer Protocol - PowerShellIcmp - EDR</t>
  </si>
  <si>
    <t>C2 Non-Application Layer Protocol - PowerShellIcmp - Powershell Events</t>
  </si>
  <si>
    <t>commands history removing</t>
  </si>
  <si>
    <t>defense-evasion-Impair Defenses-Indicator Blocking</t>
  </si>
  <si>
    <t>detect hidden file and diractories linux</t>
  </si>
  <si>
    <t>detect hidden file and diractories linux(regex)</t>
  </si>
  <si>
    <t>detect hidden files and diractories windows</t>
  </si>
  <si>
    <t>Détecter l'exécution anormale de Regsvr32 (Confirmed)</t>
  </si>
  <si>
    <t>Détecter l'exécution anormale de Regsvr32 (Suspected)</t>
  </si>
  <si>
    <t>Détecter l'exécution anormale de Rundll32 - EDR -</t>
  </si>
  <si>
    <t>Détecter l'exécution anormale de Rundll32 - EDR known BAD -</t>
  </si>
  <si>
    <t>Détecter l'exécution anormale de Rundll32 - Win Event -</t>
  </si>
  <si>
    <t>DLL Injection - MavInject - Process Event</t>
  </si>
  <si>
    <t>DLL Injection - UsoClient - Process Event</t>
  </si>
  <si>
    <t>Domain Policy modification</t>
  </si>
  <si>
    <t>External connect to multiple machine in a day</t>
  </si>
  <si>
    <t>Files and Directories Discovery - cmd - Process Event - Device Host</t>
  </si>
  <si>
    <t>Files and Directories Discovery - Powershell - Powershell Event - Device Host</t>
  </si>
  <si>
    <t>Indicator Removal on Host-Clear Command History</t>
  </si>
  <si>
    <t>initial-access-Valid Accounts-defaultaccount</t>
  </si>
  <si>
    <t>initial-access-Valid Accounts-defaultaccount-linux</t>
  </si>
  <si>
    <t>initial-access-Valid Accounts-defaultaccount-windowsSERVER</t>
  </si>
  <si>
    <t>Loss of telemetry on an asset</t>
  </si>
  <si>
    <t>Modification de fichiers système</t>
  </si>
  <si>
    <t>Multiple events of denied connections on proxy with phishing-related category</t>
  </si>
  <si>
    <t>New Installed Windows Service - cmd sc - Process Event</t>
  </si>
  <si>
    <t>New Installed Windows Service - New-Service - Powershell Event</t>
  </si>
  <si>
    <t>Outbound Network monitoring - IP DST</t>
  </si>
  <si>
    <t>Outbound Network monitoring - IP SRC</t>
  </si>
  <si>
    <t>Pass the hash (confirmed)</t>
  </si>
  <si>
    <t>pass the ticket silever ticket</t>
  </si>
  <si>
    <t>process discovery Linux</t>
  </si>
  <si>
    <t>process discovery windows</t>
  </si>
  <si>
    <t>RunOnce_Run_Key_Persistence_CMD</t>
  </si>
  <si>
    <t>RunOnce_Run_Key_Persistence_PowerShell</t>
  </si>
  <si>
    <t>Suspect cscript execution - parent process cmd or powershell - Process Events</t>
  </si>
  <si>
    <t>Suspect parent process of cmd &amp; powershell - blacklist - Process Events</t>
  </si>
  <si>
    <t>Suspect parent process of powershell - whitelist - Process Events</t>
  </si>
  <si>
    <t>Suspected Powershell Commands - blacklist - Powershell Events</t>
  </si>
  <si>
    <t>Un dossier de partage réseau a été ajouté (Device_name)</t>
  </si>
  <si>
    <t xml:space="preserve">Unauthorized modification in .bash_profile and </t>
  </si>
  <si>
    <t>ISE Disabled</t>
  </si>
  <si>
    <t>source log</t>
  </si>
  <si>
    <t>Rule</t>
  </si>
  <si>
    <t>windows:Security</t>
  </si>
  <si>
    <t>techinique</t>
  </si>
  <si>
    <t>0029</t>
  </si>
  <si>
    <t>index=windows EventCode=4688 AND process_name="setspn.exe"
| eval severity="medium"
| rename dvc_nt_host as dvc, SubjectUserName as user
| table dvc user severity process_name</t>
  </si>
  <si>
    <t>T1003</t>
  </si>
  <si>
    <t>index=windows AND EventCode=4657 ObjectValueName=DisablePasswordChange NewValue=1 source="XmlWinEventLog:Security" dvc_nt_host IN ("WIN-SATJ7KSGAVM","machine") 
| eval severity="medium" 
| rename SubjectUserName AS user, dvc_nt_host AS dvc
| table dvc user ObjectValueName NewValue</t>
  </si>
  <si>
    <t>index=windows AND source="XmlWinEventLog:Security"AND EventCode=4662  dvc_nt_host IN ("WIN-SATJ7KSGAVM","machine")   ObjectName="%{e9748722-25dd-41df-bcbe-6d713d7e7843}" | eval severity="medium" 
| eval Object_Name=case
( like(ObjectName, "%{e9748722-25dd-41df-bcbe-6d713d7e7843}"), "AdminSDHolder")
| rename dvc_nt_host AS dvc, TargetUserName AS user
| table dvc src_user Object_Name</t>
  </si>
  <si>
    <t>windows:security</t>
  </si>
  <si>
    <t>index=windows AND source="XmlWinEventLog:Security" AND EventCode=5136 AND AttributeLDAPDisplayName=dSHeuristics dvc_nt_host IN ("WIN-SATJ7KSGAVM","XX")
|eval severity="medium"
| rename dvc_nt_host AS dvc, src_user AS user
| table dvc user AttributeLDAPDisplayName</t>
  </si>
  <si>
    <t>T1098.001</t>
  </si>
  <si>
    <t xml:space="preserve">T1098 </t>
  </si>
  <si>
    <t>T1484.001</t>
  </si>
  <si>
    <t>index=windows AND source="XmlWinEventLog:Security" AND EventCode=  4719 AND dvc_nt_host IN ("WIN-SATJ7KSGAVM","XX")
|eval severity="Medium"
| rename dvc_nt_host AS dvc, src_user AS user
| table dvc user, severity</t>
  </si>
  <si>
    <t xml:space="preserve">source log </t>
  </si>
  <si>
    <t>rule</t>
  </si>
  <si>
    <t>T1547.001</t>
  </si>
  <si>
    <t>index=windows AND source="XmlWinEventLog:Security" AND EventCode= 4657 AND (ObjectName = *Run* OR ObjectName = *RunOnce*) AND name="A registry value was modified" AND dvc_nt_host IN ("WIN-SATJ7KSGAVM","")
| eval severity = High
| rename dvc_nt_host AS dvc,SubjectUserName AS user 
| table dvc user ObjectValueName NewValue severity</t>
  </si>
  <si>
    <t>index=windows AND source="XmlWinEventLog:Security" AND EventCode= 4663 AND file_path="*Programs\\Startup*"
| regex object_file_name=".*\.(exe|bat|cmd|ps1|vbs|js|py|reg|wsf|sh)$" 
| eval severity = High
| rename dvc_nt_host AS dvc, src_user AS user
| table dvc user object_file_name</t>
  </si>
  <si>
    <t>index=windows AND source="XmlWinEventLog:Security" AND (EventCode=4688 AND parent_process="*PSEXE*") OR EventCode=4625 
| transaction dvc_nt_host startswith=(EventCode=4625) endswith=(EventCode=4688)
| eval short_lived=case((duration&lt;3),"TRUE")
| eval severity="High"
| search short_lived = TRUE 
| rename dvc_nt_host AS dvc, src AS src_host
| table dvc user src_host src_ip parent_process_name severity</t>
  </si>
  <si>
    <t>index=windows AND source=XmlWinEventLog:Microsoft-Windows-PowerShell/Operational AND (( EventCode=4103 AND Payload=*Get-ChildItem* AND Payload =*Hidden*) OR (EventCode=4104 AND ScriptBlockText=*ShowSuperHidden*))
| eval severity="Medium"
| rename dvc_nt_host AS dvc
| table dvc Payload ScriptBlockText severity</t>
  </si>
  <si>
    <t>windows:powershell</t>
  </si>
  <si>
    <t>T1564.001</t>
  </si>
  <si>
    <t>T1095</t>
  </si>
  <si>
    <t>index=windows AND EventCode=4688 AND (parent_process_name="nc.exe" OR parent_process_name="nc64.exe" OR parent_process_name="netcat.exe" OR parent_process_name="ncat.exe")
| eval severity="high"
| rename dvc_nt_host AS dvc
| table dvc user parent_process_name severity</t>
  </si>
  <si>
    <t>T1071.001</t>
  </si>
  <si>
    <t>index=windows AND (EventCode=4688 Process_Command_Line=*powercat*) OR (EventCode=4104 AND ScriptBlockText=*powercat*)  
| eval severity="High" 
| rename dvc_nt_host AS dvc, src_user AS user
| table dvc user Process_Command_Line ScriptBlockText severity</t>
  </si>
  <si>
    <t>index=windows AND source="XmlWinEventLog:Microsoft-Windows-PowerShell/Operational" AND ScriptBlockText="Invoke-PowerShellIcmp -IPAddress*"
| eval severity="High"
| rename dvc_nt_host AS dvc
| table dvc ScriptBlockText severity</t>
  </si>
  <si>
    <t xml:space="preserve">T1071.001 </t>
  </si>
  <si>
    <t>index=windows AND source="XmlWinEventLog:Security" AND EventCode=5136 ObjectClass=groupPolicyContainer
| eval severity="Medium"
| eval msg= ObjectClass ." Modified"
| rename dvc_nt_host AS dvc, src_user AS user
| table dvc user msg severity</t>
  </si>
  <si>
    <t>T1070.004</t>
  </si>
  <si>
    <t>T1078</t>
  </si>
  <si>
    <t xml:space="preserve">  index=windows AND source="XmlWinEventLog:Security" AND EventCode=4624 AND LogonType =3 AND src_ip="10.*" | regex user="^z[0-9]{3}z" 
| bin _time span=8h
|stast dc(src) AS u_src, values(src) AS ip BY user, _time
|where u_src &gt; 2 
|eval severity = "Medium"
| table user, ip, u_src, severity</t>
  </si>
  <si>
    <t>T1083</t>
  </si>
  <si>
    <t>index=windows AND source="XmlWinEventLog:Security" AND EventCode=4688 AND ParentProcessName="*cmd.exe" AND (Process_Command_Line="tree*/f" OR Process_Command_Line="dir*/s")
| eval severity="Medium"
| rename dvc_nt_host AS dvc
| table dvc user Process_Command_line severity</t>
  </si>
  <si>
    <t>index=windows AND source="XmlWinEventLog:Microsoft-Windows-PowerShell/Operational" AND EventCode=4104 AND (ScriptBlockText="ls*-Recurse" OR ScriptBlockText="Get-ChildItem*-Recurse" OR gci*-Recurse )
| eval severity="Medium" 
| rename dvc_nt_host AS dvc
| table dvc ScriptBlockText severity</t>
  </si>
  <si>
    <t>index=windows AND source="XmlWinEventLog:Security" AND EventCode=4688 AND NewProcessName="*regsvr32.exe" AND (ParentProcessName="*cmd.exe" OR ParentProcessName="*powershell.exe")
| eval seveity="High"
| rename dvc_nt_host AS dvc
| table dvc user ParentProcessName NewProcessName seveity</t>
  </si>
  <si>
    <t>T1218.010</t>
  </si>
  <si>
    <t>index=windows AND source="XmlWinEventLog:Security" AND EventCode=4688   AND (parent_process=*cmd.exe OR parent_process=*powershell) AND (Process_Command_Line=*vbs* OR Process_Command_Line=*javascript*)
| eval severity="High"
| rename dvc_nt_host AS dvc
| table dvc user parent_process Process_Command_Line</t>
  </si>
  <si>
    <t>T1218.011</t>
  </si>
  <si>
    <t>T1078.003</t>
  </si>
  <si>
    <t xml:space="preserve">index=windows AND source="XmlWinEventLog:Security" AND EventCode=4732 AND NOT(dvc_nt_host=*DC*) AND NOT (user=*$)
| eval severity="Medium" 
| rename dvc_nt_host AS dvc 
| table dvc user src_user severity </t>
  </si>
  <si>
    <t>T1552.001</t>
  </si>
  <si>
    <t>index=windows  AND source="WinEventLog:Security" AND EventCode=4688 AND *cpassword* AND parent_process_name IN ("cmd.exe","powershell.exe") AND Process_Command_Line=*cpassword*
| eval severity = "High" 
| rename dvc_nt_host AS dvc 
| table dvc src_user Process_Command_Line severity</t>
  </si>
  <si>
    <t>index=windows AND source="XmlWinEventLog:Security" AND EventCode=4624  AND Logon_Type!=3 AND dvc_nt_host=*dc* | regex user="^(....|.*admin)$"
| eval severity = "Medium"  
| rename dvc_nt_host AS dvc
| table dvc user severity</t>
  </si>
  <si>
    <t>T1076</t>
  </si>
  <si>
    <t>index=windows  AND source="WinEventLog:Security" AND EventCode=4716 | rex field=Message "SID Filtering: \s*(?P&lt;SID_Filtering&gt;\w+)"| search SID_Filtering=Disabled
| eval severity = "Medium" 
| rename dvc_nt_host AS dvc 
| table dvc user SID_Filtering severity</t>
  </si>
  <si>
    <t>Tier1 accounts used on tier3 asset (EDR)</t>
  </si>
  <si>
    <t xml:space="preserve">
index=windows  AND source="WinEventLog:Security" AND EventCode=5142 AND user!=*$
| eval severity = "Medium"
| rename dvc_nt_host AS dvc
| table dvc user Share_Path severity</t>
  </si>
  <si>
    <t>T1133</t>
  </si>
  <si>
    <t>index=windows AND source="WinEventLog:Microsoft-Windows-PowerShell/Operational" AND EventCode=4103 AND (Payload="*new-ItemProperty*" OR Payload="*set-ItemProperty*") AND (Payload="*RunOnce*" OR Payload="*Run*")
| rex field=user_id "(?&lt;=\\\\)(?&lt;user&gt;.+)"
| eval severity = "High" 
| rename dvc_nt_host AS dvc 
| table dvc user Payload</t>
  </si>
  <si>
    <t>index=windows AND source="WinEventLog:Security" AND EventCode=4688 AND parent_process_name="cmd.exe" AND process_exec="reg.exe" AND (process="*RunOnce*" OR process="*Run*")
| eval severity = "High"
| rename dvc_nt_host AS dvc 
| table dvc user process</t>
  </si>
  <si>
    <t>index=windows AND source="WinEventLog:Security" AND EventCode=4688 AND parent_process_name IN ("cmd.exe","powershell.exe") AND process_name="cscript.exe"
| eval severity = "Medium" 
| rename dvc_nt_host AS dvc
| table dvc user parent_process_name process_name</t>
  </si>
  <si>
    <t>T1059.005</t>
  </si>
  <si>
    <t>T1057</t>
  </si>
  <si>
    <t>index=windows AND (source="WinEventLog:Security" AND EventCode=4688 AND parent_process_name IN ("explorer.exe","cmd.exe","explorer.exe","powershell.exe") AND new_process_name IN ("Taskmgr.exe","Tasklist.exe")) OR  (source="WinEventLog:Microsoft-Windows-PowerShell/Operational" AND EventCode=4104 AND (ScriptBlockText
="*get-process*") OR (ScriptBlockText
="*Get-WmiObject -class Win32_process*"))
| rex field=user_id "(?&lt;=\\\\)(?&lt;user&gt;[^']+)"
| eval severity="Low"
| rename dvc_nt_host AS dvc 
| table dvc user parent_process_name new_process_name ScriptBlockText severity</t>
  </si>
  <si>
    <t>powershell/Operational</t>
  </si>
  <si>
    <t>windows:security
powershell/Operational</t>
  </si>
  <si>
    <t>T1055</t>
  </si>
  <si>
    <t>index=windows AND source="WinEventLog:Security" AND EventCode=4688 AND process_name="mavinject.exe" AND process="*injectrunning*"
| eval severity = "High" 
| rename dvc_nt_host AS dvc, src_user AS user
| table dvc user process_name severity</t>
  </si>
  <si>
    <t>index=windows AND source="WinEventLog:Security" AND EventCode=4688 AND process_name="usoclient.exe" AND process="*StartDownload*"
| eval severity = "High" 
| rename dvc_nt_host AS dvc, src_user AS user
| table dvc user process_name severity</t>
  </si>
  <si>
    <t>Password Spraying Attempt Detection</t>
  </si>
  <si>
    <t>index=windows AND source="WinEventLog:Security" AND EventCode=4738 AND New_UAC_Value=0x10210
|eval UAC=case 
(like(New_UAC_Value,"0x10210"),"don't require kerberos preauthentication")
| eval severity = "Medium" 
| rename dvc_nt_host AS dvc, Target_Account_Name AS user
| table dvc src_user user UAC severity</t>
  </si>
  <si>
    <t>Kerberos Pre-Authentication Flag Disabled in UserAccountControl</t>
  </si>
  <si>
    <t>T1208</t>
  </si>
  <si>
    <t xml:space="preserve">windows:security </t>
  </si>
  <si>
    <t>index=windows AND source="WinEventLog:Security" AND EventCode=4688 AND parent_process_name IN ( "winword.exe", "excel.exe", "powerpnt.exe", "mspub.exe", "visio.exe", "outlook.exe", "java", "lsass.exe", "csrss.exe", "epad.exe", "regsvr32.exe", "dllhost.exe", "LogonUI.exe", "wermgr.exe", "spoolsv.exe", "jucheck.exe", "jusched.exe", "ctfmon.exe", "taskhostw.exe", "GoogleUpdate.exe", "sppsvc.exe", "sihost.exe", "slui.exe", "SIHClient.exe", "SearchIndexer.exe", "SearchProtocolHost.exe", "FlashPlayerUpdateService.exe", "WerFault.exe", "WUDFHost.exe", "unsecapp.exe", "wlanext.exe", "wordpad.exe") AND new_process_name IN ("cmd.exe","powershell.exe")
| eval severity = "High" 
| rename dvc_nt_host AS dvc 
| table dvc  parent_process_name new_process_name user severity</t>
  </si>
  <si>
    <t>T1059</t>
  </si>
  <si>
    <t>index=windows AND source="WinEventLog:Security" AND EventCode=4688 AND new_process_name="powershell.exe" AND NOT parent_process_name  IN ("explorer.exe","svchost.exe","WmiPrvSE.exe","cmd.exe","powershell.exe","QualysAgent.exe")
| eval severity = "High" 
| rename dvc_nt_host AS dvc 
| table dvc user parent_process_name new_process_name severity</t>
  </si>
  <si>
    <t>T1204</t>
  </si>
  <si>
    <t>index=windows AND source="WinEventLog:Microsoft-Windows-PowerShell/Operational"  AND EventCode=4104 AND ( " -NoP "OR "*-W Hidden*" OR "*-e* JAB*" OR "*-e* SUVYI*" OR "*-e* SQBFAFgA*" OR "*-e* aWV4I*" OR "*-e* IAB*" OR "*-e* PAA*" OR "*-e* aQBlAHgA*" OR "*.downloadstring*" OR "*.downloadfile*" OR "*;iex*")
| eval severity = "High"
| rename dvc_nt_host AS dvc, UserID AS user</t>
  </si>
  <si>
    <t>T1059.001</t>
  </si>
  <si>
    <t>technique</t>
  </si>
  <si>
    <t xml:space="preserve">
index=windows AND source="WinEventLog:Security" AND  EventCode=4688 AND  parent_process_name="services.exe" AND user="*admin*"
| eval severity = "Medium" 
| rename dvc_nt_host AS dvc 
| table dvc user parent_process_name severity</t>
  </si>
  <si>
    <t>T1543.003</t>
  </si>
  <si>
    <t>T1021.001</t>
  </si>
  <si>
    <t>index=windows AND source="XmlWinEventLog:Security" AND EventCode=4624 AND Logon_Type=10 AND host=*dc* AND NOT src_ip IN ("10.51.116.38","10.51.116.39","10.51.116.3")
| eval severity = "Medium" 
| rename dvc_nt_host AS dvc
| table dvc user src_ip dvc severity</t>
  </si>
  <si>
    <t>index=windows AND source="WinEventLog:Security" AND EventCode=4616 
| eval severity = "Low" 
| rename dvc_nt_host AS dvc 
| table dvc user severity</t>
  </si>
  <si>
    <t>T1209</t>
  </si>
  <si>
    <t>index=skyhigh | search destip="*"  AND  url !="http://ipv6.msftconnecttest.com/connecttest.txt" | 
regex destip="^([0-9a-fA-F]{1,4}:){7}[0-9a-fA-F]{1,4}$|^(([0-9a-fA-F]{1,4}:){1,7}|:):$|^([0-9a-fA-F]{1,4}:){1,7}:$|::([0-9a-fA-F]{1,4}:){1,7}[0-9a-fA-F]{1,4}$"
| eval severity = "Medium" 
| table user srcip destip severity</t>
  </si>
  <si>
    <t>proxy:skyhigh</t>
  </si>
  <si>
    <t>T1572</t>
  </si>
  <si>
    <t>index=windows AND EventCode=4624 AND user=*$
| where NOT match(user, "DZ[0-9]{7}[L,D,T,P]") AND NOT match(user, "^(sga|SGA|isga|xsga|hsga|SGAH|VX-ESXI|VSGA|-|\\\\sga).*")
| eval severity = "Low"
| rename user AS dvc
| table dvc severity</t>
  </si>
  <si>
    <t>T1078.002</t>
  </si>
  <si>
    <t>index=windows AND source="WinEventLog:Security" AND EventCode=4672 | regex user="^z[1-9]{3}"
| eval severity = "Medium" 
| rename dvc_nt_host AS dvc 
| table dvc user severity</t>
  </si>
  <si>
    <t>pass the ticket Golden ticket</t>
  </si>
  <si>
    <t>index=windows AND user!=*$ AND EventCode IN (4768,4769) AND (host=SGA-ASTM006 OR host=DCPM*) AND category="Kerberos Service Ticket Operations"
| eval severity = "High" 
| rex field=user "(?&lt;username&gt;[^@]+)"
| rex field=src_ip "(\:\:ffff\:)?(?&lt;src_ip_4&gt;[0-9\.]+)"
| transaction username, src_ip_4 maxspan=1h keepevicted=true startswith=
(EventCode=4768)
| where closed_txn=0
| search NOT user="*$@*"
| rename dvc_nt_host AS dvc, username As user
| table _time, dvc, user, src_ip_4, service_name, category EventCode  severity</t>
  </si>
  <si>
    <t>T1558.002</t>
  </si>
  <si>
    <t>index=windows  AND EventCode=4662 AND (*1131f6aa-9c07-11d1-f79f-00c04fc2dcd2* OR *1131f6ad-9c07-11d1-f79f-00c04fc2dcd2* OR *89e95b76-444d-4c62-991a-0facbeda640c*) AND Object_Type=*19195a5b-6da0-11d0-afd3-00c04fd930c9* AND user!=*$
| eval severity = "High" 
| rename dvc_nt_host AS dvc 
| table dvc user severity</t>
  </si>
  <si>
    <t>T1003.006</t>
  </si>
  <si>
    <t>index=fortinet AND dstport IN (6881, 6882, 6883, 6884, 6885, 6886, 6887, 6888, 6889) AND NOT srcip IN (10.51.120.132)
| stats count by srcip dstip dstport
| eval severity = "Medium" 
| where count &gt; 50
| table srcip dstip dstport count severity</t>
  </si>
  <si>
    <t>fortinet</t>
  </si>
  <si>
    <t>index=windows AND source="WinEventLog:Security" AND EventCode=5142 AND NOT Share_Name IN ("\\*\IPC$","\\*\ADMIN$","\\*\C$","\\*\SYSVOL","")
| eval severity = "Medium"
| rename dvc_nt_host AS dvc
| table dvc user severity</t>
  </si>
  <si>
    <t>T1021.002</t>
  </si>
  <si>
    <t>T1557.002</t>
  </si>
  <si>
    <t>index=fortinet AND sourcetype=fortigate_traffic AND service IN ("telnet","tftp","cpd","ftp","http","cdp")
| eval severity = "Medium" 
|dedup service
| table srcip dstip service severity</t>
  </si>
  <si>
    <t>| datamodel Authentication Authentication search 
| search Authentication.signature_id=4624 AND NOT Authentication.user="SGA*" AND NOT Authentication.user="HealthMailbox*" AND NOT Authentication.user="unknown" AND NOT Authentication.user="system"  AND NOT Authentication.user="*$" AND NOT Authentication.user="LOCAL SERVICE" AND NOT Authentication.user="*-admin" AND NOT Authentication.user="admin_ndg" AND NOT Authentication.user="Système" AND NOT Authentication.user="admin_ndg"  AND NOT Authentication.user="admin_ndg" AND NOT Authentication.user="UMFD*" AND NOT Authentication.user="*-asuser" AND NOT Authentication.user="*-asadmin" AND NOT Authentication.user="*-adminZ" AND NOT ND NOT Authentication.user="ANONYMOUS LOGON" AND NOT Authentication.user="*-asadmin" AND NOT Authentication.user="DWM-*"
| regex Authentication.user="^(?!\d{4})"
| regex Authentication.user="^(?!Z|z\d{3})"
| regex Authentication.user="^(?!dzs\d{4})"
| eval severity = "Medium"
| dedup Authentication.user 
| rename Authentication.user AS user
| table user severity</t>
  </si>
  <si>
    <t>T1071</t>
  </si>
  <si>
    <t>T1021</t>
  </si>
  <si>
    <t>index=windows AND source="WinEventLog:Security" EventCode=5140 host="*DC*" AND (file_name="*IPC$"OR file_name="*C$" )
| eval severity = "High"
| rename dvc_nt_host AS dvc 
| table dvc user file_name severity</t>
  </si>
  <si>
    <t>EDR</t>
  </si>
  <si>
    <t>auditd</t>
  </si>
  <si>
    <t>Proxy</t>
  </si>
  <si>
    <t>T1048</t>
  </si>
  <si>
    <t xml:space="preserve">Authentication datamodel </t>
  </si>
  <si>
    <t>index=windows AND source="WinEventLog:Security" AND EventCode=4688 AND process_exec="sc.exe" process_command_line_arguments="*create*"
| eval severity = "Medium" 
| rename dvc_nt_host AS dvc 
| table dvc user process_exec process_command_line_arguments severity</t>
  </si>
  <si>
    <t>index=windows AND source="WinEventLog:Microsoft-Windows-PowerShell/Operational" AND EventID=4104 ScriptBlockText="*New-Service*" 
| eval severity = "Medium"
| rename dvc_nt_host AS dvc UserID as user
| table dvc user ScriptBlockText severity</t>
  </si>
  <si>
    <t>suspected</t>
  </si>
  <si>
    <t>paris</t>
  </si>
  <si>
    <t>compliance</t>
  </si>
  <si>
    <t>AD</t>
  </si>
  <si>
    <t>Total</t>
  </si>
  <si>
    <t>remaining Ucs (exclude EDR source)</t>
  </si>
  <si>
    <t>Done PS</t>
  </si>
  <si>
    <t>index=windows AND source="WinEventLog:Security" AND EventCode=4688 AND *vssadmin* process_command_line_arguments="delete shadow*"
| eval severity="high"
| rename dvc_nt_host AS dvc
| table dvc user process_command_line_arguments severity</t>
  </si>
  <si>
    <t>T1490</t>
  </si>
  <si>
    <t xml:space="preserve">
index=windows AND source="WinEventLog:Security" AND EventCode=4688 AND process_command_line_arguments="shadowcopy delete*" AND process_exec="WMIC.exe" 
| eval severity="high" 
| rename dvc_nt_host AS dvc
| table dvc user process_exec process_command_line_arguments severity</t>
  </si>
  <si>
    <t>index=windows AND source="WinEventLog:Security" AND EventCode=4688 AND "*reagent*"   process_exec="ReAgentc.exe"  process_command_line_arguments="/disable" 
| eval severity="high" 
| rename dvc_nt_host AS dvc
| table dvc user process_exec process_command_line_arguments severity</t>
  </si>
  <si>
    <t>index=linux AND sourcetype=linux_audit AND ((a0=rm AND *.bash_history*) OR (*history -c*))
| eval severity="Medium"
| rename host AS dvc
| table dvc a0 a1 a2</t>
  </si>
  <si>
    <t>T1070.003</t>
  </si>
  <si>
    <t>index=linux AND sourcetype=linux_audit  AND (a0=ls AND (-a OR -A)) OR (a0=find AND a2= ".*" )
| eval severity="Medium"
| rename host AS dvc
| table dvc a0 a2</t>
  </si>
  <si>
    <t>index=linux AND sourcetype=linux_audit AND grep  AND "^\\..+" 
| eval severity="Medium" 
| rename host AS dvc
| table dvc a0 a1 a2 a3</t>
  </si>
  <si>
    <t>index=skyhigh urlc=*Phishing*
| stats dc(user) AS Num_user values(user) As user by url 
| where Num_user &gt; 1
| eval severity="high" 
| table user url severity</t>
  </si>
  <si>
    <t>T1566.002</t>
  </si>
  <si>
    <t>index=skyhigh urlc=*Phishing* 
| eval severity="high" 
| table user urlc url severity</t>
  </si>
  <si>
    <t>FIM</t>
  </si>
  <si>
    <t>index=fim AND "System Configuration" AND NOT  "System Configuration Files -usr-lpp &amp; var-spool" AND NOT "syncing of monitored" AND cimtrakUser=cmsdb*
| eval severity="Medium"
| table src cimtrakUser severity</t>
  </si>
  <si>
    <t>| datamodel Authentication  search 
| search  action=success AND Authentication.tag=authentication AND Authentication.user="root"
| eval severity = "Medium" 
| rename host AS dvc  Authentication.user AS user
| table dvc user severity</t>
  </si>
  <si>
    <t xml:space="preserve">network_traffic Datamodel </t>
  </si>
  <si>
    <t>| datamodel Network_Traffic search
| search (All_Traffic.src=10.0.0.0/8 OR All_Traffic.src=172.16.0.0/12 OR All_Traffic.src=192.168.0.0/16 OR All_Traffic.dest=172.41.0.0/16 OR All_Traffic.dest=192.102.51.0/24) AND NOT (All_Traffic.dest=10.0.0.0/8 OR All_Traffic.dest=172.16.0.0/12 OR All_Traffic.dest=192.168.0.0/16 OR All_Traffic.dest=172.41.0.0/16 OR All_Traffic.dest=192.102.51.0/24 OR All_Traffic.dest=unknown)
| top limit=5 All_Traffic.dest All_Traffic.src
| eval severity = "Medium" 
| rename All_Traffic.dest AS ip.dest All_Traffic.src AS ip.src
| table ip.src ip.dest severity</t>
  </si>
  <si>
    <t>| datamodel Network_Traffic search
| search (All_Traffic.src=10.0.0.0/8 OR All_Traffic.src=172.16.0.0/12 OR All_Traffic.src=192.168.0.0/16 OR All_Traffic.dest=172.41.0.0/16 OR All_Traffic.dest=192.102.51.0/24) AND NOT (All_Traffic.dest=10.0.0.0/8 OR All_Traffic.dest=172.16.0.0/12 OR All_Traffic.dest=192.168.0.0/16 OR All_Traffic.dest=172.41.0.0/16 OR All_Traffic.dest=192.102.51.0/24 OR All_Traffic.dest=unknown)
| top limit=5 All_Traffic.dest All_Traffic.src
| eval severity = "Medium" 
| rename All_Traffic.dest AS ip.dest All_Traffic.src AS ip.src
| table ip.dest ip.src severity</t>
  </si>
  <si>
    <t>Athentication Datamodel</t>
  </si>
  <si>
    <t xml:space="preserve">
| datamodel Authentication Authentication search 
| search Authentication.action=success
| lookup default_accounts username AS Authentication.user OUTPUT username AS default_username
| search  default_username=*
| eval severity = "Medium" 
| rename Authentication.app AS app default_username AS user Authentication.src AS src
| table src app user severity
| dedup user
| top user</t>
  </si>
  <si>
    <t>T1078.001</t>
  </si>
  <si>
    <t xml:space="preserve">
| datamodel Authentication Authentication search 
| search Authentication.action=success AND Authentication.EventCode=4798
| lookup default_users user AS Authentication.user OUTPUT user AS default_username
| search  default_username=*
| eval severity = "Medium"
| rename default_username AS user, Authentication.Computer AS dvc
| dedup user
| table user dvc severity </t>
  </si>
  <si>
    <t>(index=windows AND EventCode=4688 AND source="WinEventLog:Security" AND (Process_Command_Line="*update trace*" OR Process_Command_Line="*ETWEnabled*" OR Process_Command_Line="*Defender*" OR Process_Command_Line="*REG_DWORD /d 0*")) OR 
(index=windows AND source="WinEventLog:Microsoft-Windows-PowerShell/Operational") AND (ScriptBlockText=*ETWEnable* OR ScriptBlockText=*Defender* OR ScriptBlockText=*Value 0*) OR 
(index=linux sourcetype=linux_audit AND name=*etc/audit/auditd.conf* OR a1=*/etc/audisp/audispd.conf* OR a1=*/etc/rsyslog.conf*)
| eval severity = "Medium" 
| rename host as dvc</t>
  </si>
  <si>
    <t>windows:security
powershell
auditd</t>
  </si>
  <si>
    <t>T1562.006</t>
  </si>
  <si>
    <t>Install IIS feature on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</si>
</sst>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1" applyNumberFormat="0" applyFont="0" applyAlignment="0" applyProtection="0"/>
  </cellStyleXfs>
  <cellXfs count="25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9" borderId="2" xfId="1" applyFont="1" applyFill="1" applyBorder="1"/>
    <xf numFmtId="0" fontId="0" fillId="3" borderId="2" xfId="1" applyFont="1" applyBorder="1"/>
    <xf numFmtId="0" fontId="0" fillId="11" borderId="2" xfId="1" applyFont="1" applyFill="1" applyBorder="1"/>
    <xf numFmtId="0" fontId="0" fillId="11" borderId="2" xfId="0" applyFill="1" applyBorder="1"/>
    <xf numFmtId="0" fontId="0" fillId="11" borderId="2" xfId="0" applyFill="1" applyBorder="1" applyAlignment="1">
      <alignment wrapText="1"/>
    </xf>
    <xf numFmtId="0" fontId="0" fillId="11" borderId="2" xfId="1" applyFont="1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0" borderId="2" xfId="1" applyFont="1" applyFill="1" applyBorder="1"/>
    <xf numFmtId="0" fontId="0" fillId="12" borderId="2" xfId="1" applyFont="1" applyFill="1" applyBorder="1"/>
    <xf numFmtId="0" fontId="0" fillId="7" borderId="2" xfId="0" applyFill="1" applyBorder="1"/>
    <xf numFmtId="0" fontId="0" fillId="8" borderId="2" xfId="0" applyFill="1" applyBorder="1"/>
    <xf numFmtId="0" fontId="0" fillId="11" borderId="2" xfId="0" applyFill="1" applyBorder="1" applyAlignment="1">
      <alignment vertical="center" wrapText="1"/>
    </xf>
    <xf numFmtId="0" fontId="0" fillId="11" borderId="2" xfId="0" applyFill="1" applyBorder="1" applyAlignment="1">
      <alignment horizontal="center" vertical="center"/>
    </xf>
    <xf numFmtId="0" fontId="0" fillId="4" borderId="2" xfId="0" applyFill="1" applyBorder="1"/>
    <xf numFmtId="0" fontId="0" fillId="11" borderId="2" xfId="0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/>
    </xf>
    <xf numFmtId="0" fontId="0" fillId="5" borderId="2" xfId="0" applyFill="1" applyBorder="1"/>
    <xf numFmtId="0" fontId="0" fillId="6" borderId="2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4" borderId="2" xfId="0" applyFill="1" applyBorder="1"/>
  </cellXfs>
  <cellStyles count="2">
    <cellStyle name="Normal" xfId="0" builtinId="0"/>
    <cellStyle name="Note" xfId="1" builtinId="10"/>
  </cellStyles>
  <dxfs count="4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8927-CD97-48B7-A6B6-7A69C35D2ACA}">
  <dimension ref="A1:D36"/>
  <sheetViews>
    <sheetView workbookViewId="0">
      <selection activeCell="B34" sqref="B34"/>
    </sheetView>
  </sheetViews>
  <sheetFormatPr defaultColWidth="8.88671875" defaultRowHeight="14.4" x14ac:dyDescent="0.3"/>
  <cols>
    <col min="1" max="1" width="63.6640625" style="2" customWidth="1"/>
    <col min="2" max="2" width="53.21875" style="2" customWidth="1"/>
    <col min="3" max="3" width="19.88671875" style="2" customWidth="1"/>
    <col min="4" max="4" width="68.5546875" style="2" customWidth="1"/>
    <col min="5" max="16384" width="8.88671875" style="2"/>
  </cols>
  <sheetData>
    <row r="1" spans="1:4" x14ac:dyDescent="0.3">
      <c r="A1" s="1" t="s">
        <v>0</v>
      </c>
      <c r="B1" s="2" t="s">
        <v>124</v>
      </c>
      <c r="C1" s="2" t="s">
        <v>121</v>
      </c>
      <c r="D1" s="2" t="s">
        <v>122</v>
      </c>
    </row>
    <row r="2" spans="1:4" x14ac:dyDescent="0.3">
      <c r="A2" s="3" t="s">
        <v>9</v>
      </c>
      <c r="B2" s="2" t="s">
        <v>235</v>
      </c>
    </row>
    <row r="3" spans="1:4" s="6" customFormat="1" x14ac:dyDescent="0.3">
      <c r="A3" s="5" t="s">
        <v>1</v>
      </c>
    </row>
    <row r="4" spans="1:4" s="9" customFormat="1" ht="72" x14ac:dyDescent="0.3">
      <c r="A4" s="8" t="s">
        <v>10</v>
      </c>
      <c r="B4" s="9" t="s">
        <v>162</v>
      </c>
      <c r="C4" s="9" t="s">
        <v>123</v>
      </c>
      <c r="D4" s="14" t="s">
        <v>163</v>
      </c>
    </row>
    <row r="5" spans="1:4" s="6" customFormat="1" ht="100.8" x14ac:dyDescent="0.3">
      <c r="A5" s="5" t="s">
        <v>11</v>
      </c>
      <c r="B5" s="6" t="s">
        <v>211</v>
      </c>
      <c r="C5" s="6" t="s">
        <v>123</v>
      </c>
      <c r="D5" s="7" t="s">
        <v>210</v>
      </c>
    </row>
    <row r="6" spans="1:4" s="9" customFormat="1" ht="115.2" x14ac:dyDescent="0.3">
      <c r="A6" s="8" t="s">
        <v>12</v>
      </c>
      <c r="B6" s="9" t="s">
        <v>133</v>
      </c>
      <c r="C6" s="9" t="s">
        <v>123</v>
      </c>
      <c r="D6" s="14" t="s">
        <v>129</v>
      </c>
    </row>
    <row r="7" spans="1:4" x14ac:dyDescent="0.3">
      <c r="A7" s="3" t="s">
        <v>2</v>
      </c>
      <c r="B7" s="2" t="s">
        <v>235</v>
      </c>
    </row>
    <row r="8" spans="1:4" s="9" customFormat="1" ht="100.8" x14ac:dyDescent="0.3">
      <c r="A8" s="8" t="s">
        <v>13</v>
      </c>
      <c r="B8" s="9" t="s">
        <v>132</v>
      </c>
      <c r="C8" s="9" t="s">
        <v>123</v>
      </c>
      <c r="D8" s="14" t="s">
        <v>128</v>
      </c>
    </row>
    <row r="9" spans="1:4" x14ac:dyDescent="0.3">
      <c r="A9" s="3" t="s">
        <v>14</v>
      </c>
      <c r="B9" s="2" t="s">
        <v>235</v>
      </c>
    </row>
    <row r="10" spans="1:4" s="6" customFormat="1" ht="86.4" x14ac:dyDescent="0.3">
      <c r="A10" s="5" t="s">
        <v>15</v>
      </c>
      <c r="C10" s="6" t="s">
        <v>130</v>
      </c>
      <c r="D10" s="7" t="s">
        <v>131</v>
      </c>
    </row>
    <row r="11" spans="1:4" s="9" customFormat="1" ht="86.4" x14ac:dyDescent="0.3">
      <c r="A11" s="8" t="s">
        <v>16</v>
      </c>
      <c r="B11" s="9" t="s">
        <v>164</v>
      </c>
      <c r="C11" s="9" t="s">
        <v>130</v>
      </c>
      <c r="D11" s="14" t="s">
        <v>165</v>
      </c>
    </row>
    <row r="12" spans="1:4" x14ac:dyDescent="0.3">
      <c r="A12" s="3" t="s">
        <v>17</v>
      </c>
      <c r="B12" s="2" t="s">
        <v>235</v>
      </c>
    </row>
    <row r="13" spans="1:4" s="9" customFormat="1" ht="72" x14ac:dyDescent="0.3">
      <c r="A13" s="8" t="s">
        <v>18</v>
      </c>
      <c r="B13" s="9" t="s">
        <v>162</v>
      </c>
      <c r="C13" s="9" t="s">
        <v>130</v>
      </c>
      <c r="D13" s="14" t="s">
        <v>166</v>
      </c>
    </row>
    <row r="14" spans="1:4" x14ac:dyDescent="0.3">
      <c r="A14" s="4" t="s">
        <v>3</v>
      </c>
      <c r="C14" s="2" t="s">
        <v>130</v>
      </c>
    </row>
    <row r="15" spans="1:4" x14ac:dyDescent="0.3">
      <c r="A15" s="3" t="s">
        <v>4</v>
      </c>
      <c r="B15" s="2" t="s">
        <v>235</v>
      </c>
    </row>
    <row r="16" spans="1:4" x14ac:dyDescent="0.3">
      <c r="A16" s="3" t="s">
        <v>5</v>
      </c>
      <c r="B16" s="2" t="s">
        <v>235</v>
      </c>
    </row>
    <row r="17" spans="1:4" x14ac:dyDescent="0.3">
      <c r="A17" s="3" t="s">
        <v>6</v>
      </c>
      <c r="B17" s="2" t="s">
        <v>235</v>
      </c>
    </row>
    <row r="18" spans="1:4" x14ac:dyDescent="0.3">
      <c r="A18" s="3" t="s">
        <v>7</v>
      </c>
      <c r="B18" s="2" t="s">
        <v>235</v>
      </c>
    </row>
    <row r="19" spans="1:4" s="9" customFormat="1" ht="129.6" x14ac:dyDescent="0.3">
      <c r="A19" s="8" t="s">
        <v>19</v>
      </c>
      <c r="B19" s="9" t="s">
        <v>125</v>
      </c>
      <c r="C19" s="9" t="s">
        <v>123</v>
      </c>
      <c r="D19" s="14" t="s">
        <v>141</v>
      </c>
    </row>
    <row r="20" spans="1:4" x14ac:dyDescent="0.3">
      <c r="A20" s="10" t="s">
        <v>20</v>
      </c>
      <c r="B20" s="2" t="s">
        <v>235</v>
      </c>
    </row>
    <row r="21" spans="1:4" x14ac:dyDescent="0.3">
      <c r="A21" s="3" t="s">
        <v>21</v>
      </c>
      <c r="B21" s="2" t="s">
        <v>235</v>
      </c>
    </row>
    <row r="22" spans="1:4" x14ac:dyDescent="0.3">
      <c r="A22" s="4" t="s">
        <v>22</v>
      </c>
      <c r="C22" s="2" t="s">
        <v>130</v>
      </c>
    </row>
    <row r="23" spans="1:4" x14ac:dyDescent="0.3">
      <c r="A23" s="3" t="s">
        <v>23</v>
      </c>
      <c r="B23" s="2" t="s">
        <v>235</v>
      </c>
    </row>
    <row r="24" spans="1:4" x14ac:dyDescent="0.3">
      <c r="A24" s="3" t="s">
        <v>24</v>
      </c>
      <c r="B24" s="2" t="s">
        <v>235</v>
      </c>
    </row>
    <row r="25" spans="1:4" s="6" customFormat="1" x14ac:dyDescent="0.3">
      <c r="A25" s="5" t="s">
        <v>25</v>
      </c>
    </row>
    <row r="26" spans="1:4" s="9" customFormat="1" ht="86.4" x14ac:dyDescent="0.3">
      <c r="A26" s="8" t="s">
        <v>26</v>
      </c>
      <c r="B26" s="9" t="s">
        <v>167</v>
      </c>
      <c r="C26" s="9" t="s">
        <v>123</v>
      </c>
      <c r="D26" s="14" t="s">
        <v>168</v>
      </c>
    </row>
    <row r="27" spans="1:4" s="9" customFormat="1" ht="57.6" x14ac:dyDescent="0.3">
      <c r="A27" s="8" t="s">
        <v>27</v>
      </c>
      <c r="B27" s="9" t="s">
        <v>127</v>
      </c>
      <c r="C27" s="9" t="s">
        <v>123</v>
      </c>
      <c r="D27" s="14" t="s">
        <v>126</v>
      </c>
    </row>
    <row r="28" spans="1:4" s="6" customFormat="1" ht="72" x14ac:dyDescent="0.3">
      <c r="A28" s="5" t="s">
        <v>8</v>
      </c>
      <c r="B28" s="6" t="s">
        <v>134</v>
      </c>
      <c r="C28" s="6" t="s">
        <v>123</v>
      </c>
      <c r="D28" s="7" t="s">
        <v>135</v>
      </c>
    </row>
    <row r="29" spans="1:4" x14ac:dyDescent="0.3">
      <c r="A29" s="11" t="s">
        <v>28</v>
      </c>
      <c r="B29" s="2" t="s">
        <v>235</v>
      </c>
    </row>
    <row r="30" spans="1:4" s="9" customFormat="1" ht="72" x14ac:dyDescent="0.3">
      <c r="A30" s="8" t="s">
        <v>29</v>
      </c>
      <c r="B30" s="9" t="s">
        <v>162</v>
      </c>
      <c r="C30" s="9" t="s">
        <v>123</v>
      </c>
      <c r="D30" s="14" t="s">
        <v>166</v>
      </c>
    </row>
    <row r="31" spans="1:4" x14ac:dyDescent="0.3">
      <c r="A31" s="4" t="s">
        <v>169</v>
      </c>
    </row>
    <row r="32" spans="1:4" x14ac:dyDescent="0.3">
      <c r="A32" s="11" t="s">
        <v>30</v>
      </c>
      <c r="B32" s="2" t="s">
        <v>235</v>
      </c>
    </row>
    <row r="33" spans="1:4" x14ac:dyDescent="0.3">
      <c r="A33" s="11" t="s">
        <v>31</v>
      </c>
      <c r="B33" s="2" t="s">
        <v>235</v>
      </c>
    </row>
    <row r="34" spans="1:4" x14ac:dyDescent="0.3">
      <c r="A34" s="11" t="s">
        <v>32</v>
      </c>
      <c r="B34" s="2" t="s">
        <v>235</v>
      </c>
    </row>
    <row r="35" spans="1:4" s="6" customFormat="1" x14ac:dyDescent="0.3">
      <c r="A35" s="6" t="s">
        <v>183</v>
      </c>
    </row>
    <row r="36" spans="1:4" s="9" customFormat="1" ht="100.8" x14ac:dyDescent="0.3">
      <c r="A36" s="8" t="s">
        <v>185</v>
      </c>
      <c r="B36" s="9" t="s">
        <v>186</v>
      </c>
      <c r="C36" s="9" t="s">
        <v>123</v>
      </c>
      <c r="D36" s="14" t="s">
        <v>184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1A35-27CC-4106-A66F-90794908DDF7}">
  <dimension ref="A1:D25"/>
  <sheetViews>
    <sheetView tabSelected="1" topLeftCell="A12" workbookViewId="0">
      <selection activeCell="A25" sqref="A25"/>
    </sheetView>
  </sheetViews>
  <sheetFormatPr defaultColWidth="8.88671875" defaultRowHeight="14.4" x14ac:dyDescent="0.3"/>
  <cols>
    <col min="1" max="1" width="71.88671875" style="2" customWidth="1"/>
    <col min="2" max="2" width="19.77734375" style="2" customWidth="1"/>
    <col min="3" max="3" width="39.109375" style="2" customWidth="1"/>
    <col min="4" max="4" width="46.44140625" style="2" customWidth="1"/>
    <col min="5" max="16384" width="8.88671875" style="2"/>
  </cols>
  <sheetData>
    <row r="1" spans="1:4" s="24" customFormat="1" x14ac:dyDescent="0.3">
      <c r="A1" s="24" t="s">
        <v>33</v>
      </c>
      <c r="B1" s="24" t="s">
        <v>194</v>
      </c>
      <c r="C1" s="24" t="s">
        <v>121</v>
      </c>
      <c r="D1" s="24" t="s">
        <v>122</v>
      </c>
    </row>
    <row r="2" spans="1:4" s="9" customFormat="1" ht="115.2" x14ac:dyDescent="0.3">
      <c r="A2" s="9" t="s">
        <v>34</v>
      </c>
      <c r="B2" s="9" t="s">
        <v>196</v>
      </c>
      <c r="C2" s="9" t="s">
        <v>130</v>
      </c>
      <c r="D2" s="17" t="s">
        <v>195</v>
      </c>
    </row>
    <row r="3" spans="1:4" s="6" customFormat="1" ht="43.2" x14ac:dyDescent="0.3">
      <c r="A3" s="6" t="s">
        <v>35</v>
      </c>
      <c r="B3" s="6" t="s">
        <v>245</v>
      </c>
      <c r="C3" s="6" t="s">
        <v>202</v>
      </c>
      <c r="D3" s="7" t="s">
        <v>246</v>
      </c>
    </row>
    <row r="4" spans="1:4" ht="115.2" x14ac:dyDescent="0.3">
      <c r="A4" s="9" t="s">
        <v>37</v>
      </c>
      <c r="B4" s="9" t="s">
        <v>197</v>
      </c>
      <c r="C4" s="9" t="s">
        <v>130</v>
      </c>
      <c r="D4" s="14" t="s">
        <v>198</v>
      </c>
    </row>
    <row r="5" spans="1:4" s="9" customFormat="1" ht="100.8" x14ac:dyDescent="0.3">
      <c r="A5" s="9" t="s">
        <v>39</v>
      </c>
      <c r="B5" s="15" t="s">
        <v>225</v>
      </c>
      <c r="C5" s="9" t="s">
        <v>213</v>
      </c>
      <c r="D5" s="14" t="s">
        <v>212</v>
      </c>
    </row>
    <row r="6" spans="1:4" ht="129.6" x14ac:dyDescent="0.3">
      <c r="A6" s="9" t="s">
        <v>43</v>
      </c>
      <c r="B6" s="9" t="s">
        <v>203</v>
      </c>
      <c r="C6" s="9" t="s">
        <v>202</v>
      </c>
      <c r="D6" s="14" t="s">
        <v>201</v>
      </c>
    </row>
    <row r="7" spans="1:4" s="9" customFormat="1" ht="115.2" x14ac:dyDescent="0.3">
      <c r="A7" s="6" t="s">
        <v>44</v>
      </c>
      <c r="B7" s="6" t="s">
        <v>205</v>
      </c>
      <c r="C7" s="6" t="s">
        <v>130</v>
      </c>
      <c r="D7" s="7" t="s">
        <v>204</v>
      </c>
    </row>
    <row r="8" spans="1:4" ht="72" x14ac:dyDescent="0.3">
      <c r="A8" s="6" t="s">
        <v>45</v>
      </c>
      <c r="B8" s="6" t="s">
        <v>153</v>
      </c>
      <c r="C8" s="6" t="s">
        <v>130</v>
      </c>
      <c r="D8" s="7" t="s">
        <v>206</v>
      </c>
    </row>
    <row r="9" spans="1:4" ht="72" x14ac:dyDescent="0.3">
      <c r="A9" s="9" t="s">
        <v>47</v>
      </c>
      <c r="B9" s="9" t="s">
        <v>200</v>
      </c>
      <c r="C9" s="9" t="s">
        <v>130</v>
      </c>
      <c r="D9" s="14" t="s">
        <v>199</v>
      </c>
    </row>
    <row r="10" spans="1:4" ht="86.4" x14ac:dyDescent="0.3">
      <c r="A10" s="6" t="s">
        <v>49</v>
      </c>
      <c r="B10" s="6" t="s">
        <v>215</v>
      </c>
      <c r="C10" s="6" t="s">
        <v>130</v>
      </c>
      <c r="D10" s="7" t="s">
        <v>214</v>
      </c>
    </row>
    <row r="11" spans="1:4" ht="72" x14ac:dyDescent="0.3">
      <c r="A11" s="18" t="s">
        <v>50</v>
      </c>
      <c r="B11" s="18" t="s">
        <v>216</v>
      </c>
      <c r="C11" s="18" t="s">
        <v>213</v>
      </c>
      <c r="D11" s="17" t="s">
        <v>217</v>
      </c>
    </row>
    <row r="12" spans="1:4" s="9" customFormat="1" ht="388.8" x14ac:dyDescent="0.3">
      <c r="A12" s="9" t="s">
        <v>54</v>
      </c>
      <c r="B12" s="9" t="s">
        <v>219</v>
      </c>
      <c r="C12" s="9" t="s">
        <v>226</v>
      </c>
      <c r="D12" s="14" t="s">
        <v>218</v>
      </c>
    </row>
    <row r="13" spans="1:4" s="6" customFormat="1" x14ac:dyDescent="0.3">
      <c r="A13" s="16" t="s">
        <v>36</v>
      </c>
      <c r="B13" s="2"/>
      <c r="C13" s="2"/>
      <c r="D13" s="2"/>
    </row>
    <row r="14" spans="1:4" s="6" customFormat="1" x14ac:dyDescent="0.3">
      <c r="A14" s="16" t="s">
        <v>38</v>
      </c>
      <c r="B14" s="2"/>
      <c r="C14" s="2" t="s">
        <v>222</v>
      </c>
      <c r="D14" s="2"/>
    </row>
    <row r="15" spans="1:4" x14ac:dyDescent="0.3">
      <c r="A15" s="16" t="s">
        <v>40</v>
      </c>
      <c r="C15" s="2" t="s">
        <v>222</v>
      </c>
    </row>
    <row r="16" spans="1:4" s="9" customFormat="1" x14ac:dyDescent="0.3">
      <c r="A16" s="16" t="s">
        <v>41</v>
      </c>
      <c r="B16" s="2"/>
      <c r="C16" s="2" t="s">
        <v>222</v>
      </c>
      <c r="D16" s="2"/>
    </row>
    <row r="17" spans="1:4" x14ac:dyDescent="0.3">
      <c r="A17" s="16" t="s">
        <v>42</v>
      </c>
      <c r="C17" s="2" t="s">
        <v>222</v>
      </c>
    </row>
    <row r="18" spans="1:4" s="6" customFormat="1" x14ac:dyDescent="0.3">
      <c r="A18" s="16" t="s">
        <v>260</v>
      </c>
      <c r="B18" s="2"/>
      <c r="C18" s="2" t="s">
        <v>222</v>
      </c>
      <c r="D18" s="2"/>
    </row>
    <row r="19" spans="1:4" s="18" customFormat="1" x14ac:dyDescent="0.3">
      <c r="A19" s="16" t="s">
        <v>46</v>
      </c>
      <c r="B19" s="2"/>
      <c r="C19" s="2" t="s">
        <v>222</v>
      </c>
      <c r="D19" s="2"/>
    </row>
    <row r="20" spans="1:4" x14ac:dyDescent="0.3">
      <c r="A20" s="16" t="s">
        <v>48</v>
      </c>
      <c r="C20" s="2" t="s">
        <v>222</v>
      </c>
    </row>
    <row r="21" spans="1:4" x14ac:dyDescent="0.3">
      <c r="A21" s="16" t="s">
        <v>51</v>
      </c>
    </row>
    <row r="22" spans="1:4" x14ac:dyDescent="0.3">
      <c r="A22" s="16" t="s">
        <v>52</v>
      </c>
    </row>
    <row r="23" spans="1:4" s="9" customFormat="1" x14ac:dyDescent="0.3">
      <c r="A23" s="16" t="s">
        <v>53</v>
      </c>
      <c r="B23" s="2"/>
      <c r="C23" s="2" t="s">
        <v>222</v>
      </c>
      <c r="D23" s="2"/>
    </row>
    <row r="24" spans="1:4" x14ac:dyDescent="0.3">
      <c r="A24" s="16" t="s">
        <v>55</v>
      </c>
      <c r="C24" s="2" t="s">
        <v>222</v>
      </c>
    </row>
    <row r="25" spans="1:4" x14ac:dyDescent="0.3">
      <c r="A25" s="16" t="s">
        <v>120</v>
      </c>
    </row>
  </sheetData>
  <autoFilter ref="A1:A25" xr:uid="{976B1A35-27CC-4106-A66F-90794908DDF7}">
    <sortState xmlns:xlrd2="http://schemas.microsoft.com/office/spreadsheetml/2017/richdata2" ref="A2:D25">
      <sortCondition sortBy="cellColor" ref="A1:A25" dxfId="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2D7B-A6BC-46D0-9625-5164520AA909}">
  <dimension ref="A1:D17"/>
  <sheetViews>
    <sheetView topLeftCell="A6" workbookViewId="0">
      <selection sqref="A1:A1048576"/>
    </sheetView>
  </sheetViews>
  <sheetFormatPr defaultColWidth="8.88671875" defaultRowHeight="14.4" x14ac:dyDescent="0.3"/>
  <cols>
    <col min="1" max="1" width="65.33203125" style="2" customWidth="1"/>
    <col min="2" max="2" width="14.6640625" style="2" customWidth="1"/>
    <col min="3" max="3" width="18" style="2" customWidth="1"/>
    <col min="4" max="4" width="53.77734375" style="2" customWidth="1"/>
    <col min="5" max="16384" width="8.88671875" style="2"/>
  </cols>
  <sheetData>
    <row r="1" spans="1:4" x14ac:dyDescent="0.3">
      <c r="A1" s="19" t="s">
        <v>72</v>
      </c>
      <c r="B1" s="2" t="s">
        <v>194</v>
      </c>
      <c r="C1" s="2" t="s">
        <v>121</v>
      </c>
      <c r="D1" s="2" t="s">
        <v>122</v>
      </c>
    </row>
    <row r="2" spans="1:4" ht="86.4" x14ac:dyDescent="0.3">
      <c r="A2" s="9" t="s">
        <v>62</v>
      </c>
      <c r="B2" s="9" t="s">
        <v>237</v>
      </c>
      <c r="C2" s="9" t="s">
        <v>130</v>
      </c>
      <c r="D2" s="14" t="s">
        <v>236</v>
      </c>
    </row>
    <row r="3" spans="1:4" ht="129.6" x14ac:dyDescent="0.3">
      <c r="A3" s="9" t="s">
        <v>63</v>
      </c>
      <c r="B3" s="9" t="s">
        <v>237</v>
      </c>
      <c r="C3" s="9" t="s">
        <v>130</v>
      </c>
      <c r="D3" s="14" t="s">
        <v>238</v>
      </c>
    </row>
    <row r="4" spans="1:4" ht="115.2" x14ac:dyDescent="0.3">
      <c r="A4" s="9" t="s">
        <v>64</v>
      </c>
      <c r="B4" s="9" t="s">
        <v>237</v>
      </c>
      <c r="C4" s="9" t="s">
        <v>130</v>
      </c>
      <c r="D4" s="14" t="s">
        <v>239</v>
      </c>
    </row>
    <row r="5" spans="1:4" ht="86.4" x14ac:dyDescent="0.3">
      <c r="A5" s="9" t="s">
        <v>68</v>
      </c>
      <c r="B5" s="9" t="s">
        <v>220</v>
      </c>
      <c r="C5" s="9" t="s">
        <v>130</v>
      </c>
      <c r="D5" s="14" t="s">
        <v>221</v>
      </c>
    </row>
    <row r="6" spans="1:4" x14ac:dyDescent="0.3">
      <c r="A6" s="20" t="s">
        <v>56</v>
      </c>
    </row>
    <row r="7" spans="1:4" x14ac:dyDescent="0.3">
      <c r="A7" s="20" t="s">
        <v>57</v>
      </c>
    </row>
    <row r="8" spans="1:4" s="9" customFormat="1" x14ac:dyDescent="0.3">
      <c r="A8" s="20" t="s">
        <v>58</v>
      </c>
      <c r="B8" s="2"/>
      <c r="C8" s="2" t="s">
        <v>222</v>
      </c>
      <c r="D8" s="2"/>
    </row>
    <row r="9" spans="1:4" s="9" customFormat="1" x14ac:dyDescent="0.3">
      <c r="A9" s="20" t="s">
        <v>59</v>
      </c>
      <c r="B9" s="2"/>
      <c r="C9" s="2"/>
      <c r="D9" s="2"/>
    </row>
    <row r="10" spans="1:4" s="9" customFormat="1" x14ac:dyDescent="0.3">
      <c r="A10" s="20" t="s">
        <v>60</v>
      </c>
      <c r="B10" s="2"/>
      <c r="C10" s="2"/>
      <c r="D10" s="2"/>
    </row>
    <row r="11" spans="1:4" x14ac:dyDescent="0.3">
      <c r="A11" s="20" t="s">
        <v>61</v>
      </c>
    </row>
    <row r="12" spans="1:4" x14ac:dyDescent="0.3">
      <c r="A12" s="20" t="s">
        <v>65</v>
      </c>
      <c r="C12" s="2" t="s">
        <v>222</v>
      </c>
    </row>
    <row r="13" spans="1:4" x14ac:dyDescent="0.3">
      <c r="A13" s="20" t="s">
        <v>66</v>
      </c>
      <c r="C13" s="2" t="s">
        <v>222</v>
      </c>
    </row>
    <row r="14" spans="1:4" s="9" customFormat="1" x14ac:dyDescent="0.3">
      <c r="A14" s="20" t="s">
        <v>67</v>
      </c>
      <c r="B14" s="2"/>
      <c r="C14" s="2" t="s">
        <v>222</v>
      </c>
      <c r="D14" s="2"/>
    </row>
    <row r="15" spans="1:4" x14ac:dyDescent="0.3">
      <c r="A15" s="20" t="s">
        <v>69</v>
      </c>
    </row>
    <row r="16" spans="1:4" x14ac:dyDescent="0.3">
      <c r="A16" s="20" t="s">
        <v>70</v>
      </c>
    </row>
    <row r="17" spans="1:3" x14ac:dyDescent="0.3">
      <c r="A17" s="20" t="s">
        <v>71</v>
      </c>
      <c r="C17" s="2" t="s">
        <v>222</v>
      </c>
    </row>
  </sheetData>
  <autoFilter ref="A1:A17" xr:uid="{5E2E2D7B-A6BC-46D0-9625-5164520AA909}">
    <sortState xmlns:xlrd2="http://schemas.microsoft.com/office/spreadsheetml/2017/richdata2" ref="A2:D17">
      <sortCondition sortBy="cellColor" ref="A1:A17" dxfId="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97CA-466E-4A2D-BF48-BB71C8C43B29}">
  <dimension ref="A1:D48"/>
  <sheetViews>
    <sheetView topLeftCell="A45" workbookViewId="0">
      <selection activeCell="A36" sqref="A36"/>
    </sheetView>
  </sheetViews>
  <sheetFormatPr defaultColWidth="8.88671875" defaultRowHeight="14.4" x14ac:dyDescent="0.3"/>
  <cols>
    <col min="1" max="1" width="71.44140625" style="2" customWidth="1"/>
    <col min="2" max="2" width="17.77734375" style="2" customWidth="1"/>
    <col min="3" max="3" width="33.109375" style="2" customWidth="1"/>
    <col min="4" max="4" width="76.88671875" style="2" customWidth="1"/>
    <col min="5" max="16384" width="8.88671875" style="2"/>
  </cols>
  <sheetData>
    <row r="1" spans="1:4" x14ac:dyDescent="0.3">
      <c r="A1" s="12" t="s">
        <v>73</v>
      </c>
      <c r="B1" s="12" t="s">
        <v>124</v>
      </c>
      <c r="C1" s="12" t="s">
        <v>136</v>
      </c>
      <c r="D1" s="12" t="s">
        <v>137</v>
      </c>
    </row>
    <row r="2" spans="1:4" s="6" customFormat="1" ht="86.4" x14ac:dyDescent="0.3">
      <c r="A2" s="9" t="s">
        <v>74</v>
      </c>
      <c r="B2" s="6" t="s">
        <v>138</v>
      </c>
      <c r="C2" s="6" t="s">
        <v>130</v>
      </c>
      <c r="D2" s="7" t="s">
        <v>139</v>
      </c>
    </row>
    <row r="3" spans="1:4" s="9" customFormat="1" ht="86.4" x14ac:dyDescent="0.3">
      <c r="A3" s="9" t="s">
        <v>75</v>
      </c>
      <c r="B3" s="9" t="s">
        <v>138</v>
      </c>
      <c r="C3" s="9" t="s">
        <v>130</v>
      </c>
      <c r="D3" s="14" t="s">
        <v>140</v>
      </c>
    </row>
    <row r="4" spans="1:4" s="9" customFormat="1" ht="86.4" x14ac:dyDescent="0.3">
      <c r="A4" s="9" t="s">
        <v>76</v>
      </c>
      <c r="B4" s="9" t="s">
        <v>145</v>
      </c>
      <c r="C4" s="9" t="s">
        <v>130</v>
      </c>
      <c r="D4" s="14" t="s">
        <v>146</v>
      </c>
    </row>
    <row r="5" spans="1:4" ht="72" x14ac:dyDescent="0.3">
      <c r="A5" s="9" t="s">
        <v>78</v>
      </c>
      <c r="B5" s="9" t="s">
        <v>147</v>
      </c>
      <c r="C5" s="14" t="s">
        <v>179</v>
      </c>
      <c r="D5" s="7" t="s">
        <v>148</v>
      </c>
    </row>
    <row r="6" spans="1:4" s="6" customFormat="1" ht="72" x14ac:dyDescent="0.3">
      <c r="A6" s="9" t="s">
        <v>80</v>
      </c>
      <c r="B6" s="9" t="s">
        <v>150</v>
      </c>
      <c r="C6" s="9" t="s">
        <v>178</v>
      </c>
      <c r="D6" s="14" t="s">
        <v>149</v>
      </c>
    </row>
    <row r="7" spans="1:4" ht="72" x14ac:dyDescent="0.3">
      <c r="A7" s="9" t="s">
        <v>81</v>
      </c>
      <c r="B7" s="9" t="s">
        <v>241</v>
      </c>
      <c r="C7" s="15" t="s">
        <v>223</v>
      </c>
      <c r="D7" s="7" t="s">
        <v>240</v>
      </c>
    </row>
    <row r="8" spans="1:4" s="9" customFormat="1" ht="72" x14ac:dyDescent="0.3">
      <c r="A8" s="9" t="s">
        <v>83</v>
      </c>
      <c r="B8" s="9" t="s">
        <v>144</v>
      </c>
      <c r="C8" s="15" t="s">
        <v>223</v>
      </c>
      <c r="D8" s="7" t="s">
        <v>242</v>
      </c>
    </row>
    <row r="9" spans="1:4" s="6" customFormat="1" ht="57.6" x14ac:dyDescent="0.3">
      <c r="A9" s="9" t="s">
        <v>84</v>
      </c>
      <c r="B9" s="9" t="s">
        <v>144</v>
      </c>
      <c r="C9" s="15" t="s">
        <v>223</v>
      </c>
      <c r="D9" s="7" t="s">
        <v>243</v>
      </c>
    </row>
    <row r="10" spans="1:4" ht="86.4" x14ac:dyDescent="0.3">
      <c r="A10" s="9" t="s">
        <v>85</v>
      </c>
      <c r="B10" s="9" t="s">
        <v>144</v>
      </c>
      <c r="C10" s="15" t="s">
        <v>143</v>
      </c>
      <c r="D10" s="7" t="s">
        <v>142</v>
      </c>
    </row>
    <row r="11" spans="1:4" s="6" customFormat="1" ht="86.4" x14ac:dyDescent="0.3">
      <c r="A11" s="9" t="s">
        <v>87</v>
      </c>
      <c r="B11" s="9" t="s">
        <v>159</v>
      </c>
      <c r="C11" s="9" t="s">
        <v>130</v>
      </c>
      <c r="D11" s="14" t="s">
        <v>158</v>
      </c>
    </row>
    <row r="12" spans="1:4" s="6" customFormat="1" ht="86.4" x14ac:dyDescent="0.3">
      <c r="A12" s="9" t="s">
        <v>90</v>
      </c>
      <c r="B12" s="9" t="s">
        <v>161</v>
      </c>
      <c r="C12" s="9" t="s">
        <v>130</v>
      </c>
      <c r="D12" s="14" t="s">
        <v>160</v>
      </c>
    </row>
    <row r="13" spans="1:4" s="6" customFormat="1" ht="72" x14ac:dyDescent="0.3">
      <c r="A13" s="9" t="s">
        <v>91</v>
      </c>
      <c r="B13" s="9" t="s">
        <v>180</v>
      </c>
      <c r="C13" s="9" t="s">
        <v>130</v>
      </c>
      <c r="D13" s="14" t="s">
        <v>181</v>
      </c>
    </row>
    <row r="14" spans="1:4" ht="72" x14ac:dyDescent="0.3">
      <c r="A14" s="9" t="s">
        <v>92</v>
      </c>
      <c r="B14" s="9" t="s">
        <v>180</v>
      </c>
      <c r="C14" s="9" t="s">
        <v>130</v>
      </c>
      <c r="D14" s="14" t="s">
        <v>182</v>
      </c>
    </row>
    <row r="15" spans="1:4" s="9" customFormat="1" ht="86.4" x14ac:dyDescent="0.3">
      <c r="A15" s="9" t="s">
        <v>93</v>
      </c>
      <c r="B15" s="9" t="s">
        <v>152</v>
      </c>
      <c r="C15" s="9" t="s">
        <v>130</v>
      </c>
      <c r="D15" s="14" t="s">
        <v>151</v>
      </c>
    </row>
    <row r="16" spans="1:4" ht="100.8" x14ac:dyDescent="0.3">
      <c r="A16" s="9" t="s">
        <v>94</v>
      </c>
      <c r="B16" s="9" t="s">
        <v>153</v>
      </c>
      <c r="C16" s="9" t="s">
        <v>130</v>
      </c>
      <c r="D16" s="14" t="s">
        <v>154</v>
      </c>
    </row>
    <row r="17" spans="1:4" ht="86.4" x14ac:dyDescent="0.3">
      <c r="A17" s="9" t="s">
        <v>95</v>
      </c>
      <c r="B17" s="9" t="s">
        <v>155</v>
      </c>
      <c r="C17" s="9" t="s">
        <v>130</v>
      </c>
      <c r="D17" s="14" t="s">
        <v>156</v>
      </c>
    </row>
    <row r="18" spans="1:4" s="9" customFormat="1" ht="86.4" x14ac:dyDescent="0.3">
      <c r="A18" s="9" t="s">
        <v>96</v>
      </c>
      <c r="B18" s="9" t="s">
        <v>155</v>
      </c>
      <c r="C18" s="9" t="s">
        <v>130</v>
      </c>
      <c r="D18" s="14" t="s">
        <v>157</v>
      </c>
    </row>
    <row r="19" spans="1:4" s="9" customFormat="1" x14ac:dyDescent="0.3">
      <c r="A19" s="6" t="s">
        <v>97</v>
      </c>
      <c r="B19" s="6"/>
      <c r="C19" s="6" t="s">
        <v>223</v>
      </c>
      <c r="D19" s="6"/>
    </row>
    <row r="20" spans="1:4" s="9" customFormat="1" ht="86.4" x14ac:dyDescent="0.3">
      <c r="A20" s="9" t="s">
        <v>99</v>
      </c>
      <c r="B20" s="9" t="s">
        <v>153</v>
      </c>
      <c r="C20" s="9" t="s">
        <v>226</v>
      </c>
      <c r="D20" s="14" t="s">
        <v>249</v>
      </c>
    </row>
    <row r="21" spans="1:4" s="9" customFormat="1" ht="72" x14ac:dyDescent="0.3">
      <c r="A21" s="9" t="s">
        <v>104</v>
      </c>
      <c r="B21" s="9" t="s">
        <v>196</v>
      </c>
      <c r="C21" s="9" t="s">
        <v>130</v>
      </c>
      <c r="D21" s="14" t="s">
        <v>227</v>
      </c>
    </row>
    <row r="22" spans="1:4" s="9" customFormat="1" ht="72" x14ac:dyDescent="0.3">
      <c r="A22" s="9" t="s">
        <v>105</v>
      </c>
      <c r="B22" s="9" t="s">
        <v>196</v>
      </c>
      <c r="C22" s="9" t="s">
        <v>178</v>
      </c>
      <c r="D22" s="14" t="s">
        <v>228</v>
      </c>
    </row>
    <row r="23" spans="1:4" s="9" customFormat="1" ht="158.4" x14ac:dyDescent="0.3">
      <c r="A23" s="9" t="s">
        <v>207</v>
      </c>
      <c r="B23" s="9" t="s">
        <v>209</v>
      </c>
      <c r="C23" s="9" t="s">
        <v>130</v>
      </c>
      <c r="D23" s="14" t="s">
        <v>208</v>
      </c>
    </row>
    <row r="24" spans="1:4" s="9" customFormat="1" x14ac:dyDescent="0.3">
      <c r="A24" s="6" t="s">
        <v>110</v>
      </c>
      <c r="B24" s="6"/>
      <c r="C24" s="6" t="s">
        <v>223</v>
      </c>
      <c r="D24" s="6"/>
    </row>
    <row r="25" spans="1:4" s="6" customFormat="1" ht="13.8" customHeight="1" x14ac:dyDescent="0.3">
      <c r="A25" s="9" t="s">
        <v>111</v>
      </c>
      <c r="B25" s="9" t="s">
        <v>176</v>
      </c>
      <c r="C25" s="14" t="s">
        <v>179</v>
      </c>
      <c r="D25" s="14" t="s">
        <v>177</v>
      </c>
    </row>
    <row r="26" spans="1:4" ht="86.4" x14ac:dyDescent="0.3">
      <c r="A26" s="9" t="s">
        <v>112</v>
      </c>
      <c r="B26" s="9" t="s">
        <v>138</v>
      </c>
      <c r="C26" s="9"/>
      <c r="D26" s="14" t="s">
        <v>173</v>
      </c>
    </row>
    <row r="27" spans="1:4" s="9" customFormat="1" ht="100.8" x14ac:dyDescent="0.3">
      <c r="A27" s="9" t="s">
        <v>113</v>
      </c>
      <c r="B27" s="9" t="s">
        <v>138</v>
      </c>
      <c r="C27" s="9" t="s">
        <v>178</v>
      </c>
      <c r="D27" s="14" t="s">
        <v>172</v>
      </c>
    </row>
    <row r="28" spans="1:4" ht="72" x14ac:dyDescent="0.3">
      <c r="A28" s="9" t="s">
        <v>114</v>
      </c>
      <c r="B28" s="9" t="s">
        <v>175</v>
      </c>
      <c r="C28" s="9" t="s">
        <v>130</v>
      </c>
      <c r="D28" s="14" t="s">
        <v>174</v>
      </c>
    </row>
    <row r="29" spans="1:4" ht="172.8" x14ac:dyDescent="0.3">
      <c r="A29" s="9" t="s">
        <v>115</v>
      </c>
      <c r="B29" s="9" t="s">
        <v>189</v>
      </c>
      <c r="C29" s="9" t="s">
        <v>187</v>
      </c>
      <c r="D29" s="14" t="s">
        <v>188</v>
      </c>
    </row>
    <row r="30" spans="1:4" ht="100.8" x14ac:dyDescent="0.3">
      <c r="A30" s="6" t="s">
        <v>116</v>
      </c>
      <c r="B30" s="6" t="s">
        <v>191</v>
      </c>
      <c r="C30" s="6" t="s">
        <v>187</v>
      </c>
      <c r="D30" s="7" t="s">
        <v>190</v>
      </c>
    </row>
    <row r="31" spans="1:4" ht="86.4" x14ac:dyDescent="0.3">
      <c r="A31" s="6" t="s">
        <v>117</v>
      </c>
      <c r="B31" s="6" t="s">
        <v>193</v>
      </c>
      <c r="C31" s="6" t="s">
        <v>143</v>
      </c>
      <c r="D31" s="7" t="s">
        <v>192</v>
      </c>
    </row>
    <row r="32" spans="1:4" s="9" customFormat="1" ht="72" x14ac:dyDescent="0.3">
      <c r="A32" s="9" t="s">
        <v>118</v>
      </c>
      <c r="B32" s="9" t="s">
        <v>171</v>
      </c>
      <c r="C32" s="9" t="s">
        <v>130</v>
      </c>
      <c r="D32" s="14" t="s">
        <v>170</v>
      </c>
    </row>
    <row r="33" spans="1:4" s="9" customFormat="1" x14ac:dyDescent="0.3">
      <c r="A33" s="6" t="s">
        <v>119</v>
      </c>
      <c r="B33" s="6"/>
      <c r="C33" s="6" t="s">
        <v>223</v>
      </c>
      <c r="D33" s="6"/>
    </row>
    <row r="34" spans="1:4" x14ac:dyDescent="0.3">
      <c r="A34" s="13" t="s">
        <v>77</v>
      </c>
      <c r="C34" s="2" t="s">
        <v>222</v>
      </c>
    </row>
    <row r="35" spans="1:4" x14ac:dyDescent="0.3">
      <c r="A35" s="13" t="s">
        <v>79</v>
      </c>
      <c r="C35" s="2" t="s">
        <v>222</v>
      </c>
    </row>
    <row r="36" spans="1:4" s="9" customFormat="1" ht="158.4" x14ac:dyDescent="0.3">
      <c r="A36" s="9" t="s">
        <v>82</v>
      </c>
      <c r="B36" s="9" t="s">
        <v>259</v>
      </c>
      <c r="C36" s="14" t="s">
        <v>258</v>
      </c>
      <c r="D36" s="14" t="s">
        <v>257</v>
      </c>
    </row>
    <row r="37" spans="1:4" s="9" customFormat="1" x14ac:dyDescent="0.3">
      <c r="A37" s="13" t="s">
        <v>86</v>
      </c>
      <c r="B37" s="2"/>
      <c r="C37" s="2" t="s">
        <v>222</v>
      </c>
      <c r="D37" s="2"/>
    </row>
    <row r="38" spans="1:4" x14ac:dyDescent="0.3">
      <c r="A38" s="13" t="s">
        <v>88</v>
      </c>
      <c r="C38" s="2" t="s">
        <v>222</v>
      </c>
    </row>
    <row r="39" spans="1:4" s="6" customFormat="1" x14ac:dyDescent="0.3">
      <c r="A39" s="13" t="s">
        <v>89</v>
      </c>
      <c r="B39" s="2"/>
      <c r="C39" s="2" t="s">
        <v>222</v>
      </c>
      <c r="D39" s="2"/>
    </row>
    <row r="40" spans="1:4" s="9" customFormat="1" ht="158.4" x14ac:dyDescent="0.3">
      <c r="A40" s="6" t="s">
        <v>98</v>
      </c>
      <c r="B40" s="6" t="s">
        <v>255</v>
      </c>
      <c r="C40" s="6" t="s">
        <v>253</v>
      </c>
      <c r="D40" s="7" t="s">
        <v>254</v>
      </c>
    </row>
    <row r="41" spans="1:4" s="9" customFormat="1" ht="129.6" x14ac:dyDescent="0.3">
      <c r="A41" s="6" t="s">
        <v>100</v>
      </c>
      <c r="B41" s="6" t="s">
        <v>255</v>
      </c>
      <c r="C41" s="6" t="s">
        <v>253</v>
      </c>
      <c r="D41" s="7" t="s">
        <v>256</v>
      </c>
    </row>
    <row r="42" spans="1:4" s="9" customFormat="1" x14ac:dyDescent="0.3">
      <c r="A42" s="13" t="s">
        <v>101</v>
      </c>
      <c r="B42" s="2"/>
      <c r="C42" s="2" t="s">
        <v>222</v>
      </c>
      <c r="D42" s="2"/>
    </row>
    <row r="43" spans="1:4" s="9" customFormat="1" ht="57.6" x14ac:dyDescent="0.3">
      <c r="A43" s="6" t="s">
        <v>102</v>
      </c>
      <c r="B43" s="6"/>
      <c r="C43" s="6" t="s">
        <v>247</v>
      </c>
      <c r="D43" s="7" t="s">
        <v>248</v>
      </c>
    </row>
    <row r="44" spans="1:4" s="9" customFormat="1" ht="72" x14ac:dyDescent="0.3">
      <c r="A44" s="9" t="s">
        <v>103</v>
      </c>
      <c r="B44" s="9" t="s">
        <v>245</v>
      </c>
      <c r="C44" s="9" t="s">
        <v>224</v>
      </c>
      <c r="D44" s="14" t="s">
        <v>244</v>
      </c>
    </row>
    <row r="45" spans="1:4" s="9" customFormat="1" ht="158.4" x14ac:dyDescent="0.3">
      <c r="A45" s="9" t="s">
        <v>106</v>
      </c>
      <c r="C45" s="9" t="s">
        <v>250</v>
      </c>
      <c r="D45" s="14" t="s">
        <v>252</v>
      </c>
    </row>
    <row r="46" spans="1:4" s="9" customFormat="1" ht="158.4" x14ac:dyDescent="0.3">
      <c r="A46" s="9" t="s">
        <v>107</v>
      </c>
      <c r="C46" s="9" t="s">
        <v>250</v>
      </c>
      <c r="D46" s="14" t="s">
        <v>251</v>
      </c>
    </row>
    <row r="47" spans="1:4" s="9" customFormat="1" x14ac:dyDescent="0.3">
      <c r="A47" s="13" t="s">
        <v>108</v>
      </c>
      <c r="B47" s="2"/>
      <c r="C47" s="2" t="s">
        <v>222</v>
      </c>
      <c r="D47" s="2"/>
    </row>
    <row r="48" spans="1:4" s="6" customFormat="1" x14ac:dyDescent="0.3">
      <c r="A48" s="13" t="s">
        <v>109</v>
      </c>
      <c r="B48" s="2"/>
      <c r="C48" s="2"/>
      <c r="D48" s="2"/>
    </row>
  </sheetData>
  <autoFilter ref="A1:A48" xr:uid="{837297CA-466E-4A2D-BF48-BB71C8C43B29}">
    <sortState xmlns:xlrd2="http://schemas.microsoft.com/office/spreadsheetml/2017/richdata2" ref="A2:D48">
      <sortCondition sortBy="cellColor" ref="A1:A48" dxfId="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4DE8-7B19-4E55-B44A-EDB7E8DB104A}">
  <dimension ref="A2:D10"/>
  <sheetViews>
    <sheetView workbookViewId="0">
      <selection activeCell="E14" sqref="E14"/>
    </sheetView>
  </sheetViews>
  <sheetFormatPr defaultColWidth="11.5546875" defaultRowHeight="14.4" x14ac:dyDescent="0.3"/>
  <sheetData>
    <row r="2" spans="1:4" x14ac:dyDescent="0.3">
      <c r="A2" t="s">
        <v>229</v>
      </c>
      <c r="B2">
        <v>36</v>
      </c>
    </row>
    <row r="3" spans="1:4" x14ac:dyDescent="0.3">
      <c r="A3" t="s">
        <v>230</v>
      </c>
      <c r="B3">
        <v>4</v>
      </c>
    </row>
    <row r="4" spans="1:4" x14ac:dyDescent="0.3">
      <c r="A4" t="s">
        <v>231</v>
      </c>
      <c r="B4">
        <v>11</v>
      </c>
    </row>
    <row r="5" spans="1:4" x14ac:dyDescent="0.3">
      <c r="A5" t="s">
        <v>232</v>
      </c>
      <c r="B5">
        <v>16</v>
      </c>
    </row>
    <row r="6" spans="1:4" x14ac:dyDescent="0.3">
      <c r="A6" s="21" t="s">
        <v>233</v>
      </c>
      <c r="B6" s="21">
        <f>B2+B3+B4+B5</f>
        <v>67</v>
      </c>
    </row>
    <row r="8" spans="1:4" x14ac:dyDescent="0.3">
      <c r="A8" s="23" t="s">
        <v>234</v>
      </c>
      <c r="B8" s="23"/>
      <c r="C8" s="23"/>
      <c r="D8" s="23"/>
    </row>
    <row r="9" spans="1:4" x14ac:dyDescent="0.3">
      <c r="A9" s="2" t="s">
        <v>232</v>
      </c>
      <c r="B9" s="2" t="s">
        <v>231</v>
      </c>
      <c r="C9" s="2" t="s">
        <v>230</v>
      </c>
      <c r="D9" s="2" t="s">
        <v>229</v>
      </c>
    </row>
    <row r="10" spans="1:4" x14ac:dyDescent="0.3">
      <c r="A10" s="22">
        <v>2</v>
      </c>
      <c r="B10" s="22">
        <v>4</v>
      </c>
      <c r="C10" s="22">
        <v>7</v>
      </c>
      <c r="D10" s="22">
        <v>4</v>
      </c>
    </row>
  </sheetData>
  <mergeCells count="1"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 USECASE </vt:lpstr>
      <vt:lpstr>Compliance</vt:lpstr>
      <vt:lpstr>Paris</vt:lpstr>
      <vt:lpstr>Suspected</vt:lpstr>
      <vt:lpstr>totaux</vt:lpstr>
    </vt:vector>
  </TitlesOfParts>
  <Company>Societe Generale Algerie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MEDJADBA Nour-El-Houda          SGA</dc:creator>
  <cp:lastModifiedBy>Ammar KERROUCHE</cp:lastModifiedBy>
  <dcterms:created xsi:type="dcterms:W3CDTF">2024-10-31T10:48:17Z</dcterms:created>
  <dcterms:modified xsi:type="dcterms:W3CDTF">2025-03-18T10:58:38Z</dcterms:modified>
</cp:coreProperties>
</file>