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p\OneDrive - Maveric Systems Limited\Documents\"/>
    </mc:Choice>
  </mc:AlternateContent>
  <xr:revisionPtr revIDLastSave="0" documentId="13_ncr:1_{641990CC-0FCE-4DAE-8E0E-5EE40C953A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lary Break up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E18" i="1" s="1"/>
  <c r="E25" i="1" l="1"/>
  <c r="E33" i="1" s="1"/>
  <c r="E45" i="1" s="1"/>
</calcChain>
</file>

<file path=xl/sharedStrings.xml><?xml version="1.0" encoding="utf-8"?>
<sst xmlns="http://schemas.openxmlformats.org/spreadsheetml/2006/main" count="57" uniqueCount="49">
  <si>
    <t>To be filled by Candidate</t>
  </si>
  <si>
    <t>Candidate Name :</t>
  </si>
  <si>
    <t>Sr. No.</t>
  </si>
  <si>
    <t>Components</t>
  </si>
  <si>
    <t>Amount Per annum</t>
  </si>
  <si>
    <t>Cash components</t>
  </si>
  <si>
    <t>Basic</t>
  </si>
  <si>
    <t>HRA</t>
  </si>
  <si>
    <t>Conveyance</t>
  </si>
  <si>
    <t>Skill allowance/skill premium</t>
  </si>
  <si>
    <t>Personal Allowance/other allowance/personal pay/personal allowance</t>
  </si>
  <si>
    <t>Professional development allowance</t>
  </si>
  <si>
    <t>Transport allowance</t>
  </si>
  <si>
    <t>Medical + LTA+Telephone Reimbursement+Food Subsidy</t>
  </si>
  <si>
    <t>Children Education Allowance</t>
  </si>
  <si>
    <t>Car reimbursement / car lease (Actual amount recd p.a)</t>
  </si>
  <si>
    <t>Statutory Bonus</t>
  </si>
  <si>
    <t>Other component (if any please name it)</t>
  </si>
  <si>
    <t>Gross Salary(sum of 1 to 14)</t>
  </si>
  <si>
    <t>Retirement benefits</t>
  </si>
  <si>
    <t>Employer's contribution to PF</t>
  </si>
  <si>
    <t>Gratuity</t>
  </si>
  <si>
    <t>ESIC (Only company contribution</t>
  </si>
  <si>
    <t>Total fixed compensation ( sum of 16 to 19)</t>
  </si>
  <si>
    <t>Variable</t>
  </si>
  <si>
    <t>Performance Bonus/Variable bonus (actual amount recd.)</t>
  </si>
  <si>
    <t>Ex - gratia</t>
  </si>
  <si>
    <t>Super annuation</t>
  </si>
  <si>
    <t>Total Cash Compensation (sum of 20 and 22 to 26)</t>
  </si>
  <si>
    <t>Benefits</t>
  </si>
  <si>
    <t>Mediclaim premium (not coverage amount)</t>
  </si>
  <si>
    <t>Accidental Insurance premium (not coverage amount)</t>
  </si>
  <si>
    <t>Life insurance premium (not coverage amount)</t>
  </si>
  <si>
    <t>Home Loan interest subsidy - actual amount received as benefit</t>
  </si>
  <si>
    <t>Vehicle Car Loan interest subsidy - actual amount received as benefit</t>
  </si>
  <si>
    <t>Personal Loan interest subsidy - actual amount received as benefit</t>
  </si>
  <si>
    <t>Total Cost to Company (sum of 29 to 36)</t>
  </si>
  <si>
    <t>Note:</t>
  </si>
  <si>
    <t>You need to produce supporting documents for components you have mentioned above. In case you don't have any document for particular component to support please declare now in column F against that component</t>
  </si>
  <si>
    <t>Supporting docs</t>
  </si>
  <si>
    <t>Components (Sr no. 8)</t>
  </si>
  <si>
    <t>Amount per annum</t>
  </si>
  <si>
    <t>Medical</t>
  </si>
  <si>
    <t>LTA</t>
  </si>
  <si>
    <t>Telephone Reimbursement</t>
  </si>
  <si>
    <t>Food Subsidy</t>
  </si>
  <si>
    <t>Total</t>
  </si>
  <si>
    <t>Performance Bonus/Variable bonus (entitlement)</t>
  </si>
  <si>
    <t>Lavender color cells are formula driven hence do not edit these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</si>
</sst>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/>
      <right style="thin">
        <color indexed="52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Protection="1">
      <protection locked="0" hidden="1"/>
    </xf>
    <xf numFmtId="0" fontId="2" fillId="0" borderId="0" xfId="0" applyFont="1" applyProtection="1">
      <protection locked="0" hidden="1"/>
    </xf>
    <xf numFmtId="0" fontId="3" fillId="0" borderId="0" xfId="0" applyFont="1" applyAlignment="1" applyProtection="1">
      <alignment horizontal="right"/>
      <protection locked="0" hidden="1"/>
    </xf>
    <xf numFmtId="0" fontId="2" fillId="11" borderId="0" xfId="0" applyFont="1" applyFill="1" applyProtection="1">
      <protection locked="0" hidden="1"/>
    </xf>
    <xf numFmtId="0" fontId="2" fillId="0" borderId="0" xfId="0" applyFont="1" applyAlignment="1" applyProtection="1">
      <alignment horizontal="center" vertical="center" wrapText="1"/>
      <protection locked="0" hidden="1"/>
    </xf>
    <xf numFmtId="0" fontId="3" fillId="3" borderId="1" xfId="0" applyFont="1" applyFill="1" applyBorder="1" applyAlignment="1" applyProtection="1">
      <alignment horizontal="center" vertical="center" wrapText="1"/>
      <protection locked="0" hidden="1"/>
    </xf>
    <xf numFmtId="0" fontId="3" fillId="3" borderId="0" xfId="0" applyFont="1" applyFill="1" applyAlignment="1" applyProtection="1">
      <alignment horizontal="center" vertical="center" wrapText="1"/>
      <protection locked="0" hidden="1"/>
    </xf>
    <xf numFmtId="165" fontId="2" fillId="0" borderId="1" xfId="1" applyNumberFormat="1" applyFont="1" applyBorder="1" applyAlignment="1" applyProtection="1">
      <alignment horizontal="center"/>
      <protection locked="0" hidden="1"/>
    </xf>
    <xf numFmtId="165" fontId="2" fillId="0" borderId="1" xfId="1" applyNumberFormat="1" applyFont="1" applyBorder="1" applyProtection="1">
      <protection locked="0" hidden="1"/>
    </xf>
    <xf numFmtId="165" fontId="3" fillId="0" borderId="1" xfId="1" applyNumberFormat="1" applyFont="1" applyBorder="1" applyAlignment="1" applyProtection="1">
      <alignment horizontal="center"/>
      <protection locked="0" hidden="1"/>
    </xf>
    <xf numFmtId="0" fontId="3" fillId="0" borderId="1" xfId="0" applyFont="1" applyBorder="1" applyProtection="1">
      <protection locked="0" hidden="1"/>
    </xf>
    <xf numFmtId="165" fontId="3" fillId="0" borderId="1" xfId="1" applyNumberFormat="1" applyFont="1" applyBorder="1" applyProtection="1">
      <protection locked="0" hidden="1"/>
    </xf>
    <xf numFmtId="0" fontId="3" fillId="0" borderId="1" xfId="0" applyFont="1" applyBorder="1" applyAlignment="1" applyProtection="1">
      <alignment horizontal="left"/>
      <protection locked="0" hidden="1"/>
    </xf>
    <xf numFmtId="0" fontId="3" fillId="9" borderId="0" xfId="0" applyFont="1" applyFill="1" applyAlignment="1" applyProtection="1">
      <alignment horizontal="center" vertical="center"/>
      <protection locked="0" hidden="1"/>
    </xf>
    <xf numFmtId="0" fontId="5" fillId="0" borderId="0" xfId="0" applyFont="1" applyAlignment="1" applyProtection="1">
      <alignment horizontal="left"/>
      <protection locked="0" hidden="1"/>
    </xf>
    <xf numFmtId="0" fontId="3" fillId="0" borderId="0" xfId="0" applyFont="1" applyAlignment="1" applyProtection="1">
      <alignment horizontal="left"/>
      <protection locked="0" hidden="1"/>
    </xf>
    <xf numFmtId="165" fontId="3" fillId="5" borderId="1" xfId="1" applyNumberFormat="1" applyFont="1" applyFill="1" applyBorder="1" applyProtection="1"/>
    <xf numFmtId="0" fontId="2" fillId="0" borderId="0" xfId="0" applyFont="1" applyProtection="1">
      <protection locked="0"/>
    </xf>
    <xf numFmtId="0" fontId="6" fillId="0" borderId="0" xfId="0" applyFont="1" applyProtection="1">
      <protection locked="0" hidden="1"/>
    </xf>
    <xf numFmtId="0" fontId="4" fillId="10" borderId="0" xfId="0" applyFont="1" applyFill="1" applyAlignment="1" applyProtection="1">
      <alignment horizontal="left" vertical="top" wrapText="1"/>
      <protection locked="0" hidden="1"/>
    </xf>
    <xf numFmtId="0" fontId="6" fillId="2" borderId="0" xfId="0" applyFont="1" applyFill="1" applyAlignment="1" applyProtection="1">
      <alignment horizontal="center"/>
      <protection locked="0" hidden="1"/>
    </xf>
    <xf numFmtId="0" fontId="3" fillId="4" borderId="2" xfId="0" applyFont="1" applyFill="1" applyBorder="1" applyAlignment="1" applyProtection="1">
      <alignment horizontal="center" vertical="center" textRotation="90"/>
      <protection locked="0" hidden="1"/>
    </xf>
    <xf numFmtId="0" fontId="3" fillId="6" borderId="2" xfId="0" applyFont="1" applyFill="1" applyBorder="1" applyAlignment="1" applyProtection="1">
      <alignment horizontal="center" vertical="center" textRotation="90" wrapText="1"/>
      <protection locked="0" hidden="1"/>
    </xf>
    <xf numFmtId="0" fontId="3" fillId="7" borderId="2" xfId="0" applyFont="1" applyFill="1" applyBorder="1" applyAlignment="1" applyProtection="1">
      <alignment horizontal="center" vertical="center" textRotation="90"/>
      <protection locked="0" hidden="1"/>
    </xf>
    <xf numFmtId="0" fontId="3" fillId="8" borderId="2" xfId="0" applyFont="1" applyFill="1" applyBorder="1" applyAlignment="1" applyProtection="1">
      <alignment horizontal="center" vertical="center" textRotation="90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zoomScale="70" zoomScaleNormal="70" workbookViewId="0">
      <selection activeCell="G9" sqref="G9"/>
    </sheetView>
  </sheetViews>
  <sheetFormatPr defaultRowHeight="13.8" x14ac:dyDescent="0.3"/>
  <cols>
    <col min="1" max="1" width="4.6640625" style="2" customWidth="1"/>
    <col min="2" max="2" width="5.44140625" style="2" customWidth="1"/>
    <col min="3" max="3" width="5.44140625" style="2" bestFit="1" customWidth="1"/>
    <col min="4" max="4" width="59.88671875" style="2" bestFit="1" customWidth="1"/>
    <col min="5" max="5" width="14.5546875" style="2" bestFit="1" customWidth="1"/>
    <col min="6" max="6" width="20" style="2" customWidth="1"/>
    <col min="7" max="7" width="8.88671875" style="2"/>
    <col min="8" max="8" width="23.109375" style="2" bestFit="1" customWidth="1"/>
    <col min="9" max="9" width="17.77734375" style="2" bestFit="1" customWidth="1"/>
    <col min="10" max="16384" width="8.88671875" style="2"/>
  </cols>
  <sheetData>
    <row r="1" spans="1:9" x14ac:dyDescent="0.3">
      <c r="C1" s="3"/>
      <c r="D1" s="21" t="s">
        <v>0</v>
      </c>
      <c r="E1" s="21"/>
      <c r="F1" s="21"/>
    </row>
    <row r="2" spans="1:9" x14ac:dyDescent="0.3">
      <c r="C2" s="3" t="s">
        <v>1</v>
      </c>
      <c r="D2" s="4"/>
      <c r="E2" s="4"/>
      <c r="F2" s="4"/>
    </row>
    <row r="3" spans="1:9" ht="27.6" x14ac:dyDescent="0.3">
      <c r="A3" s="5"/>
      <c r="B3" s="5"/>
      <c r="C3" s="6" t="s">
        <v>2</v>
      </c>
      <c r="D3" s="6" t="s">
        <v>3</v>
      </c>
      <c r="E3" s="6" t="s">
        <v>4</v>
      </c>
      <c r="F3" s="7" t="s">
        <v>39</v>
      </c>
    </row>
    <row r="4" spans="1:9" x14ac:dyDescent="0.3">
      <c r="B4" s="22" t="s">
        <v>5</v>
      </c>
      <c r="C4" s="8">
        <v>1</v>
      </c>
      <c r="D4" s="1" t="s">
        <v>6</v>
      </c>
      <c r="E4" s="9">
        <v>320000</v>
      </c>
      <c r="F4" s="1"/>
    </row>
    <row r="5" spans="1:9" x14ac:dyDescent="0.3">
      <c r="B5" s="22"/>
      <c r="C5" s="8">
        <v>2</v>
      </c>
      <c r="D5" s="1" t="s">
        <v>7</v>
      </c>
      <c r="E5" s="9">
        <v>160000</v>
      </c>
      <c r="F5" s="1"/>
    </row>
    <row r="6" spans="1:9" x14ac:dyDescent="0.3">
      <c r="B6" s="22"/>
      <c r="C6" s="8">
        <v>3</v>
      </c>
      <c r="D6" s="1" t="s">
        <v>8</v>
      </c>
      <c r="E6" s="9">
        <v>19200</v>
      </c>
      <c r="F6" s="1"/>
    </row>
    <row r="7" spans="1:9" x14ac:dyDescent="0.3">
      <c r="B7" s="22"/>
      <c r="C7" s="8">
        <v>4</v>
      </c>
      <c r="D7" s="1" t="s">
        <v>9</v>
      </c>
      <c r="E7" s="9"/>
      <c r="F7" s="1"/>
    </row>
    <row r="8" spans="1:9" x14ac:dyDescent="0.3">
      <c r="B8" s="22"/>
      <c r="C8" s="8">
        <v>5</v>
      </c>
      <c r="D8" s="1" t="s">
        <v>10</v>
      </c>
      <c r="E8" s="9">
        <v>228765</v>
      </c>
      <c r="F8" s="1"/>
    </row>
    <row r="9" spans="1:9" x14ac:dyDescent="0.3">
      <c r="B9" s="22"/>
      <c r="C9" s="8">
        <v>6</v>
      </c>
      <c r="D9" s="1" t="s">
        <v>11</v>
      </c>
      <c r="E9" s="9"/>
      <c r="F9" s="1"/>
    </row>
    <row r="10" spans="1:9" x14ac:dyDescent="0.3">
      <c r="B10" s="22"/>
      <c r="C10" s="8">
        <v>7</v>
      </c>
      <c r="D10" s="1" t="s">
        <v>12</v>
      </c>
      <c r="E10" s="9"/>
      <c r="F10" s="1"/>
      <c r="H10" s="6" t="s">
        <v>40</v>
      </c>
      <c r="I10" s="6" t="s">
        <v>41</v>
      </c>
    </row>
    <row r="11" spans="1:9" x14ac:dyDescent="0.3">
      <c r="B11" s="22"/>
      <c r="C11" s="8">
        <v>8</v>
      </c>
      <c r="D11" s="1" t="s">
        <v>13</v>
      </c>
      <c r="E11" s="17">
        <v>15000</v>
      </c>
      <c r="F11" s="1"/>
      <c r="H11" s="1" t="s">
        <v>42</v>
      </c>
      <c r="I11" s="1">
        <v>3250</v>
      </c>
    </row>
    <row r="12" spans="1:9" x14ac:dyDescent="0.3">
      <c r="B12" s="22"/>
      <c r="C12" s="8">
        <v>9</v>
      </c>
      <c r="D12" s="1" t="s">
        <v>14</v>
      </c>
      <c r="E12" s="9"/>
      <c r="F12" s="1"/>
      <c r="H12" s="1" t="s">
        <v>43</v>
      </c>
      <c r="I12" s="1"/>
    </row>
    <row r="13" spans="1:9" x14ac:dyDescent="0.3">
      <c r="B13" s="22"/>
      <c r="C13" s="8">
        <v>10</v>
      </c>
      <c r="D13" s="1" t="s">
        <v>15</v>
      </c>
      <c r="E13" s="9"/>
      <c r="F13" s="1"/>
      <c r="H13" s="1" t="s">
        <v>44</v>
      </c>
      <c r="I13" s="1"/>
    </row>
    <row r="14" spans="1:9" x14ac:dyDescent="0.3">
      <c r="B14" s="22"/>
      <c r="C14" s="8">
        <v>11</v>
      </c>
      <c r="D14" s="1" t="s">
        <v>16</v>
      </c>
      <c r="E14" s="9"/>
      <c r="F14" s="1"/>
      <c r="H14" s="1" t="s">
        <v>45</v>
      </c>
      <c r="I14" s="1"/>
    </row>
    <row r="15" spans="1:9" x14ac:dyDescent="0.3">
      <c r="B15" s="22"/>
      <c r="C15" s="8">
        <v>12</v>
      </c>
      <c r="D15" s="1" t="s">
        <v>17</v>
      </c>
      <c r="E15" s="9">
        <v>3250</v>
      </c>
      <c r="F15" s="1"/>
      <c r="H15" s="1" t="s">
        <v>46</v>
      </c>
      <c r="I15" s="17">
        <f>SUM(I11:I14)</f>
        <v>3250</v>
      </c>
    </row>
    <row r="16" spans="1:9" x14ac:dyDescent="0.3">
      <c r="B16" s="22"/>
      <c r="C16" s="8">
        <v>13</v>
      </c>
      <c r="D16" s="1" t="s">
        <v>17</v>
      </c>
      <c r="E16" s="9"/>
      <c r="F16" s="1"/>
    </row>
    <row r="17" spans="2:8" x14ac:dyDescent="0.3">
      <c r="B17" s="22"/>
      <c r="C17" s="8">
        <v>14</v>
      </c>
      <c r="D17" s="1" t="s">
        <v>17</v>
      </c>
      <c r="E17" s="9"/>
      <c r="F17" s="1"/>
    </row>
    <row r="18" spans="2:8" x14ac:dyDescent="0.3">
      <c r="C18" s="10">
        <v>15</v>
      </c>
      <c r="D18" s="11" t="s">
        <v>18</v>
      </c>
      <c r="E18" s="17">
        <f>SUM(E4:E17)</f>
        <v>746215</v>
      </c>
      <c r="F18" s="11"/>
    </row>
    <row r="19" spans="2:8" ht="14.4" customHeight="1" x14ac:dyDescent="0.3">
      <c r="B19" s="23" t="s">
        <v>19</v>
      </c>
      <c r="C19" s="10"/>
      <c r="D19" s="11"/>
      <c r="E19" s="12"/>
      <c r="F19" s="11"/>
      <c r="H19" s="19" t="s">
        <v>37</v>
      </c>
    </row>
    <row r="20" spans="2:8" x14ac:dyDescent="0.3">
      <c r="B20" s="23"/>
      <c r="C20" s="8"/>
      <c r="D20" s="1"/>
      <c r="E20" s="9"/>
      <c r="F20" s="1"/>
      <c r="H20" s="18" t="s">
        <v>48</v>
      </c>
    </row>
    <row r="21" spans="2:8" x14ac:dyDescent="0.3">
      <c r="B21" s="23"/>
      <c r="C21" s="8">
        <v>16</v>
      </c>
      <c r="D21" s="1" t="s">
        <v>20</v>
      </c>
      <c r="E21" s="9">
        <v>38400</v>
      </c>
      <c r="F21" s="1"/>
    </row>
    <row r="22" spans="2:8" x14ac:dyDescent="0.3">
      <c r="B22" s="23"/>
      <c r="C22" s="8">
        <v>17</v>
      </c>
      <c r="D22" s="1" t="s">
        <v>21</v>
      </c>
      <c r="E22" s="9">
        <v>15385</v>
      </c>
      <c r="F22" s="1"/>
    </row>
    <row r="23" spans="2:8" x14ac:dyDescent="0.3">
      <c r="B23" s="23"/>
      <c r="C23" s="8">
        <v>18</v>
      </c>
      <c r="D23" s="1" t="s">
        <v>22</v>
      </c>
      <c r="E23" s="9"/>
      <c r="F23" s="1"/>
    </row>
    <row r="24" spans="2:8" x14ac:dyDescent="0.3">
      <c r="B24" s="23"/>
      <c r="C24" s="8">
        <v>19</v>
      </c>
      <c r="D24" s="1" t="s">
        <v>17</v>
      </c>
      <c r="E24" s="9"/>
      <c r="F24" s="1"/>
    </row>
    <row r="25" spans="2:8" x14ac:dyDescent="0.3">
      <c r="B25" s="23"/>
      <c r="C25" s="10">
        <v>20</v>
      </c>
      <c r="D25" s="13" t="s">
        <v>23</v>
      </c>
      <c r="E25" s="17">
        <f>E18+SUM(E21:E24)</f>
        <v>800000</v>
      </c>
      <c r="F25" s="13"/>
    </row>
    <row r="26" spans="2:8" x14ac:dyDescent="0.3">
      <c r="C26" s="8"/>
      <c r="D26" s="1"/>
      <c r="E26" s="9"/>
      <c r="F26" s="1"/>
    </row>
    <row r="27" spans="2:8" ht="14.4" customHeight="1" x14ac:dyDescent="0.3">
      <c r="B27" s="24" t="s">
        <v>24</v>
      </c>
      <c r="C27" s="8">
        <v>21</v>
      </c>
      <c r="D27" s="1" t="s">
        <v>47</v>
      </c>
      <c r="E27" s="9"/>
      <c r="F27" s="1"/>
    </row>
    <row r="28" spans="2:8" x14ac:dyDescent="0.3">
      <c r="B28" s="24"/>
      <c r="C28" s="8">
        <v>22</v>
      </c>
      <c r="D28" s="1" t="s">
        <v>25</v>
      </c>
      <c r="E28" s="9"/>
      <c r="F28" s="1"/>
    </row>
    <row r="29" spans="2:8" x14ac:dyDescent="0.3">
      <c r="B29" s="24"/>
      <c r="C29" s="8">
        <v>23</v>
      </c>
      <c r="D29" s="1" t="s">
        <v>26</v>
      </c>
      <c r="E29" s="9"/>
      <c r="F29" s="1"/>
    </row>
    <row r="30" spans="2:8" x14ac:dyDescent="0.3">
      <c r="B30" s="24"/>
      <c r="C30" s="8">
        <v>24</v>
      </c>
      <c r="D30" s="1" t="s">
        <v>27</v>
      </c>
      <c r="E30" s="9"/>
      <c r="F30" s="1"/>
    </row>
    <row r="31" spans="2:8" x14ac:dyDescent="0.3">
      <c r="B31" s="24"/>
      <c r="C31" s="8">
        <v>25</v>
      </c>
      <c r="D31" s="1" t="s">
        <v>17</v>
      </c>
      <c r="E31" s="9"/>
      <c r="F31" s="1"/>
    </row>
    <row r="32" spans="2:8" x14ac:dyDescent="0.3">
      <c r="B32" s="24"/>
      <c r="C32" s="8">
        <v>26</v>
      </c>
      <c r="D32" s="1" t="s">
        <v>17</v>
      </c>
      <c r="E32" s="9"/>
      <c r="F32" s="1"/>
    </row>
    <row r="33" spans="2:6" x14ac:dyDescent="0.3">
      <c r="B33" s="24"/>
      <c r="C33" s="10">
        <v>27</v>
      </c>
      <c r="D33" s="13" t="s">
        <v>28</v>
      </c>
      <c r="E33" s="17">
        <f>E25+SUM(E28:E32)</f>
        <v>800000</v>
      </c>
      <c r="F33" s="13"/>
    </row>
    <row r="34" spans="2:6" x14ac:dyDescent="0.3">
      <c r="C34" s="10"/>
      <c r="D34" s="13"/>
      <c r="E34" s="12"/>
      <c r="F34" s="13"/>
    </row>
    <row r="35" spans="2:6" ht="14.4" customHeight="1" x14ac:dyDescent="0.3">
      <c r="B35" s="25" t="s">
        <v>29</v>
      </c>
      <c r="C35" s="8"/>
      <c r="D35" s="11"/>
      <c r="E35" s="9"/>
      <c r="F35" s="11"/>
    </row>
    <row r="36" spans="2:6" x14ac:dyDescent="0.3">
      <c r="B36" s="25"/>
      <c r="C36" s="8">
        <v>28</v>
      </c>
      <c r="D36" s="1" t="s">
        <v>30</v>
      </c>
      <c r="E36" s="9"/>
      <c r="F36" s="1"/>
    </row>
    <row r="37" spans="2:6" x14ac:dyDescent="0.3">
      <c r="B37" s="25"/>
      <c r="C37" s="8">
        <v>29</v>
      </c>
      <c r="D37" s="1" t="s">
        <v>31</v>
      </c>
      <c r="E37" s="9"/>
      <c r="F37" s="1"/>
    </row>
    <row r="38" spans="2:6" x14ac:dyDescent="0.3">
      <c r="B38" s="25"/>
      <c r="C38" s="8">
        <v>30</v>
      </c>
      <c r="D38" s="1" t="s">
        <v>32</v>
      </c>
      <c r="E38" s="9"/>
      <c r="F38" s="1"/>
    </row>
    <row r="39" spans="2:6" x14ac:dyDescent="0.3">
      <c r="B39" s="25"/>
      <c r="C39" s="8">
        <v>31</v>
      </c>
      <c r="D39" s="1" t="s">
        <v>33</v>
      </c>
      <c r="E39" s="9"/>
      <c r="F39" s="1"/>
    </row>
    <row r="40" spans="2:6" x14ac:dyDescent="0.3">
      <c r="B40" s="25"/>
      <c r="C40" s="8">
        <v>32</v>
      </c>
      <c r="D40" s="1" t="s">
        <v>34</v>
      </c>
      <c r="E40" s="9"/>
      <c r="F40" s="1"/>
    </row>
    <row r="41" spans="2:6" x14ac:dyDescent="0.3">
      <c r="B41" s="25"/>
      <c r="C41" s="8">
        <v>33</v>
      </c>
      <c r="D41" s="1" t="s">
        <v>35</v>
      </c>
      <c r="E41" s="9"/>
      <c r="F41" s="1"/>
    </row>
    <row r="42" spans="2:6" x14ac:dyDescent="0.3">
      <c r="B42" s="25"/>
      <c r="C42" s="8">
        <v>34</v>
      </c>
      <c r="D42" s="1" t="s">
        <v>17</v>
      </c>
      <c r="E42" s="9"/>
      <c r="F42" s="1"/>
    </row>
    <row r="43" spans="2:6" x14ac:dyDescent="0.3">
      <c r="B43" s="25"/>
      <c r="C43" s="8">
        <v>35</v>
      </c>
      <c r="D43" s="1" t="s">
        <v>17</v>
      </c>
      <c r="E43" s="9"/>
      <c r="F43" s="1"/>
    </row>
    <row r="44" spans="2:6" x14ac:dyDescent="0.3">
      <c r="B44" s="25"/>
      <c r="C44" s="8"/>
      <c r="D44" s="1"/>
      <c r="E44" s="9"/>
      <c r="F44" s="1"/>
    </row>
    <row r="45" spans="2:6" x14ac:dyDescent="0.3">
      <c r="C45" s="10">
        <v>36</v>
      </c>
      <c r="D45" s="11" t="s">
        <v>36</v>
      </c>
      <c r="E45" s="17">
        <f>E33+SUM(E36:E43)</f>
        <v>800000</v>
      </c>
      <c r="F45" s="11"/>
    </row>
    <row r="47" spans="2:6" ht="14.4" customHeight="1" x14ac:dyDescent="0.3">
      <c r="B47" s="14" t="s">
        <v>37</v>
      </c>
      <c r="C47" s="20" t="s">
        <v>38</v>
      </c>
      <c r="D47" s="20"/>
      <c r="E47" s="20"/>
    </row>
    <row r="48" spans="2:6" x14ac:dyDescent="0.3">
      <c r="C48" s="20"/>
      <c r="D48" s="20"/>
      <c r="E48" s="20"/>
    </row>
    <row r="49" spans="2:5" x14ac:dyDescent="0.3">
      <c r="C49" s="20"/>
      <c r="D49" s="20"/>
      <c r="E49" s="20"/>
    </row>
    <row r="51" spans="2:5" x14ac:dyDescent="0.3">
      <c r="B51" s="15"/>
    </row>
    <row r="52" spans="2:5" x14ac:dyDescent="0.3">
      <c r="C52" s="16"/>
    </row>
    <row r="53" spans="2:5" x14ac:dyDescent="0.3">
      <c r="B53" s="16"/>
    </row>
    <row r="54" spans="2:5" x14ac:dyDescent="0.3">
      <c r="B54" s="16"/>
    </row>
    <row r="55" spans="2:5" x14ac:dyDescent="0.3">
      <c r="B55" s="16"/>
    </row>
    <row r="56" spans="2:5" x14ac:dyDescent="0.3">
      <c r="B56" s="16"/>
    </row>
    <row r="57" spans="2:5" x14ac:dyDescent="0.3">
      <c r="B57" s="16"/>
    </row>
  </sheetData>
  <mergeCells count="6">
    <mergeCell ref="C47:E49"/>
    <mergeCell ref="D1:F1"/>
    <mergeCell ref="B4:B17"/>
    <mergeCell ref="B19:B25"/>
    <mergeCell ref="B27:B33"/>
    <mergeCell ref="B35:B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2" sqref="D22"/>
    </sheetView>
  </sheetViews>
  <sheetFormatPr defaultRowHeight="13.8" x14ac:dyDescent="0.3"/>
  <cols>
    <col min="1" max="16384" width="8.8867187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 Break up</vt:lpstr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memisra</dc:creator>
  <cp:lastModifiedBy>Amar Gulab Powale</cp:lastModifiedBy>
  <dcterms:created xsi:type="dcterms:W3CDTF">2015-09-01T08:09:09Z</dcterms:created>
  <dcterms:modified xsi:type="dcterms:W3CDTF">2025-01-15T08:25:43Z</dcterms:modified>
</cp:coreProperties>
</file>