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807" activeTab="1"/>
  </bookViews>
  <sheets>
    <sheet name="Caso 1" sheetId="1" r:id="rId1"/>
    <sheet name="Caso 2" sheetId="3" r:id="rId2"/>
  </sheets>
  <calcPr calcId="152511"/>
</workbook>
</file>

<file path=xl/calcChain.xml><?xml version="1.0" encoding="utf-8"?>
<calcChain xmlns="http://schemas.openxmlformats.org/spreadsheetml/2006/main">
  <c r="C12" i="3" l="1"/>
  <c r="C8" i="3" l="1"/>
  <c r="E11" i="3" l="1"/>
  <c r="E10" i="3"/>
  <c r="E9" i="3"/>
  <c r="E12" i="3" s="1"/>
  <c r="E6" i="3"/>
  <c r="E7" i="3"/>
  <c r="E5" i="3"/>
  <c r="E8" i="3" s="1"/>
</calcChain>
</file>

<file path=xl/sharedStrings.xml><?xml version="1.0" encoding="utf-8"?>
<sst xmlns="http://schemas.openxmlformats.org/spreadsheetml/2006/main" count="22" uniqueCount="18">
  <si>
    <t>Escenario 1</t>
  </si>
  <si>
    <t>Operación</t>
  </si>
  <si>
    <t>OP100</t>
  </si>
  <si>
    <t>Responsabilidad</t>
  </si>
  <si>
    <t>Escenario 2</t>
  </si>
  <si>
    <t>Garantía</t>
  </si>
  <si>
    <t>Relaciones entre garantías y operaciones</t>
  </si>
  <si>
    <t>Real1011</t>
  </si>
  <si>
    <t>OP200</t>
  </si>
  <si>
    <t>OP300</t>
  </si>
  <si>
    <t>OP400</t>
  </si>
  <si>
    <t>Total</t>
  </si>
  <si>
    <t>Tipo Garantía Fiduciaria, Tipo Garantía Valor, Tipo Garantía Real, Tipo Garantía Fideicomiso y Tipo Garantía Aval</t>
  </si>
  <si>
    <t>Real123456</t>
  </si>
  <si>
    <t>Tipo Garantía Valor, Tipo Garantía Real, Tipo Garantía Fideicomiso y Tipo Garantía Aval</t>
  </si>
  <si>
    <t>500-02-02-0900796</t>
  </si>
  <si>
    <t>500-02-02-5761941</t>
  </si>
  <si>
    <t>Real-142280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</si>
</sst>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/>
    <xf numFmtId="9" fontId="0" fillId="0" borderId="1" xfId="2" applyFont="1" applyBorder="1" applyAlignment="1"/>
    <xf numFmtId="0" fontId="2" fillId="5" borderId="1" xfId="0" applyFont="1" applyFill="1" applyBorder="1" applyAlignment="1">
      <alignment horizontal="center"/>
    </xf>
    <xf numFmtId="2" fontId="0" fillId="0" borderId="1" xfId="0" applyNumberFormat="1" applyBorder="1"/>
    <xf numFmtId="2" fontId="0" fillId="6" borderId="7" xfId="0" applyNumberFormat="1" applyFill="1" applyBorder="1"/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43" fontId="0" fillId="0" borderId="2" xfId="1" applyFont="1" applyBorder="1" applyAlignment="1">
      <alignment horizontal="right"/>
    </xf>
    <xf numFmtId="43" fontId="0" fillId="0" borderId="3" xfId="1" applyFont="1" applyBorder="1" applyAlignment="1">
      <alignment horizontal="right"/>
    </xf>
    <xf numFmtId="43" fontId="0" fillId="0" borderId="1" xfId="1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center" wrapText="1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43" fontId="0" fillId="6" borderId="7" xfId="1" applyFont="1" applyFill="1" applyBorder="1" applyAlignment="1">
      <alignment horizontal="left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43" fontId="0" fillId="0" borderId="1" xfId="1" applyFont="1" applyBorder="1" applyAlignment="1">
      <alignment horizontal="center" vertical="center"/>
    </xf>
    <xf numFmtId="43" fontId="0" fillId="0" borderId="5" xfId="1" applyFont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colors>
    <mruColors>
      <color rgb="FFFFFF99"/>
      <color rgb="FFCC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A2" sqref="A2:XFD2"/>
    </sheetView>
  </sheetViews>
  <sheetFormatPr defaultColWidth="9.140625" defaultRowHeight="15" x14ac:dyDescent="0.25"/>
  <cols>
    <col min="2" max="2" width="13.140625" customWidth="1"/>
    <col min="3" max="3" width="9.140625" customWidth="1"/>
    <col min="5" max="5" width="10.85546875" customWidth="1"/>
    <col min="6" max="6" width="14.5703125" customWidth="1"/>
  </cols>
  <sheetData>
    <row r="1" spans="1:9" x14ac:dyDescent="0.25">
      <c r="A1" s="7" t="s">
        <v>0</v>
      </c>
      <c r="B1" s="7"/>
      <c r="C1" s="7"/>
      <c r="D1" s="7"/>
      <c r="E1" s="7"/>
      <c r="F1" s="7"/>
      <c r="G1" s="7"/>
      <c r="H1" s="7"/>
      <c r="I1" s="7"/>
    </row>
    <row r="2" spans="1:9" ht="33.75" customHeight="1" x14ac:dyDescent="0.25">
      <c r="A2" s="15" t="s">
        <v>12</v>
      </c>
      <c r="B2" s="15"/>
      <c r="C2" s="15"/>
      <c r="D2" s="15"/>
      <c r="E2" s="15"/>
      <c r="F2" s="15"/>
      <c r="G2" s="15"/>
      <c r="H2" s="15"/>
      <c r="I2" s="15"/>
    </row>
    <row r="3" spans="1:9" x14ac:dyDescent="0.25">
      <c r="A3" s="8" t="s">
        <v>6</v>
      </c>
      <c r="B3" s="8"/>
      <c r="C3" s="8"/>
      <c r="D3" s="8"/>
      <c r="E3" s="8"/>
      <c r="F3" s="8"/>
      <c r="G3" s="8"/>
      <c r="H3" s="8"/>
      <c r="I3" s="8"/>
    </row>
    <row r="4" spans="1:9" x14ac:dyDescent="0.25">
      <c r="A4" s="9" t="s">
        <v>1</v>
      </c>
      <c r="B4" s="9"/>
      <c r="C4" s="9"/>
      <c r="D4" s="9"/>
      <c r="E4" s="10"/>
      <c r="F4" s="9" t="s">
        <v>5</v>
      </c>
      <c r="G4" s="9"/>
      <c r="H4" s="9"/>
      <c r="I4" s="9"/>
    </row>
    <row r="5" spans="1:9" x14ac:dyDescent="0.25">
      <c r="A5" s="10" t="s">
        <v>2</v>
      </c>
      <c r="B5" s="10"/>
      <c r="C5" s="13">
        <v>55000000</v>
      </c>
      <c r="D5" s="13"/>
      <c r="E5" s="10"/>
      <c r="F5" s="2" t="s">
        <v>7</v>
      </c>
      <c r="G5" s="11">
        <v>19000000</v>
      </c>
      <c r="H5" s="12"/>
      <c r="I5" s="3">
        <v>1</v>
      </c>
    </row>
    <row r="6" spans="1:9" x14ac:dyDescent="0.25">
      <c r="A6" s="14"/>
      <c r="B6" s="14"/>
      <c r="C6" s="13"/>
      <c r="D6" s="13"/>
      <c r="E6" s="10"/>
      <c r="F6" s="2"/>
      <c r="G6" s="11"/>
      <c r="H6" s="12"/>
      <c r="I6" s="3"/>
    </row>
    <row r="7" spans="1:9" x14ac:dyDescent="0.25">
      <c r="A7" s="14"/>
      <c r="B7" s="14"/>
      <c r="C7" s="13"/>
      <c r="D7" s="13"/>
      <c r="E7" s="10"/>
      <c r="F7" s="2"/>
      <c r="G7" s="11"/>
      <c r="H7" s="12"/>
      <c r="I7" s="3"/>
    </row>
    <row r="8" spans="1:9" x14ac:dyDescent="0.25">
      <c r="A8" s="14"/>
      <c r="B8" s="14"/>
      <c r="C8" s="13"/>
      <c r="D8" s="13"/>
      <c r="E8" s="10"/>
      <c r="F8" s="2"/>
      <c r="G8" s="11"/>
      <c r="H8" s="12"/>
      <c r="I8" s="3"/>
    </row>
    <row r="9" spans="1:9" x14ac:dyDescent="0.25">
      <c r="F9" s="1"/>
      <c r="G9" s="1"/>
    </row>
  </sheetData>
  <mergeCells count="18">
    <mergeCell ref="C7:D7"/>
    <mergeCell ref="A2:I2"/>
    <mergeCell ref="A1:I1"/>
    <mergeCell ref="A3:I3"/>
    <mergeCell ref="A4:D4"/>
    <mergeCell ref="F4:I4"/>
    <mergeCell ref="E4:E8"/>
    <mergeCell ref="G8:H8"/>
    <mergeCell ref="G7:H7"/>
    <mergeCell ref="G6:H6"/>
    <mergeCell ref="G5:H5"/>
    <mergeCell ref="C8:D8"/>
    <mergeCell ref="A8:B8"/>
    <mergeCell ref="A5:B5"/>
    <mergeCell ref="C5:D5"/>
    <mergeCell ref="A7:B7"/>
    <mergeCell ref="C6:D6"/>
    <mergeCell ref="A6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workbookViewId="0">
      <selection activeCell="C17" sqref="C17"/>
    </sheetView>
  </sheetViews>
  <sheetFormatPr defaultColWidth="9.140625" defaultRowHeight="15" x14ac:dyDescent="0.25"/>
  <cols>
    <col min="2" max="2" width="14" customWidth="1"/>
    <col min="3" max="3" width="9.140625" customWidth="1"/>
    <col min="5" max="5" width="15.7109375" bestFit="1" customWidth="1"/>
    <col min="6" max="6" width="12.42578125" customWidth="1"/>
    <col min="8" max="8" width="9" customWidth="1"/>
    <col min="9" max="9" width="9.140625" hidden="1" customWidth="1"/>
  </cols>
  <sheetData>
    <row r="1" spans="1:9" x14ac:dyDescent="0.25">
      <c r="A1" s="26" t="s">
        <v>4</v>
      </c>
      <c r="B1" s="7"/>
      <c r="C1" s="7"/>
      <c r="D1" s="7"/>
      <c r="E1" s="7"/>
      <c r="F1" s="7"/>
      <c r="G1" s="7"/>
      <c r="H1" s="27"/>
    </row>
    <row r="2" spans="1:9" ht="33.75" customHeight="1" x14ac:dyDescent="0.25">
      <c r="A2" s="32" t="s">
        <v>14</v>
      </c>
      <c r="B2" s="32"/>
      <c r="C2" s="32"/>
      <c r="D2" s="32"/>
      <c r="E2" s="32"/>
      <c r="F2" s="32"/>
      <c r="G2" s="32"/>
      <c r="H2" s="32"/>
      <c r="I2" s="32"/>
    </row>
    <row r="3" spans="1:9" x14ac:dyDescent="0.25">
      <c r="A3" s="28" t="s">
        <v>6</v>
      </c>
      <c r="B3" s="8"/>
      <c r="C3" s="8"/>
      <c r="D3" s="8"/>
      <c r="E3" s="8"/>
      <c r="F3" s="8"/>
      <c r="G3" s="8"/>
      <c r="H3" s="29"/>
    </row>
    <row r="4" spans="1:9" x14ac:dyDescent="0.25">
      <c r="A4" s="30" t="s">
        <v>1</v>
      </c>
      <c r="B4" s="9"/>
      <c r="C4" s="9"/>
      <c r="D4" s="9"/>
      <c r="E4" s="4" t="s">
        <v>3</v>
      </c>
      <c r="F4" s="9" t="s">
        <v>5</v>
      </c>
      <c r="G4" s="9"/>
      <c r="H4" s="31"/>
    </row>
    <row r="5" spans="1:9" x14ac:dyDescent="0.25">
      <c r="A5" s="22" t="s">
        <v>15</v>
      </c>
      <c r="B5" s="10"/>
      <c r="C5" s="13">
        <v>14450541.550000001</v>
      </c>
      <c r="D5" s="13"/>
      <c r="E5" s="5">
        <f>(C5/$C$8)*100</f>
        <v>67.115284909424261</v>
      </c>
      <c r="F5" s="23" t="s">
        <v>17</v>
      </c>
      <c r="G5" s="24">
        <v>0</v>
      </c>
      <c r="H5" s="25"/>
    </row>
    <row r="6" spans="1:9" x14ac:dyDescent="0.25">
      <c r="A6" s="22" t="s">
        <v>16</v>
      </c>
      <c r="B6" s="10"/>
      <c r="C6" s="13">
        <v>7080383.29</v>
      </c>
      <c r="D6" s="13"/>
      <c r="E6" s="5">
        <f>(C6/$C$8)*100</f>
        <v>32.884715090575739</v>
      </c>
      <c r="F6" s="23"/>
      <c r="G6" s="24"/>
      <c r="H6" s="25"/>
    </row>
    <row r="7" spans="1:9" x14ac:dyDescent="0.25">
      <c r="A7" s="22"/>
      <c r="B7" s="10"/>
      <c r="C7" s="13">
        <v>0</v>
      </c>
      <c r="D7" s="13"/>
      <c r="E7" s="5">
        <f>(C7/$C$8)*100</f>
        <v>0</v>
      </c>
      <c r="F7" s="23"/>
      <c r="G7" s="24"/>
      <c r="H7" s="25"/>
    </row>
    <row r="8" spans="1:9" ht="15.75" thickBot="1" x14ac:dyDescent="0.3">
      <c r="A8" s="16" t="s">
        <v>11</v>
      </c>
      <c r="B8" s="17"/>
      <c r="C8" s="18">
        <f>SUM(C5:D7)</f>
        <v>21530924.84</v>
      </c>
      <c r="D8" s="18"/>
      <c r="E8" s="6">
        <f>SUM(E5:E7)</f>
        <v>100</v>
      </c>
      <c r="F8" s="19"/>
      <c r="G8" s="20"/>
      <c r="H8" s="21"/>
    </row>
    <row r="9" spans="1:9" x14ac:dyDescent="0.25">
      <c r="A9" s="22" t="s">
        <v>8</v>
      </c>
      <c r="B9" s="10"/>
      <c r="C9" s="13">
        <v>55000000</v>
      </c>
      <c r="D9" s="13"/>
      <c r="E9" s="5">
        <f>(C9/$C$8)*100</f>
        <v>255.44652823190108</v>
      </c>
      <c r="F9" s="23" t="s">
        <v>13</v>
      </c>
      <c r="G9" s="24">
        <v>58500000</v>
      </c>
      <c r="H9" s="25"/>
    </row>
    <row r="10" spans="1:9" x14ac:dyDescent="0.25">
      <c r="A10" s="22" t="s">
        <v>9</v>
      </c>
      <c r="B10" s="10"/>
      <c r="C10" s="13">
        <v>13000000</v>
      </c>
      <c r="D10" s="13"/>
      <c r="E10" s="5">
        <f>(C10/$C$8)*100</f>
        <v>60.378270309358442</v>
      </c>
      <c r="F10" s="23"/>
      <c r="G10" s="24"/>
      <c r="H10" s="25"/>
    </row>
    <row r="11" spans="1:9" x14ac:dyDescent="0.25">
      <c r="A11" s="22" t="s">
        <v>10</v>
      </c>
      <c r="B11" s="10"/>
      <c r="C11" s="13">
        <v>23000000</v>
      </c>
      <c r="D11" s="13"/>
      <c r="E11" s="5">
        <f>(C11/$C$8)*100</f>
        <v>106.82309362424954</v>
      </c>
      <c r="F11" s="23"/>
      <c r="G11" s="24"/>
      <c r="H11" s="25"/>
    </row>
    <row r="12" spans="1:9" ht="15.75" thickBot="1" x14ac:dyDescent="0.3">
      <c r="A12" s="16" t="s">
        <v>11</v>
      </c>
      <c r="B12" s="17"/>
      <c r="C12" s="18">
        <f>SUM(C9:D11)</f>
        <v>91000000</v>
      </c>
      <c r="D12" s="18"/>
      <c r="E12" s="6">
        <f>SUM(E9:E11)</f>
        <v>422.64789216550901</v>
      </c>
      <c r="F12" s="19"/>
      <c r="G12" s="20"/>
      <c r="H12" s="21"/>
    </row>
    <row r="13" spans="1:9" x14ac:dyDescent="0.25">
      <c r="F13" s="1"/>
      <c r="G13" s="1"/>
    </row>
  </sheetData>
  <mergeCells count="27">
    <mergeCell ref="F5:F7"/>
    <mergeCell ref="G5:H7"/>
    <mergeCell ref="F8:H8"/>
    <mergeCell ref="C6:D6"/>
    <mergeCell ref="A7:B7"/>
    <mergeCell ref="C7:D7"/>
    <mergeCell ref="A8:B8"/>
    <mergeCell ref="C8:D8"/>
    <mergeCell ref="A5:B5"/>
    <mergeCell ref="C5:D5"/>
    <mergeCell ref="A6:B6"/>
    <mergeCell ref="A1:H1"/>
    <mergeCell ref="A3:H3"/>
    <mergeCell ref="A4:D4"/>
    <mergeCell ref="F4:H4"/>
    <mergeCell ref="A2:I2"/>
    <mergeCell ref="A12:B12"/>
    <mergeCell ref="C12:D12"/>
    <mergeCell ref="F12:H12"/>
    <mergeCell ref="A9:B9"/>
    <mergeCell ref="C9:D9"/>
    <mergeCell ref="F9:F11"/>
    <mergeCell ref="G9:H11"/>
    <mergeCell ref="A10:B10"/>
    <mergeCell ref="C10:D10"/>
    <mergeCell ref="A11:B11"/>
    <mergeCell ref="C11:D11"/>
  </mergeCells>
  <pageMargins left="0.7" right="0.7" top="0.75" bottom="0.75" header="0.3" footer="0.3"/>
  <pageSetup orientation="portrait" r:id="rId1"/>
  <ignoredErrors>
    <ignoredError sqref="E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Caso 1</vt:lpstr>
      <vt:lpstr>Caso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2016-10-12T17:55:26Z</dcterms:modified>
</cp:coreProperties>
</file>