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Documents\UOC\2020_2\TFM\Eurobarometro_FS_464\"/>
    </mc:Choice>
  </mc:AlternateContent>
  <xr:revisionPtr revIDLastSave="0" documentId="13_ncr:1_{B3E6AC83-017B-4955-9E6F-A79E7EF7B3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finales_paise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<sst xmlns="http://schemas.openxmlformats.org/spreadsheetml/2006/main" count="425" uniqueCount="271">
  <si>
    <t>&gt; for (val in c("AT","BE","BG","CY","CZ", "DE","EE",</t>
  </si>
  <si>
    <t>+               "DK","EE","ES","FI","FR","GB", "GR",</t>
  </si>
  <si>
    <t xml:space="preserve">+               "HR", "HU","IE","IT","LT", " ..." ... [TRUNCATED] </t>
  </si>
  <si>
    <t>[1] "AT"</t>
  </si>
  <si>
    <t>[1] "Modelo final"</t>
  </si>
  <si>
    <t>q4_2BIN ~ q2 + d4r2 + user8</t>
  </si>
  <si>
    <t>[1] " "</t>
  </si>
  <si>
    <t>[1] "BE"</t>
  </si>
  <si>
    <t>q4_2BIN ~ d2 + q2 + q3 + user2</t>
  </si>
  <si>
    <t>[1] "BG"</t>
  </si>
  <si>
    <t>q4_2BIN ~ d2 + q2 + q3 + uso1</t>
  </si>
  <si>
    <t>[1] "CY"</t>
  </si>
  <si>
    <t>q4_2BIN ~ q2 + d13</t>
  </si>
  <si>
    <t>[1] "CZ"</t>
  </si>
  <si>
    <t>q4_2BIN ~ q2</t>
  </si>
  <si>
    <t>[1] "DE"</t>
  </si>
  <si>
    <t>q4_2BIN ~ d2 + q2 + d4r2 + uso1 + uso3</t>
  </si>
  <si>
    <t>[1] "EE"</t>
  </si>
  <si>
    <t>q4_2BIN ~ q2 + d4r2</t>
  </si>
  <si>
    <t>[1] "DK"</t>
  </si>
  <si>
    <t>q4_2BIN ~ d2 + q2 + q3 + user8</t>
  </si>
  <si>
    <t>[1] "ES"</t>
  </si>
  <si>
    <t>q4_2BIN ~ d2 + q2 + q3 + uso1 + user2 + user4 + user8</t>
  </si>
  <si>
    <t>[1] "FI"</t>
  </si>
  <si>
    <t>q4_2BIN ~ d2 + q2</t>
  </si>
  <si>
    <t>[1] "FR"</t>
  </si>
  <si>
    <t>q4_2BIN ~ d1 + d2 + d4r2 + d13 + user2</t>
  </si>
  <si>
    <t>[1] "GB"</t>
  </si>
  <si>
    <t>q4_2BIN ~ d1 + q2 + d4r2 + q3 + uso2 + user4</t>
  </si>
  <si>
    <t>[1] "GR"</t>
  </si>
  <si>
    <t>q4_2BIN ~ d1 + q2 + d4r2 + q3 + user2</t>
  </si>
  <si>
    <t>[1] "HR"</t>
  </si>
  <si>
    <t>q4_2BIN ~ d1 + q2 + q3 + user8</t>
  </si>
  <si>
    <t>[1] "HU"</t>
  </si>
  <si>
    <t>q4_2BIN ~ q2 + q3 + d13 + user2 + uso1</t>
  </si>
  <si>
    <t>[1] "IE"</t>
  </si>
  <si>
    <t>q4_2BIN ~ d2 + q2 + d4r2 + user8</t>
  </si>
  <si>
    <t>[1] "IT"</t>
  </si>
  <si>
    <t>q4_2BIN ~ d2 + q2 + uso1 + uso2</t>
  </si>
  <si>
    <t>[1] "LT"</t>
  </si>
  <si>
    <t>q4_2BIN ~ user2 + user8</t>
  </si>
  <si>
    <t>[1] "LU"</t>
  </si>
  <si>
    <t>q4_2BIN ~ d4r2 + d13 + user2</t>
  </si>
  <si>
    <t>[1] "LV"</t>
  </si>
  <si>
    <t>q4_2BIN ~ q2 + uso3</t>
  </si>
  <si>
    <t>[1] "MT"</t>
  </si>
  <si>
    <t>q4_2BIN ~ uso1 + uso2 + user4</t>
  </si>
  <si>
    <t>[1] "NL"</t>
  </si>
  <si>
    <t>q4_2BIN ~ d2 + q2 + d4r2 + q3 + uso1 + uso2 + uso3 + user4</t>
  </si>
  <si>
    <t>[1] "PL"</t>
  </si>
  <si>
    <t>q4_2BIN ~ q2 + d4r2 + q3 + user2</t>
  </si>
  <si>
    <t>[1] "PT"</t>
  </si>
  <si>
    <t>q4_2BIN ~ d2 + d4r2</t>
  </si>
  <si>
    <t>[1] "RO"</t>
  </si>
  <si>
    <t>q4_2BIN ~ d1 + d2 + q2 + user4 + user8</t>
  </si>
  <si>
    <t>[1] "SE"</t>
  </si>
  <si>
    <t>q4_2BIN ~ q2 + user4</t>
  </si>
  <si>
    <t>[1] "SI"</t>
  </si>
  <si>
    <t>q4_2BIN ~ q2 + d4r2 + uso3 + user4 + user8</t>
  </si>
  <si>
    <t>[1] "SK"</t>
  </si>
  <si>
    <t>q4_2BIN ~ q2 + d4r2 + d13</t>
  </si>
  <si>
    <t>[1] "GLOBAL"</t>
  </si>
  <si>
    <t>AT</t>
  </si>
  <si>
    <t>BE</t>
  </si>
  <si>
    <t>BG</t>
  </si>
  <si>
    <t>CY</t>
  </si>
  <si>
    <t>CZ</t>
  </si>
  <si>
    <t>DE</t>
  </si>
  <si>
    <t>EE</t>
  </si>
  <si>
    <t>DK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</si>
  <si>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</si>
  <si>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</si>
  <si>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</si>
  <si>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</si>
  <si>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</si>
  <si>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</si>
  <si>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</si>
  <si>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</si>
  <si>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</si>
  <si>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</si>
  <si>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</si>
  <si>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</si>
  <si>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</si>
  <si>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</si>
  <si>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</si>
  <si>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</si>
  <si>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</si>
  <si>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</si>
  <si>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</si>
  <si>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</si>
  <si>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GL</t>
  </si>
  <si>
    <t>Modelo Final</t>
  </si>
  <si>
    <t>q4_2BIN ~ d1 + d2 + q2 + d4r2 + q3 + d13 + uso2 + user2 + user4 +  user8</t>
  </si>
  <si>
    <t>Orden</t>
  </si>
  <si>
    <t>País</t>
  </si>
  <si>
    <t>Belgium</t>
  </si>
  <si>
    <t>Latvia</t>
  </si>
  <si>
    <t>Luxembourg</t>
  </si>
  <si>
    <t>Bulgaria</t>
  </si>
  <si>
    <t>Hungary</t>
  </si>
  <si>
    <t>Denmark</t>
  </si>
  <si>
    <t>Malta</t>
  </si>
  <si>
    <t>Germany</t>
  </si>
  <si>
    <t>Estonia</t>
  </si>
  <si>
    <t>Austria</t>
  </si>
  <si>
    <t>Greece</t>
  </si>
  <si>
    <t>Poland</t>
  </si>
  <si>
    <t>Spain</t>
  </si>
  <si>
    <t>Portugal</t>
  </si>
  <si>
    <t>France</t>
  </si>
  <si>
    <t>Romania</t>
  </si>
  <si>
    <t>Croatia</t>
  </si>
  <si>
    <t>Slovenia</t>
  </si>
  <si>
    <t>Ireland</t>
  </si>
  <si>
    <t>Slovakia</t>
  </si>
  <si>
    <t>Italy</t>
  </si>
  <si>
    <t>Finland</t>
  </si>
  <si>
    <t>Sweden</t>
  </si>
  <si>
    <t>Lithuania</t>
  </si>
  <si>
    <t xml:space="preserve">Czech Republic </t>
  </si>
  <si>
    <t>The Netherlands</t>
  </si>
  <si>
    <t>Republic of Cyprus</t>
  </si>
  <si>
    <t>United Kingdom</t>
  </si>
  <si>
    <t>Global - EU28</t>
  </si>
  <si>
    <t>Isocntry</t>
  </si>
  <si>
    <t>q4_2BIN ~ d1 + d2 + q2 + d4r2 + q3 + d13 + user2 + user4 +  user8</t>
  </si>
  <si>
    <t xml:space="preserve">q4_2BIN ~ q2 </t>
  </si>
  <si>
    <t xml:space="preserve">q4_2BIN ~ d2 + q2 + uso1 </t>
  </si>
  <si>
    <t xml:space="preserve">q4_2BIN ~ d2 + q2 + q3 + user2 + user4 </t>
  </si>
  <si>
    <t>q4_2BIN ~ d1 + d2 + d4r2 + user2</t>
  </si>
  <si>
    <t>q4_2BIN ~ q2 + d4r2 + q3 + user4</t>
  </si>
  <si>
    <t>q4_2BIN ~ d1 + q2 + user2</t>
  </si>
  <si>
    <t>q4_2BIN ~ q2 + q3</t>
  </si>
  <si>
    <t xml:space="preserve">q4_2BIN ~ user2 </t>
  </si>
  <si>
    <t>q4_2BIN ~ d4r2 + user2</t>
  </si>
  <si>
    <t>q4_2BIN ~  user4</t>
  </si>
  <si>
    <t>q4_2BIN ~  q3 + uso1 + user4</t>
  </si>
  <si>
    <t>q4_2BIN ~ q2 + q3 + user2</t>
  </si>
  <si>
    <t>q4_2BIN ~ d4r2</t>
  </si>
  <si>
    <t xml:space="preserve">q4_2BIN ~ d1 +q2 </t>
  </si>
  <si>
    <t>q4_2BIN ~ d13</t>
  </si>
  <si>
    <t>q2.L</t>
  </si>
  <si>
    <t>q2.Q</t>
  </si>
  <si>
    <t>q2.C</t>
  </si>
  <si>
    <t>Valores de q2</t>
  </si>
  <si>
    <t>-0,102**</t>
  </si>
  <si>
    <t>0,591***</t>
  </si>
  <si>
    <t>0,154***</t>
  </si>
  <si>
    <t>0,512***</t>
  </si>
  <si>
    <t>0,257</t>
  </si>
  <si>
    <t>0,047</t>
  </si>
  <si>
    <t>0,623***</t>
  </si>
  <si>
    <t>0,683***</t>
  </si>
  <si>
    <t>0,004</t>
  </si>
  <si>
    <t>0,112</t>
  </si>
  <si>
    <t>0,528**</t>
  </si>
  <si>
    <t>0,015</t>
  </si>
  <si>
    <t>0,178</t>
  </si>
  <si>
    <t>0,986***</t>
  </si>
  <si>
    <t>-0,022</t>
  </si>
  <si>
    <t>0,687</t>
  </si>
  <si>
    <t>0,500***</t>
  </si>
  <si>
    <t>-0,111</t>
  </si>
  <si>
    <t>-0,113</t>
  </si>
  <si>
    <t>0,813***</t>
  </si>
  <si>
    <t>0,086</t>
  </si>
  <si>
    <t>0,056</t>
  </si>
  <si>
    <t>0,872***</t>
  </si>
  <si>
    <t>-0,242</t>
  </si>
  <si>
    <t>0,136</t>
  </si>
  <si>
    <t>0,774***</t>
  </si>
  <si>
    <t>0,115</t>
  </si>
  <si>
    <t>-0,070</t>
  </si>
  <si>
    <t>0,874***</t>
  </si>
  <si>
    <t>-0,577*</t>
  </si>
  <si>
    <t>0,737*</t>
  </si>
  <si>
    <t>1,220***</t>
  </si>
  <si>
    <t>-0,115</t>
  </si>
  <si>
    <t>0,423*</t>
  </si>
  <si>
    <t>0,514***</t>
  </si>
  <si>
    <t>-0,424**</t>
  </si>
  <si>
    <t>0,332</t>
  </si>
  <si>
    <t>1,011***</t>
  </si>
  <si>
    <t>-0,762***</t>
  </si>
  <si>
    <t>0,103</t>
  </si>
  <si>
    <t>0,580***</t>
  </si>
  <si>
    <t>-0,069</t>
  </si>
  <si>
    <t>-0,194</t>
  </si>
  <si>
    <t>0,990***</t>
  </si>
  <si>
    <t>0,219</t>
  </si>
  <si>
    <t>0,100</t>
  </si>
  <si>
    <t>0,564***</t>
  </si>
  <si>
    <t>-0,470**</t>
  </si>
  <si>
    <t>0,014</t>
  </si>
  <si>
    <t>0,620***</t>
  </si>
  <si>
    <t>-0,094</t>
  </si>
  <si>
    <t>-0,158</t>
  </si>
  <si>
    <t>-0,459**</t>
  </si>
  <si>
    <t>0,365</t>
  </si>
  <si>
    <t>0,534***</t>
  </si>
  <si>
    <t>-0,038</t>
  </si>
  <si>
    <t>0,089</t>
  </si>
  <si>
    <t>-0,325</t>
  </si>
  <si>
    <t>1,075***</t>
  </si>
  <si>
    <t>0,487**</t>
  </si>
  <si>
    <t>0,337</t>
  </si>
  <si>
    <t>-0,585**</t>
  </si>
  <si>
    <t>0,639**</t>
  </si>
  <si>
    <t>0,743***</t>
  </si>
  <si>
    <t>-0,155</t>
  </si>
  <si>
    <t>0,001</t>
  </si>
  <si>
    <t>Comunidad</t>
  </si>
  <si>
    <t>Andalucía</t>
  </si>
  <si>
    <t>Aragón</t>
  </si>
  <si>
    <t>Asturias</t>
  </si>
  <si>
    <t>Baleares</t>
  </si>
  <si>
    <t>Canarias</t>
  </si>
  <si>
    <t>Cantabria</t>
  </si>
  <si>
    <t>Castilla/La Mancha</t>
  </si>
  <si>
    <t>Castilla/León</t>
  </si>
  <si>
    <t>Cataluña</t>
  </si>
  <si>
    <t>Extremadura</t>
  </si>
  <si>
    <t>Galicia</t>
  </si>
  <si>
    <t>Madrid</t>
  </si>
  <si>
    <t>Navarra</t>
  </si>
  <si>
    <t>País Vasco</t>
  </si>
  <si>
    <t>Rioja</t>
  </si>
  <si>
    <t>Valencia</t>
  </si>
  <si>
    <t xml:space="preserve">q4_2BIN ~ </t>
  </si>
  <si>
    <t>Note:    *p&lt;0,1;  **p&lt;0,05;  ***p&lt;0,01</t>
  </si>
  <si>
    <t>Response: q4_2BIN</t>
  </si>
  <si>
    <t>LR</t>
  </si>
  <si>
    <t>Chisq</t>
  </si>
  <si>
    <t>Df</t>
  </si>
  <si>
    <t>Pr(&gt;Chisq)</t>
  </si>
  <si>
    <t>d1</t>
  </si>
  <si>
    <t>d2</t>
  </si>
  <si>
    <t>q2</t>
  </si>
  <si>
    <t>d4r2</t>
  </si>
  <si>
    <t>q3</t>
  </si>
  <si>
    <t>d13</t>
  </si>
  <si>
    <t>uso2</t>
  </si>
  <si>
    <t>user2</t>
  </si>
  <si>
    <t>user4</t>
  </si>
  <si>
    <t>user8</t>
  </si>
  <si>
    <t>Analysis of Deviance Table. (Type II tests)</t>
  </si>
  <si>
    <t>0.004194**</t>
  </si>
  <si>
    <t>0.00000002881***</t>
  </si>
  <si>
    <t>&lt;2.2e-16***</t>
  </si>
  <si>
    <t>0.00003759503***</t>
  </si>
  <si>
    <t>0.018973*</t>
  </si>
  <si>
    <t>0.095540.</t>
  </si>
  <si>
    <t>0.00005982573***</t>
  </si>
  <si>
    <t>0.021178*</t>
  </si>
  <si>
    <t>0.017487*</t>
  </si>
  <si>
    <t>----------------------------------------------------------------------</t>
  </si>
  <si>
    <t>Signif. codes:  '***'   0.001     '**'  0.01     ' *'  0.05      '.'  0.1       ' '  1</t>
  </si>
  <si>
    <t xml:space="preserve">q4_2BIN ~ sd2 + user 2 </t>
  </si>
  <si>
    <t>q4_2BIN ~</t>
  </si>
  <si>
    <t>q4_2BIN ~ user4</t>
  </si>
  <si>
    <t>q4_2BIN ~ d2+ q2</t>
  </si>
  <si>
    <t>2,305**</t>
  </si>
  <si>
    <t xml:space="preserve">q4_2BIN ~ user4 </t>
  </si>
  <si>
    <t>q4_2BIN ~ d2 + q3 + uso1 + uso3</t>
  </si>
  <si>
    <t>Note:           *p&lt;0,1; **p&lt;0,05; ***p&lt;0,01</t>
  </si>
  <si>
    <t>&gt;</t>
  </si>
  <si>
    <t>ODD-RATIOS</t>
  </si>
  <si>
    <t>Estimate</t>
  </si>
  <si>
    <t>Odd-Ratio</t>
  </si>
  <si>
    <t>(Intercept)</t>
  </si>
  <si>
    <t>d2[T.Male]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</si>
</sst>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16" fillId="0" borderId="0" xfId="0" applyFont="1"/>
    <xf numFmtId="0" fontId="18" fillId="0" borderId="0" xfId="0" applyFont="1" applyAlignment="1">
      <alignment horizontal="justify" vertic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6" fillId="33" borderId="18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9" fillId="35" borderId="0" xfId="0" applyFont="1" applyFill="1" applyAlignment="1">
      <alignment horizontal="left" vertical="top" wrapText="1"/>
    </xf>
    <xf numFmtId="0" fontId="20" fillId="35" borderId="0" xfId="0" applyFont="1" applyFill="1" applyAlignment="1">
      <alignment horizontal="left" vertical="center" wrapText="1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3" fillId="34" borderId="11" xfId="0" applyFont="1" applyFill="1" applyBorder="1"/>
    <xf numFmtId="0" fontId="24" fillId="34" borderId="25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/>
    </xf>
    <xf numFmtId="0" fontId="23" fillId="0" borderId="19" xfId="0" applyFont="1" applyBorder="1"/>
    <xf numFmtId="168" fontId="23" fillId="0" borderId="22" xfId="0" applyNumberFormat="1" applyFont="1" applyBorder="1" applyAlignment="1">
      <alignment horizontal="center"/>
    </xf>
    <xf numFmtId="168" fontId="23" fillId="0" borderId="14" xfId="0" applyNumberFormat="1" applyFont="1" applyBorder="1" applyAlignment="1">
      <alignment horizontal="center"/>
    </xf>
    <xf numFmtId="0" fontId="23" fillId="0" borderId="20" xfId="0" applyFont="1" applyBorder="1"/>
    <xf numFmtId="168" fontId="23" fillId="0" borderId="23" xfId="0" applyNumberFormat="1" applyFont="1" applyBorder="1" applyAlignment="1">
      <alignment horizontal="center"/>
    </xf>
    <xf numFmtId="0" fontId="23" fillId="0" borderId="21" xfId="0" applyFont="1" applyBorder="1"/>
    <xf numFmtId="168" fontId="23" fillId="0" borderId="24" xfId="0" applyNumberFormat="1" applyFont="1" applyBorder="1" applyAlignment="1">
      <alignment horizontal="center"/>
    </xf>
    <xf numFmtId="168" fontId="23" fillId="0" borderId="17" xfId="0" applyNumberFormat="1" applyFont="1" applyBorder="1" applyAlignment="1">
      <alignment horizontal="center"/>
    </xf>
    <xf numFmtId="0" fontId="23" fillId="36" borderId="20" xfId="0" applyFont="1" applyFill="1" applyBorder="1"/>
    <xf numFmtId="168" fontId="23" fillId="36" borderId="23" xfId="0" applyNumberFormat="1" applyFont="1" applyFill="1" applyBorder="1" applyAlignment="1">
      <alignment horizontal="center"/>
    </xf>
    <xf numFmtId="168" fontId="23" fillId="36" borderId="14" xfId="0" applyNumberFormat="1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showGridLines="0" tabSelected="1" topLeftCell="K1" workbookViewId="0">
      <selection activeCell="Q1" sqref="Q1:S8"/>
    </sheetView>
  </sheetViews>
  <sheetFormatPr baseColWidth="10" defaultRowHeight="15" x14ac:dyDescent="0.25"/>
  <cols>
    <col min="1" max="1" width="63" bestFit="1" customWidth="1"/>
    <col min="2" max="2" width="6.5703125" style="1" bestFit="1" customWidth="1"/>
    <col min="3" max="3" width="14.140625" style="1" customWidth="1"/>
    <col min="4" max="4" width="17.5703125" style="1" bestFit="1" customWidth="1"/>
    <col min="5" max="5" width="63" bestFit="1" customWidth="1"/>
    <col min="6" max="6" width="12.28515625" customWidth="1"/>
    <col min="7" max="7" width="11.28515625" customWidth="1"/>
    <col min="8" max="8" width="11.7109375" customWidth="1"/>
    <col min="10" max="11" width="17.5703125" bestFit="1" customWidth="1"/>
    <col min="12" max="12" width="43.140625" customWidth="1"/>
  </cols>
  <sheetData>
    <row r="1" spans="1:19" ht="29.25" thickBot="1" x14ac:dyDescent="0.5">
      <c r="A1" t="s">
        <v>0</v>
      </c>
      <c r="Q1" s="30" t="s">
        <v>218</v>
      </c>
      <c r="R1" s="31"/>
      <c r="S1" s="32"/>
    </row>
    <row r="2" spans="1:19" ht="18.75" thickBot="1" x14ac:dyDescent="0.3">
      <c r="A2" t="s">
        <v>1</v>
      </c>
      <c r="F2" s="12" t="s">
        <v>144</v>
      </c>
      <c r="G2" s="13"/>
      <c r="H2" s="14"/>
      <c r="K2" s="1"/>
      <c r="M2" s="12" t="s">
        <v>144</v>
      </c>
      <c r="N2" s="13"/>
      <c r="O2" s="14"/>
      <c r="Q2" s="33" t="s">
        <v>266</v>
      </c>
      <c r="R2" s="34"/>
      <c r="S2" s="35"/>
    </row>
    <row r="3" spans="1:19" ht="15.75" thickBot="1" x14ac:dyDescent="0.3">
      <c r="A3" t="s">
        <v>2</v>
      </c>
      <c r="B3" s="2" t="s">
        <v>93</v>
      </c>
      <c r="C3" s="2" t="s">
        <v>124</v>
      </c>
      <c r="D3" s="4" t="s">
        <v>94</v>
      </c>
      <c r="E3" s="4" t="s">
        <v>91</v>
      </c>
      <c r="F3" s="4" t="s">
        <v>141</v>
      </c>
      <c r="G3" s="4" t="s">
        <v>142</v>
      </c>
      <c r="H3" s="3" t="s">
        <v>143</v>
      </c>
      <c r="K3" s="4" t="s">
        <v>211</v>
      </c>
      <c r="L3" s="4" t="s">
        <v>91</v>
      </c>
      <c r="M3" s="4" t="s">
        <v>141</v>
      </c>
      <c r="N3" s="25" t="s">
        <v>142</v>
      </c>
      <c r="O3" s="3" t="s">
        <v>143</v>
      </c>
      <c r="Q3" s="36"/>
      <c r="R3" s="37" t="s">
        <v>267</v>
      </c>
      <c r="S3" s="38" t="s">
        <v>268</v>
      </c>
    </row>
    <row r="4" spans="1:19" x14ac:dyDescent="0.25">
      <c r="A4" t="s">
        <v>3</v>
      </c>
      <c r="B4" s="1">
        <v>1</v>
      </c>
      <c r="C4" s="1" t="s">
        <v>62</v>
      </c>
      <c r="D4" s="1" t="s">
        <v>104</v>
      </c>
      <c r="E4" t="s">
        <v>5</v>
      </c>
      <c r="F4" s="5" t="s">
        <v>148</v>
      </c>
      <c r="G4" s="5" t="s">
        <v>149</v>
      </c>
      <c r="H4" s="5" t="s">
        <v>150</v>
      </c>
      <c r="I4" t="s">
        <v>62</v>
      </c>
      <c r="J4" t="s">
        <v>104</v>
      </c>
      <c r="K4" s="17" t="s">
        <v>212</v>
      </c>
      <c r="L4" s="21" t="s">
        <v>257</v>
      </c>
      <c r="M4" s="21"/>
      <c r="N4" s="26"/>
      <c r="O4" s="15"/>
      <c r="Q4" s="39" t="s">
        <v>269</v>
      </c>
      <c r="R4" s="40">
        <v>2.8613</v>
      </c>
      <c r="S4" s="41">
        <v>17.483899999999998</v>
      </c>
    </row>
    <row r="5" spans="1:19" x14ac:dyDescent="0.25">
      <c r="A5" t="s">
        <v>4</v>
      </c>
      <c r="B5" s="1">
        <f>B4+1</f>
        <v>2</v>
      </c>
      <c r="C5" s="1" t="s">
        <v>63</v>
      </c>
      <c r="D5" s="1" t="s">
        <v>95</v>
      </c>
      <c r="E5" t="s">
        <v>8</v>
      </c>
      <c r="F5" s="5" t="s">
        <v>151</v>
      </c>
      <c r="G5" s="5" t="s">
        <v>153</v>
      </c>
      <c r="H5" s="5" t="s">
        <v>154</v>
      </c>
      <c r="I5" t="s">
        <v>63</v>
      </c>
      <c r="J5" t="s">
        <v>95</v>
      </c>
      <c r="K5" s="18" t="s">
        <v>213</v>
      </c>
      <c r="L5" s="22" t="s">
        <v>228</v>
      </c>
      <c r="M5" s="22"/>
      <c r="N5" s="26"/>
      <c r="O5" s="15"/>
      <c r="Q5" s="42" t="s">
        <v>270</v>
      </c>
      <c r="R5" s="43">
        <v>-2.0101</v>
      </c>
      <c r="S5" s="41">
        <v>0.13400000000000001</v>
      </c>
    </row>
    <row r="6" spans="1:19" x14ac:dyDescent="0.25">
      <c r="A6" t="s">
        <v>5</v>
      </c>
      <c r="B6" s="1">
        <f t="shared" ref="B6:B32" si="0">B5+1</f>
        <v>3</v>
      </c>
      <c r="C6" s="1" t="s">
        <v>64</v>
      </c>
      <c r="D6" s="1" t="s">
        <v>98</v>
      </c>
      <c r="E6" t="s">
        <v>10</v>
      </c>
      <c r="F6" s="5" t="s">
        <v>155</v>
      </c>
      <c r="G6" s="5" t="s">
        <v>156</v>
      </c>
      <c r="H6" s="5" t="s">
        <v>157</v>
      </c>
      <c r="I6" t="s">
        <v>64</v>
      </c>
      <c r="J6" t="s">
        <v>98</v>
      </c>
      <c r="K6" s="19" t="s">
        <v>214</v>
      </c>
      <c r="L6" s="22" t="s">
        <v>228</v>
      </c>
      <c r="M6" s="22"/>
      <c r="N6" s="26"/>
      <c r="O6" s="15"/>
      <c r="Q6" s="47" t="s">
        <v>141</v>
      </c>
      <c r="R6" s="48">
        <v>2.3045</v>
      </c>
      <c r="S6" s="49">
        <v>10.019600000000001</v>
      </c>
    </row>
    <row r="7" spans="1:19" x14ac:dyDescent="0.25">
      <c r="A7" t="s">
        <v>6</v>
      </c>
      <c r="B7" s="1">
        <f t="shared" si="0"/>
        <v>4</v>
      </c>
      <c r="C7" s="1" t="s">
        <v>65</v>
      </c>
      <c r="D7" s="1" t="s">
        <v>121</v>
      </c>
      <c r="E7" t="s">
        <v>126</v>
      </c>
      <c r="F7" s="5" t="s">
        <v>158</v>
      </c>
      <c r="G7" s="5" t="s">
        <v>159</v>
      </c>
      <c r="H7" s="5" t="s">
        <v>160</v>
      </c>
      <c r="I7" t="s">
        <v>65</v>
      </c>
      <c r="J7" t="s">
        <v>121</v>
      </c>
      <c r="K7" s="19" t="s">
        <v>215</v>
      </c>
      <c r="L7" s="22" t="s">
        <v>228</v>
      </c>
      <c r="M7" s="22"/>
      <c r="N7" s="26"/>
      <c r="O7" s="15"/>
      <c r="Q7" s="42" t="s">
        <v>142</v>
      </c>
      <c r="R7" s="43">
        <v>0.23549999999999999</v>
      </c>
      <c r="S7" s="41">
        <v>1.2656000000000001</v>
      </c>
    </row>
    <row r="8" spans="1:19" ht="15.75" thickBot="1" x14ac:dyDescent="0.3">
      <c r="A8" t="s">
        <v>7</v>
      </c>
      <c r="B8" s="1">
        <f t="shared" si="0"/>
        <v>5</v>
      </c>
      <c r="C8" s="1" t="s">
        <v>66</v>
      </c>
      <c r="D8" s="1" t="s">
        <v>119</v>
      </c>
      <c r="E8" t="s">
        <v>14</v>
      </c>
      <c r="F8" s="5" t="s">
        <v>161</v>
      </c>
      <c r="G8" s="5" t="s">
        <v>162</v>
      </c>
      <c r="H8" s="5" t="s">
        <v>163</v>
      </c>
      <c r="I8" t="s">
        <v>66</v>
      </c>
      <c r="J8" t="s">
        <v>119</v>
      </c>
      <c r="K8" s="19" t="s">
        <v>216</v>
      </c>
      <c r="L8" s="22" t="s">
        <v>259</v>
      </c>
      <c r="M8" s="22"/>
      <c r="N8" s="26"/>
      <c r="O8" s="15"/>
      <c r="Q8" s="44" t="s">
        <v>143</v>
      </c>
      <c r="R8" s="45">
        <v>-0.69179999999999997</v>
      </c>
      <c r="S8" s="46">
        <v>0.50070000000000003</v>
      </c>
    </row>
    <row r="9" spans="1:19" x14ac:dyDescent="0.25">
      <c r="A9" t="s">
        <v>4</v>
      </c>
      <c r="B9" s="1">
        <f t="shared" si="0"/>
        <v>6</v>
      </c>
      <c r="C9" s="1" t="s">
        <v>67</v>
      </c>
      <c r="D9" s="1" t="s">
        <v>102</v>
      </c>
      <c r="E9" t="s">
        <v>127</v>
      </c>
      <c r="F9" s="5" t="s">
        <v>164</v>
      </c>
      <c r="G9" s="5" t="s">
        <v>165</v>
      </c>
      <c r="H9" s="5" t="s">
        <v>166</v>
      </c>
      <c r="I9" t="s">
        <v>67</v>
      </c>
      <c r="J9" t="s">
        <v>102</v>
      </c>
      <c r="K9" s="19" t="s">
        <v>217</v>
      </c>
      <c r="L9" s="22" t="s">
        <v>228</v>
      </c>
      <c r="M9" s="22"/>
      <c r="N9" s="26"/>
      <c r="O9" s="15"/>
      <c r="Q9" s="28"/>
    </row>
    <row r="10" spans="1:19" x14ac:dyDescent="0.25">
      <c r="A10" t="s">
        <v>8</v>
      </c>
      <c r="B10" s="1">
        <f t="shared" si="0"/>
        <v>7</v>
      </c>
      <c r="C10" s="1" t="s">
        <v>69</v>
      </c>
      <c r="D10" s="1" t="s">
        <v>100</v>
      </c>
      <c r="E10" t="s">
        <v>20</v>
      </c>
      <c r="F10" s="5" t="s">
        <v>170</v>
      </c>
      <c r="G10" s="5" t="s">
        <v>171</v>
      </c>
      <c r="H10" s="5" t="s">
        <v>172</v>
      </c>
      <c r="I10" t="s">
        <v>69</v>
      </c>
      <c r="J10" t="s">
        <v>100</v>
      </c>
      <c r="K10" s="19" t="s">
        <v>218</v>
      </c>
      <c r="L10" s="22" t="s">
        <v>260</v>
      </c>
      <c r="M10" s="24" t="s">
        <v>261</v>
      </c>
      <c r="N10" s="26">
        <v>0.23599999999999999</v>
      </c>
      <c r="O10" s="15">
        <v>-0.69199999999999995</v>
      </c>
      <c r="Q10" s="29" t="s">
        <v>265</v>
      </c>
    </row>
    <row r="11" spans="1:19" x14ac:dyDescent="0.25">
      <c r="A11" t="s">
        <v>6</v>
      </c>
      <c r="B11" s="1">
        <f t="shared" si="0"/>
        <v>8</v>
      </c>
      <c r="C11" s="1" t="s">
        <v>68</v>
      </c>
      <c r="D11" s="1" t="s">
        <v>103</v>
      </c>
      <c r="E11" t="s">
        <v>18</v>
      </c>
      <c r="F11" s="5" t="s">
        <v>167</v>
      </c>
      <c r="G11" s="5" t="s">
        <v>168</v>
      </c>
      <c r="H11" s="5" t="s">
        <v>169</v>
      </c>
      <c r="I11" t="s">
        <v>68</v>
      </c>
      <c r="J11" t="s">
        <v>103</v>
      </c>
      <c r="K11" s="19" t="s">
        <v>219</v>
      </c>
      <c r="L11" s="22" t="s">
        <v>228</v>
      </c>
      <c r="M11" s="22"/>
      <c r="N11" s="26"/>
      <c r="O11" s="15"/>
    </row>
    <row r="12" spans="1:19" x14ac:dyDescent="0.25">
      <c r="A12" t="s">
        <v>9</v>
      </c>
      <c r="B12" s="1">
        <f t="shared" si="0"/>
        <v>9</v>
      </c>
      <c r="C12" s="1" t="s">
        <v>70</v>
      </c>
      <c r="D12" s="1" t="s">
        <v>107</v>
      </c>
      <c r="E12" t="s">
        <v>128</v>
      </c>
      <c r="F12" s="5" t="s">
        <v>173</v>
      </c>
      <c r="G12" s="5" t="s">
        <v>174</v>
      </c>
      <c r="H12" s="5" t="s">
        <v>175</v>
      </c>
      <c r="I12" t="s">
        <v>70</v>
      </c>
      <c r="J12" t="s">
        <v>107</v>
      </c>
      <c r="K12" s="19" t="s">
        <v>220</v>
      </c>
      <c r="L12" s="22" t="s">
        <v>258</v>
      </c>
      <c r="M12" s="24"/>
      <c r="N12" s="26"/>
      <c r="O12" s="15"/>
    </row>
    <row r="13" spans="1:19" x14ac:dyDescent="0.25">
      <c r="A13" t="s">
        <v>4</v>
      </c>
      <c r="B13" s="1">
        <f t="shared" si="0"/>
        <v>10</v>
      </c>
      <c r="C13" s="1" t="s">
        <v>71</v>
      </c>
      <c r="D13" s="1" t="s">
        <v>116</v>
      </c>
      <c r="E13" t="s">
        <v>24</v>
      </c>
      <c r="F13" s="5" t="s">
        <v>176</v>
      </c>
      <c r="G13" s="5" t="s">
        <v>177</v>
      </c>
      <c r="H13" s="5" t="s">
        <v>178</v>
      </c>
      <c r="I13" t="s">
        <v>71</v>
      </c>
      <c r="J13" t="s">
        <v>116</v>
      </c>
      <c r="K13" s="19" t="s">
        <v>221</v>
      </c>
      <c r="L13" s="22" t="s">
        <v>228</v>
      </c>
      <c r="M13" s="22"/>
      <c r="N13" s="26"/>
      <c r="O13" s="15"/>
    </row>
    <row r="14" spans="1:19" x14ac:dyDescent="0.25">
      <c r="A14" t="s">
        <v>10</v>
      </c>
      <c r="B14" s="1">
        <f t="shared" si="0"/>
        <v>11</v>
      </c>
      <c r="C14" s="1" t="s">
        <v>72</v>
      </c>
      <c r="D14" s="1" t="s">
        <v>109</v>
      </c>
      <c r="E14" t="s">
        <v>129</v>
      </c>
      <c r="F14" s="1"/>
      <c r="G14" s="1"/>
      <c r="H14" s="1"/>
      <c r="I14" t="s">
        <v>72</v>
      </c>
      <c r="J14" t="s">
        <v>109</v>
      </c>
      <c r="K14" s="19" t="s">
        <v>222</v>
      </c>
      <c r="L14" s="22" t="s">
        <v>262</v>
      </c>
      <c r="M14" s="22"/>
      <c r="N14" s="26"/>
      <c r="O14" s="15"/>
    </row>
    <row r="15" spans="1:19" x14ac:dyDescent="0.25">
      <c r="A15" t="s">
        <v>6</v>
      </c>
      <c r="B15" s="1">
        <f t="shared" si="0"/>
        <v>12</v>
      </c>
      <c r="C15" s="1" t="s">
        <v>73</v>
      </c>
      <c r="D15" s="1" t="s">
        <v>122</v>
      </c>
      <c r="E15" t="s">
        <v>130</v>
      </c>
      <c r="F15" s="5" t="s">
        <v>179</v>
      </c>
      <c r="G15" s="5" t="s">
        <v>180</v>
      </c>
      <c r="H15" s="5" t="s">
        <v>181</v>
      </c>
      <c r="I15" t="s">
        <v>73</v>
      </c>
      <c r="J15" t="s">
        <v>122</v>
      </c>
      <c r="K15" s="19" t="s">
        <v>223</v>
      </c>
      <c r="L15" s="22" t="s">
        <v>263</v>
      </c>
      <c r="M15" s="22"/>
      <c r="N15" s="26"/>
      <c r="O15" s="15"/>
    </row>
    <row r="16" spans="1:19" x14ac:dyDescent="0.25">
      <c r="A16" t="s">
        <v>11</v>
      </c>
      <c r="B16" s="1">
        <f t="shared" si="0"/>
        <v>13</v>
      </c>
      <c r="C16" s="1" t="s">
        <v>74</v>
      </c>
      <c r="D16" s="1" t="s">
        <v>105</v>
      </c>
      <c r="E16" t="s">
        <v>131</v>
      </c>
      <c r="F16" s="5" t="s">
        <v>182</v>
      </c>
      <c r="G16" s="5" t="s">
        <v>183</v>
      </c>
      <c r="H16" s="5" t="s">
        <v>184</v>
      </c>
      <c r="I16" t="s">
        <v>90</v>
      </c>
      <c r="J16" t="s">
        <v>123</v>
      </c>
      <c r="K16" s="19" t="s">
        <v>224</v>
      </c>
      <c r="L16" s="22" t="s">
        <v>228</v>
      </c>
      <c r="M16" s="22"/>
      <c r="N16" s="26"/>
      <c r="O16" s="15"/>
    </row>
    <row r="17" spans="1:15" x14ac:dyDescent="0.25">
      <c r="A17" t="s">
        <v>4</v>
      </c>
      <c r="B17" s="1">
        <f t="shared" si="0"/>
        <v>14</v>
      </c>
      <c r="C17" s="1" t="s">
        <v>75</v>
      </c>
      <c r="D17" s="1" t="s">
        <v>111</v>
      </c>
      <c r="E17" t="s">
        <v>32</v>
      </c>
      <c r="F17" s="5" t="s">
        <v>185</v>
      </c>
      <c r="G17" s="5" t="s">
        <v>186</v>
      </c>
      <c r="H17" s="5" t="s">
        <v>187</v>
      </c>
      <c r="I17" t="s">
        <v>74</v>
      </c>
      <c r="J17" t="s">
        <v>105</v>
      </c>
      <c r="K17" s="19" t="s">
        <v>225</v>
      </c>
      <c r="L17" s="22" t="s">
        <v>228</v>
      </c>
      <c r="M17" s="22"/>
      <c r="N17" s="26"/>
      <c r="O17" s="15"/>
    </row>
    <row r="18" spans="1:15" x14ac:dyDescent="0.25">
      <c r="A18" t="s">
        <v>12</v>
      </c>
      <c r="B18" s="1">
        <f t="shared" si="0"/>
        <v>15</v>
      </c>
      <c r="C18" s="1" t="s">
        <v>76</v>
      </c>
      <c r="D18" s="1" t="s">
        <v>99</v>
      </c>
      <c r="E18" t="s">
        <v>132</v>
      </c>
      <c r="F18" s="5" t="s">
        <v>188</v>
      </c>
      <c r="G18" s="5" t="s">
        <v>189</v>
      </c>
      <c r="H18" s="5" t="s">
        <v>190</v>
      </c>
      <c r="I18" t="s">
        <v>75</v>
      </c>
      <c r="J18" t="s">
        <v>111</v>
      </c>
      <c r="K18" s="19" t="s">
        <v>226</v>
      </c>
      <c r="L18" s="22" t="s">
        <v>228</v>
      </c>
      <c r="M18" s="22"/>
      <c r="N18" s="26"/>
      <c r="O18" s="15"/>
    </row>
    <row r="19" spans="1:15" ht="15.75" thickBot="1" x14ac:dyDescent="0.3">
      <c r="A19" t="s">
        <v>6</v>
      </c>
      <c r="B19" s="1">
        <f t="shared" si="0"/>
        <v>16</v>
      </c>
      <c r="C19" s="1" t="s">
        <v>77</v>
      </c>
      <c r="D19" s="1" t="s">
        <v>113</v>
      </c>
      <c r="E19" t="s">
        <v>5</v>
      </c>
      <c r="F19" s="5" t="s">
        <v>191</v>
      </c>
      <c r="G19" s="5" t="s">
        <v>192</v>
      </c>
      <c r="H19" s="5" t="s">
        <v>193</v>
      </c>
      <c r="I19" t="s">
        <v>76</v>
      </c>
      <c r="J19" t="s">
        <v>99</v>
      </c>
      <c r="K19" s="20" t="s">
        <v>227</v>
      </c>
      <c r="L19" s="23" t="s">
        <v>228</v>
      </c>
      <c r="M19" s="23"/>
      <c r="N19" s="27"/>
      <c r="O19" s="16"/>
    </row>
    <row r="20" spans="1:15" x14ac:dyDescent="0.25">
      <c r="A20" t="s">
        <v>13</v>
      </c>
      <c r="B20" s="1">
        <f t="shared" si="0"/>
        <v>17</v>
      </c>
      <c r="C20" s="1" t="s">
        <v>78</v>
      </c>
      <c r="D20" s="1" t="s">
        <v>115</v>
      </c>
      <c r="E20" t="s">
        <v>38</v>
      </c>
      <c r="F20" s="5" t="s">
        <v>194</v>
      </c>
      <c r="G20" s="5" t="s">
        <v>195</v>
      </c>
      <c r="H20" s="5" t="s">
        <v>196</v>
      </c>
      <c r="I20" t="s">
        <v>77</v>
      </c>
      <c r="J20" t="s">
        <v>113</v>
      </c>
      <c r="M20" t="s">
        <v>264</v>
      </c>
    </row>
    <row r="21" spans="1:15" x14ac:dyDescent="0.25">
      <c r="A21" t="s">
        <v>4</v>
      </c>
      <c r="B21" s="1">
        <f t="shared" si="0"/>
        <v>18</v>
      </c>
      <c r="C21" s="1" t="s">
        <v>79</v>
      </c>
      <c r="D21" s="1" t="s">
        <v>118</v>
      </c>
      <c r="E21" t="s">
        <v>133</v>
      </c>
      <c r="F21" s="1"/>
      <c r="G21" s="1"/>
      <c r="H21" s="1"/>
      <c r="I21" t="s">
        <v>78</v>
      </c>
      <c r="J21" t="s">
        <v>115</v>
      </c>
    </row>
    <row r="22" spans="1:15" x14ac:dyDescent="0.25">
      <c r="A22" t="s">
        <v>14</v>
      </c>
      <c r="B22" s="1">
        <f t="shared" si="0"/>
        <v>19</v>
      </c>
      <c r="C22" s="1" t="s">
        <v>80</v>
      </c>
      <c r="D22" s="1" t="s">
        <v>97</v>
      </c>
      <c r="E22" t="s">
        <v>134</v>
      </c>
      <c r="F22" s="1"/>
      <c r="G22" s="1"/>
      <c r="H22" s="1"/>
      <c r="I22" t="s">
        <v>79</v>
      </c>
      <c r="J22" t="s">
        <v>118</v>
      </c>
    </row>
    <row r="23" spans="1:15" x14ac:dyDescent="0.25">
      <c r="A23" t="s">
        <v>6</v>
      </c>
      <c r="B23" s="1">
        <f t="shared" si="0"/>
        <v>20</v>
      </c>
      <c r="C23" s="1" t="s">
        <v>81</v>
      </c>
      <c r="D23" s="1" t="s">
        <v>96</v>
      </c>
      <c r="E23" t="s">
        <v>126</v>
      </c>
      <c r="F23" s="5" t="s">
        <v>152</v>
      </c>
      <c r="G23" s="5" t="s">
        <v>197</v>
      </c>
      <c r="H23" s="5" t="s">
        <v>198</v>
      </c>
      <c r="I23" t="s">
        <v>80</v>
      </c>
      <c r="J23" t="s">
        <v>97</v>
      </c>
    </row>
    <row r="24" spans="1:15" x14ac:dyDescent="0.25">
      <c r="A24" t="s">
        <v>15</v>
      </c>
      <c r="B24" s="1">
        <f t="shared" si="0"/>
        <v>21</v>
      </c>
      <c r="C24" s="1" t="s">
        <v>82</v>
      </c>
      <c r="D24" s="1" t="s">
        <v>101</v>
      </c>
      <c r="E24" t="s">
        <v>135</v>
      </c>
      <c r="F24" s="1"/>
      <c r="G24" s="1"/>
      <c r="H24" s="1"/>
      <c r="I24" t="s">
        <v>81</v>
      </c>
      <c r="J24" t="s">
        <v>96</v>
      </c>
    </row>
    <row r="25" spans="1:15" x14ac:dyDescent="0.25">
      <c r="A25" t="s">
        <v>4</v>
      </c>
      <c r="B25" s="1">
        <f t="shared" si="0"/>
        <v>22</v>
      </c>
      <c r="C25" s="1" t="s">
        <v>83</v>
      </c>
      <c r="D25" s="1" t="s">
        <v>120</v>
      </c>
      <c r="E25" t="s">
        <v>136</v>
      </c>
      <c r="F25" s="1"/>
      <c r="G25" s="1"/>
      <c r="H25" s="1"/>
      <c r="I25" t="s">
        <v>82</v>
      </c>
      <c r="J25" t="s">
        <v>101</v>
      </c>
    </row>
    <row r="26" spans="1:15" x14ac:dyDescent="0.25">
      <c r="A26" t="s">
        <v>16</v>
      </c>
      <c r="B26" s="1">
        <f t="shared" si="0"/>
        <v>23</v>
      </c>
      <c r="C26" s="1" t="s">
        <v>84</v>
      </c>
      <c r="D26" s="1" t="s">
        <v>106</v>
      </c>
      <c r="E26" t="s">
        <v>137</v>
      </c>
      <c r="F26" s="5" t="s">
        <v>199</v>
      </c>
      <c r="G26" s="5" t="s">
        <v>200</v>
      </c>
      <c r="H26" s="5" t="s">
        <v>201</v>
      </c>
      <c r="I26" t="s">
        <v>83</v>
      </c>
      <c r="J26" t="s">
        <v>120</v>
      </c>
    </row>
    <row r="27" spans="1:15" x14ac:dyDescent="0.25">
      <c r="A27" t="s">
        <v>6</v>
      </c>
      <c r="B27" s="1">
        <f t="shared" si="0"/>
        <v>24</v>
      </c>
      <c r="C27" s="1" t="s">
        <v>85</v>
      </c>
      <c r="D27" s="1" t="s">
        <v>108</v>
      </c>
      <c r="E27" t="s">
        <v>138</v>
      </c>
      <c r="F27" s="1"/>
      <c r="G27" s="1"/>
      <c r="H27" s="1"/>
      <c r="I27" t="s">
        <v>84</v>
      </c>
      <c r="J27" t="s">
        <v>106</v>
      </c>
    </row>
    <row r="28" spans="1:15" x14ac:dyDescent="0.25">
      <c r="A28" t="s">
        <v>17</v>
      </c>
      <c r="B28" s="1">
        <f t="shared" si="0"/>
        <v>25</v>
      </c>
      <c r="C28" s="1" t="s">
        <v>86</v>
      </c>
      <c r="D28" s="1" t="s">
        <v>110</v>
      </c>
      <c r="E28" t="s">
        <v>139</v>
      </c>
      <c r="F28" s="5" t="s">
        <v>202</v>
      </c>
      <c r="G28" s="5" t="s">
        <v>203</v>
      </c>
      <c r="H28" s="5" t="s">
        <v>204</v>
      </c>
      <c r="I28" t="s">
        <v>85</v>
      </c>
      <c r="J28" t="s">
        <v>108</v>
      </c>
    </row>
    <row r="29" spans="1:15" x14ac:dyDescent="0.25">
      <c r="A29" t="s">
        <v>4</v>
      </c>
      <c r="B29" s="1">
        <f t="shared" si="0"/>
        <v>26</v>
      </c>
      <c r="C29" s="1" t="s">
        <v>87</v>
      </c>
      <c r="D29" s="1" t="s">
        <v>117</v>
      </c>
      <c r="E29" t="s">
        <v>56</v>
      </c>
      <c r="F29" s="5" t="s">
        <v>205</v>
      </c>
      <c r="G29" s="5" t="s">
        <v>206</v>
      </c>
      <c r="H29" s="5" t="s">
        <v>207</v>
      </c>
      <c r="I29" t="s">
        <v>86</v>
      </c>
      <c r="J29" t="s">
        <v>110</v>
      </c>
    </row>
    <row r="30" spans="1:15" x14ac:dyDescent="0.25">
      <c r="A30" t="s">
        <v>18</v>
      </c>
      <c r="B30" s="1">
        <f t="shared" si="0"/>
        <v>27</v>
      </c>
      <c r="C30" s="1" t="s">
        <v>88</v>
      </c>
      <c r="D30" s="1" t="s">
        <v>112</v>
      </c>
      <c r="E30" t="s">
        <v>18</v>
      </c>
      <c r="F30" s="5" t="s">
        <v>208</v>
      </c>
      <c r="G30" s="5" t="s">
        <v>209</v>
      </c>
      <c r="H30" s="5" t="s">
        <v>210</v>
      </c>
      <c r="I30" t="s">
        <v>87</v>
      </c>
      <c r="J30" t="s">
        <v>117</v>
      </c>
    </row>
    <row r="31" spans="1:15" x14ac:dyDescent="0.25">
      <c r="A31" t="s">
        <v>6</v>
      </c>
      <c r="B31" s="1">
        <f t="shared" si="0"/>
        <v>28</v>
      </c>
      <c r="C31" s="1" t="s">
        <v>89</v>
      </c>
      <c r="D31" s="1" t="s">
        <v>114</v>
      </c>
      <c r="E31" t="s">
        <v>140</v>
      </c>
      <c r="F31" s="1"/>
      <c r="G31" s="1"/>
      <c r="H31" s="1"/>
      <c r="I31" t="s">
        <v>88</v>
      </c>
      <c r="J31" t="s">
        <v>112</v>
      </c>
    </row>
    <row r="32" spans="1:15" x14ac:dyDescent="0.25">
      <c r="A32" t="s">
        <v>19</v>
      </c>
      <c r="B32" s="1">
        <f t="shared" si="0"/>
        <v>29</v>
      </c>
      <c r="C32" s="1" t="s">
        <v>90</v>
      </c>
      <c r="D32" s="1" t="s">
        <v>123</v>
      </c>
      <c r="E32" t="s">
        <v>125</v>
      </c>
      <c r="F32" s="5" t="s">
        <v>146</v>
      </c>
      <c r="G32" s="5" t="s">
        <v>145</v>
      </c>
      <c r="H32" s="5" t="s">
        <v>147</v>
      </c>
      <c r="I32" t="s">
        <v>89</v>
      </c>
      <c r="J32" t="s">
        <v>114</v>
      </c>
    </row>
    <row r="33" spans="1:6" x14ac:dyDescent="0.25">
      <c r="A33" t="s">
        <v>4</v>
      </c>
      <c r="F33" t="s">
        <v>229</v>
      </c>
    </row>
    <row r="34" spans="1:6" x14ac:dyDescent="0.25">
      <c r="A34" t="s">
        <v>20</v>
      </c>
    </row>
    <row r="35" spans="1:6" x14ac:dyDescent="0.25">
      <c r="A35" t="s">
        <v>6</v>
      </c>
    </row>
    <row r="36" spans="1:6" x14ac:dyDescent="0.25">
      <c r="A36" t="s">
        <v>17</v>
      </c>
    </row>
    <row r="37" spans="1:6" x14ac:dyDescent="0.25">
      <c r="A37" t="s">
        <v>4</v>
      </c>
    </row>
    <row r="38" spans="1:6" x14ac:dyDescent="0.25">
      <c r="A38" t="s">
        <v>18</v>
      </c>
    </row>
    <row r="39" spans="1:6" x14ac:dyDescent="0.25">
      <c r="A39" t="s">
        <v>6</v>
      </c>
    </row>
    <row r="40" spans="1:6" x14ac:dyDescent="0.25">
      <c r="A40" t="s">
        <v>21</v>
      </c>
    </row>
    <row r="41" spans="1:6" x14ac:dyDescent="0.25">
      <c r="A41" t="s">
        <v>4</v>
      </c>
    </row>
    <row r="42" spans="1:6" x14ac:dyDescent="0.25">
      <c r="A42" t="s">
        <v>22</v>
      </c>
    </row>
    <row r="43" spans="1:6" x14ac:dyDescent="0.25">
      <c r="A43" t="s">
        <v>6</v>
      </c>
    </row>
    <row r="44" spans="1:6" x14ac:dyDescent="0.25">
      <c r="A44" t="s">
        <v>23</v>
      </c>
    </row>
    <row r="45" spans="1:6" x14ac:dyDescent="0.25">
      <c r="A45" t="s">
        <v>4</v>
      </c>
    </row>
    <row r="46" spans="1:6" x14ac:dyDescent="0.25">
      <c r="A46" t="s">
        <v>24</v>
      </c>
    </row>
    <row r="47" spans="1:6" x14ac:dyDescent="0.25">
      <c r="A47" t="s">
        <v>6</v>
      </c>
    </row>
    <row r="48" spans="1:6" x14ac:dyDescent="0.25">
      <c r="A48" t="s">
        <v>25</v>
      </c>
    </row>
    <row r="49" spans="1:1" x14ac:dyDescent="0.25">
      <c r="A49" t="s">
        <v>4</v>
      </c>
    </row>
    <row r="50" spans="1:1" x14ac:dyDescent="0.25">
      <c r="A50" t="s">
        <v>26</v>
      </c>
    </row>
    <row r="51" spans="1:1" x14ac:dyDescent="0.25">
      <c r="A51" t="s">
        <v>6</v>
      </c>
    </row>
    <row r="52" spans="1:1" x14ac:dyDescent="0.25">
      <c r="A52" t="s">
        <v>27</v>
      </c>
    </row>
    <row r="53" spans="1:1" x14ac:dyDescent="0.25">
      <c r="A53" t="s">
        <v>4</v>
      </c>
    </row>
    <row r="54" spans="1:1" x14ac:dyDescent="0.25">
      <c r="A54" t="s">
        <v>28</v>
      </c>
    </row>
    <row r="55" spans="1:1" x14ac:dyDescent="0.25">
      <c r="A55" t="s">
        <v>6</v>
      </c>
    </row>
    <row r="56" spans="1:1" x14ac:dyDescent="0.25">
      <c r="A56" t="s">
        <v>29</v>
      </c>
    </row>
    <row r="57" spans="1:1" x14ac:dyDescent="0.25">
      <c r="A57" t="s">
        <v>4</v>
      </c>
    </row>
    <row r="58" spans="1:1" x14ac:dyDescent="0.25">
      <c r="A58" t="s">
        <v>30</v>
      </c>
    </row>
    <row r="59" spans="1:1" x14ac:dyDescent="0.25">
      <c r="A59" t="s">
        <v>6</v>
      </c>
    </row>
    <row r="60" spans="1:1" x14ac:dyDescent="0.25">
      <c r="A60" t="s">
        <v>31</v>
      </c>
    </row>
    <row r="61" spans="1:1" x14ac:dyDescent="0.25">
      <c r="A61" t="s">
        <v>4</v>
      </c>
    </row>
    <row r="62" spans="1:1" x14ac:dyDescent="0.25">
      <c r="A62" t="s">
        <v>32</v>
      </c>
    </row>
    <row r="63" spans="1:1" x14ac:dyDescent="0.25">
      <c r="A63" t="s">
        <v>6</v>
      </c>
    </row>
    <row r="64" spans="1:1" x14ac:dyDescent="0.25">
      <c r="A64" t="s">
        <v>33</v>
      </c>
    </row>
    <row r="65" spans="1:1" x14ac:dyDescent="0.25">
      <c r="A65" t="s">
        <v>4</v>
      </c>
    </row>
    <row r="66" spans="1:1" x14ac:dyDescent="0.25">
      <c r="A66" t="s">
        <v>34</v>
      </c>
    </row>
    <row r="67" spans="1:1" x14ac:dyDescent="0.25">
      <c r="A67" t="s">
        <v>6</v>
      </c>
    </row>
    <row r="68" spans="1:1" x14ac:dyDescent="0.25">
      <c r="A68" t="s">
        <v>35</v>
      </c>
    </row>
    <row r="69" spans="1:1" x14ac:dyDescent="0.25">
      <c r="A69" t="s">
        <v>4</v>
      </c>
    </row>
    <row r="70" spans="1:1" x14ac:dyDescent="0.25">
      <c r="A70" t="s">
        <v>36</v>
      </c>
    </row>
    <row r="71" spans="1:1" x14ac:dyDescent="0.25">
      <c r="A71" t="s">
        <v>6</v>
      </c>
    </row>
    <row r="72" spans="1:1" x14ac:dyDescent="0.25">
      <c r="A72" t="s">
        <v>37</v>
      </c>
    </row>
    <row r="73" spans="1:1" x14ac:dyDescent="0.25">
      <c r="A73" t="s">
        <v>4</v>
      </c>
    </row>
    <row r="74" spans="1:1" x14ac:dyDescent="0.25">
      <c r="A74" t="s">
        <v>38</v>
      </c>
    </row>
    <row r="75" spans="1:1" x14ac:dyDescent="0.25">
      <c r="A75" t="s">
        <v>6</v>
      </c>
    </row>
    <row r="76" spans="1:1" x14ac:dyDescent="0.25">
      <c r="A76" t="s">
        <v>39</v>
      </c>
    </row>
    <row r="77" spans="1:1" x14ac:dyDescent="0.25">
      <c r="A77" t="s">
        <v>4</v>
      </c>
    </row>
    <row r="78" spans="1:1" x14ac:dyDescent="0.25">
      <c r="A78" t="s">
        <v>40</v>
      </c>
    </row>
    <row r="79" spans="1:1" x14ac:dyDescent="0.25">
      <c r="A79" t="s">
        <v>6</v>
      </c>
    </row>
    <row r="80" spans="1:1" x14ac:dyDescent="0.25">
      <c r="A80" t="s">
        <v>41</v>
      </c>
    </row>
    <row r="81" spans="1:1" x14ac:dyDescent="0.25">
      <c r="A81" t="s">
        <v>4</v>
      </c>
    </row>
    <row r="82" spans="1:1" x14ac:dyDescent="0.25">
      <c r="A82" t="s">
        <v>42</v>
      </c>
    </row>
    <row r="83" spans="1:1" x14ac:dyDescent="0.25">
      <c r="A83" t="s">
        <v>6</v>
      </c>
    </row>
    <row r="84" spans="1:1" x14ac:dyDescent="0.25">
      <c r="A84" t="s">
        <v>43</v>
      </c>
    </row>
    <row r="85" spans="1:1" x14ac:dyDescent="0.25">
      <c r="A85" t="s">
        <v>4</v>
      </c>
    </row>
    <row r="86" spans="1:1" x14ac:dyDescent="0.25">
      <c r="A86" t="s">
        <v>44</v>
      </c>
    </row>
    <row r="87" spans="1:1" x14ac:dyDescent="0.25">
      <c r="A87" t="s">
        <v>6</v>
      </c>
    </row>
    <row r="88" spans="1:1" x14ac:dyDescent="0.25">
      <c r="A88" t="s">
        <v>45</v>
      </c>
    </row>
    <row r="89" spans="1:1" x14ac:dyDescent="0.25">
      <c r="A89" t="s">
        <v>4</v>
      </c>
    </row>
    <row r="90" spans="1:1" x14ac:dyDescent="0.25">
      <c r="A90" t="s">
        <v>46</v>
      </c>
    </row>
    <row r="91" spans="1:1" x14ac:dyDescent="0.25">
      <c r="A91" t="s">
        <v>6</v>
      </c>
    </row>
    <row r="92" spans="1:1" x14ac:dyDescent="0.25">
      <c r="A92" t="s">
        <v>47</v>
      </c>
    </row>
    <row r="93" spans="1:1" x14ac:dyDescent="0.25">
      <c r="A93" t="s">
        <v>4</v>
      </c>
    </row>
    <row r="94" spans="1:1" x14ac:dyDescent="0.25">
      <c r="A94" t="s">
        <v>48</v>
      </c>
    </row>
    <row r="95" spans="1:1" x14ac:dyDescent="0.25">
      <c r="A95" t="s">
        <v>6</v>
      </c>
    </row>
    <row r="96" spans="1:1" x14ac:dyDescent="0.25">
      <c r="A96" t="s">
        <v>49</v>
      </c>
    </row>
    <row r="97" spans="1:1" x14ac:dyDescent="0.25">
      <c r="A97" t="s">
        <v>4</v>
      </c>
    </row>
    <row r="98" spans="1:1" x14ac:dyDescent="0.25">
      <c r="A98" t="s">
        <v>50</v>
      </c>
    </row>
    <row r="99" spans="1:1" x14ac:dyDescent="0.25">
      <c r="A99" t="s">
        <v>6</v>
      </c>
    </row>
    <row r="100" spans="1:1" x14ac:dyDescent="0.25">
      <c r="A100" t="s">
        <v>51</v>
      </c>
    </row>
    <row r="101" spans="1:1" x14ac:dyDescent="0.25">
      <c r="A101" t="s">
        <v>4</v>
      </c>
    </row>
    <row r="102" spans="1:1" x14ac:dyDescent="0.25">
      <c r="A102" t="s">
        <v>52</v>
      </c>
    </row>
    <row r="103" spans="1:1" x14ac:dyDescent="0.25">
      <c r="A103" t="s">
        <v>6</v>
      </c>
    </row>
    <row r="104" spans="1:1" x14ac:dyDescent="0.25">
      <c r="A104" t="s">
        <v>53</v>
      </c>
    </row>
    <row r="105" spans="1:1" x14ac:dyDescent="0.25">
      <c r="A105" t="s">
        <v>4</v>
      </c>
    </row>
    <row r="106" spans="1:1" x14ac:dyDescent="0.25">
      <c r="A106" t="s">
        <v>54</v>
      </c>
    </row>
    <row r="107" spans="1:1" x14ac:dyDescent="0.25">
      <c r="A107" t="s">
        <v>6</v>
      </c>
    </row>
    <row r="108" spans="1:1" x14ac:dyDescent="0.25">
      <c r="A108" t="s">
        <v>55</v>
      </c>
    </row>
    <row r="109" spans="1:1" x14ac:dyDescent="0.25">
      <c r="A109" t="s">
        <v>4</v>
      </c>
    </row>
    <row r="110" spans="1:1" x14ac:dyDescent="0.25">
      <c r="A110" t="s">
        <v>56</v>
      </c>
    </row>
    <row r="111" spans="1:1" x14ac:dyDescent="0.25">
      <c r="A111" t="s">
        <v>6</v>
      </c>
    </row>
    <row r="112" spans="1:1" x14ac:dyDescent="0.25">
      <c r="A112" t="s">
        <v>57</v>
      </c>
    </row>
    <row r="113" spans="1:1" x14ac:dyDescent="0.25">
      <c r="A113" t="s">
        <v>4</v>
      </c>
    </row>
    <row r="114" spans="1:1" x14ac:dyDescent="0.25">
      <c r="A114" t="s">
        <v>58</v>
      </c>
    </row>
    <row r="115" spans="1:1" x14ac:dyDescent="0.25">
      <c r="A115" t="s">
        <v>6</v>
      </c>
    </row>
    <row r="116" spans="1:1" x14ac:dyDescent="0.25">
      <c r="A116" t="s">
        <v>59</v>
      </c>
    </row>
    <row r="117" spans="1:1" x14ac:dyDescent="0.25">
      <c r="A117" t="s">
        <v>4</v>
      </c>
    </row>
    <row r="118" spans="1:1" x14ac:dyDescent="0.25">
      <c r="A118" t="s">
        <v>60</v>
      </c>
    </row>
    <row r="119" spans="1:1" x14ac:dyDescent="0.25">
      <c r="A119" t="s">
        <v>6</v>
      </c>
    </row>
    <row r="120" spans="1:1" x14ac:dyDescent="0.25">
      <c r="A120" t="s">
        <v>57</v>
      </c>
    </row>
    <row r="121" spans="1:1" x14ac:dyDescent="0.25">
      <c r="A121" t="s">
        <v>4</v>
      </c>
    </row>
    <row r="122" spans="1:1" x14ac:dyDescent="0.25">
      <c r="A122" t="s">
        <v>58</v>
      </c>
    </row>
    <row r="123" spans="1:1" x14ac:dyDescent="0.25">
      <c r="A123" t="s">
        <v>6</v>
      </c>
    </row>
    <row r="124" spans="1:1" x14ac:dyDescent="0.25">
      <c r="A124" t="s">
        <v>61</v>
      </c>
    </row>
    <row r="125" spans="1:1" x14ac:dyDescent="0.25">
      <c r="A125" t="s">
        <v>4</v>
      </c>
    </row>
    <row r="126" spans="1:1" x14ac:dyDescent="0.25">
      <c r="A126" t="s">
        <v>92</v>
      </c>
    </row>
  </sheetData>
  <sortState xmlns:xlrd2="http://schemas.microsoft.com/office/spreadsheetml/2017/richdata2" ref="F4:I31">
    <sortCondition ref="I4:I31"/>
  </sortState>
  <mergeCells count="4">
    <mergeCell ref="F2:H2"/>
    <mergeCell ref="M2:O2"/>
    <mergeCell ref="Q2:S2"/>
    <mergeCell ref="Q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1C2-F9DC-4742-AAAC-0699D7B48310}">
  <dimension ref="A1:M17"/>
  <sheetViews>
    <sheetView showGridLines="0" topLeftCell="A3" workbookViewId="0">
      <selection sqref="A1:D16"/>
    </sheetView>
  </sheetViews>
  <sheetFormatPr baseColWidth="10" defaultRowHeight="15" x14ac:dyDescent="0.25"/>
  <cols>
    <col min="1" max="1" width="25.85546875" customWidth="1"/>
    <col min="4" max="4" width="16.7109375" bestFit="1" customWidth="1"/>
    <col min="11" max="11" width="0.42578125" customWidth="1"/>
    <col min="12" max="13" width="11.42578125" hidden="1" customWidth="1"/>
  </cols>
  <sheetData>
    <row r="1" spans="1:4" ht="27" customHeight="1" x14ac:dyDescent="0.25">
      <c r="A1" s="8" t="s">
        <v>245</v>
      </c>
      <c r="B1" s="8"/>
      <c r="C1" s="8"/>
      <c r="D1" s="8"/>
    </row>
    <row r="2" spans="1:4" ht="15.75" x14ac:dyDescent="0.25">
      <c r="A2" s="9"/>
      <c r="B2" s="8"/>
      <c r="C2" s="8"/>
      <c r="D2" s="8"/>
    </row>
    <row r="3" spans="1:4" x14ac:dyDescent="0.25">
      <c r="A3" s="8" t="s">
        <v>230</v>
      </c>
      <c r="B3" s="8"/>
      <c r="C3" s="8"/>
      <c r="D3" s="8"/>
    </row>
    <row r="4" spans="1:4" x14ac:dyDescent="0.25">
      <c r="A4" s="10" t="s">
        <v>231</v>
      </c>
      <c r="B4" s="11" t="s">
        <v>232</v>
      </c>
      <c r="C4" s="11" t="s">
        <v>233</v>
      </c>
      <c r="D4" s="11" t="s">
        <v>234</v>
      </c>
    </row>
    <row r="5" spans="1:4" x14ac:dyDescent="0.25">
      <c r="A5" t="s">
        <v>235</v>
      </c>
      <c r="B5">
        <v>8198</v>
      </c>
      <c r="C5" s="1">
        <v>1</v>
      </c>
      <c r="D5" s="6" t="s">
        <v>246</v>
      </c>
    </row>
    <row r="6" spans="1:4" x14ac:dyDescent="0.25">
      <c r="A6" t="s">
        <v>236</v>
      </c>
      <c r="B6">
        <v>30786</v>
      </c>
      <c r="C6" s="1">
        <v>1</v>
      </c>
      <c r="D6" s="6" t="s">
        <v>247</v>
      </c>
    </row>
    <row r="7" spans="1:4" x14ac:dyDescent="0.25">
      <c r="A7" t="s">
        <v>237</v>
      </c>
      <c r="B7">
        <v>259641</v>
      </c>
      <c r="C7" s="1">
        <v>3</v>
      </c>
      <c r="D7" s="6" t="s">
        <v>248</v>
      </c>
    </row>
    <row r="8" spans="1:4" x14ac:dyDescent="0.25">
      <c r="A8" t="s">
        <v>238</v>
      </c>
      <c r="B8">
        <v>25629</v>
      </c>
      <c r="C8" s="1">
        <v>4</v>
      </c>
      <c r="D8" s="6" t="s">
        <v>249</v>
      </c>
    </row>
    <row r="9" spans="1:4" x14ac:dyDescent="0.25">
      <c r="A9" t="s">
        <v>239</v>
      </c>
      <c r="B9">
        <v>79496</v>
      </c>
      <c r="C9" s="1">
        <v>3</v>
      </c>
      <c r="D9" s="6" t="s">
        <v>248</v>
      </c>
    </row>
    <row r="10" spans="1:4" x14ac:dyDescent="0.25">
      <c r="A10" t="s">
        <v>240</v>
      </c>
      <c r="B10">
        <v>7929</v>
      </c>
      <c r="C10" s="1">
        <v>2</v>
      </c>
      <c r="D10" s="6" t="s">
        <v>250</v>
      </c>
    </row>
    <row r="11" spans="1:4" x14ac:dyDescent="0.25">
      <c r="A11" t="s">
        <v>241</v>
      </c>
      <c r="B11">
        <v>2778</v>
      </c>
      <c r="C11" s="1">
        <v>1</v>
      </c>
      <c r="D11" s="6" t="s">
        <v>251</v>
      </c>
    </row>
    <row r="12" spans="1:4" x14ac:dyDescent="0.25">
      <c r="A12" t="s">
        <v>242</v>
      </c>
      <c r="B12">
        <v>16108</v>
      </c>
      <c r="C12" s="1">
        <v>1</v>
      </c>
      <c r="D12" s="6" t="s">
        <v>252</v>
      </c>
    </row>
    <row r="13" spans="1:4" x14ac:dyDescent="0.25">
      <c r="A13" t="s">
        <v>243</v>
      </c>
      <c r="B13">
        <v>5312</v>
      </c>
      <c r="C13" s="1">
        <v>1</v>
      </c>
      <c r="D13" s="6" t="s">
        <v>253</v>
      </c>
    </row>
    <row r="14" spans="1:4" x14ac:dyDescent="0.25">
      <c r="A14" t="s">
        <v>244</v>
      </c>
      <c r="B14">
        <v>5647</v>
      </c>
      <c r="C14" s="1">
        <v>1</v>
      </c>
      <c r="D14" s="6" t="s">
        <v>254</v>
      </c>
    </row>
    <row r="15" spans="1:4" x14ac:dyDescent="0.25">
      <c r="A15" s="7" t="s">
        <v>255</v>
      </c>
    </row>
    <row r="16" spans="1:4" x14ac:dyDescent="0.25">
      <c r="A16" t="s">
        <v>256</v>
      </c>
    </row>
    <row r="17" spans="1:1" x14ac:dyDescent="0.25">
      <c r="A17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mfinales_paises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amart</cp:lastModifiedBy>
  <dcterms:created xsi:type="dcterms:W3CDTF">2020-07-19T17:55:44Z</dcterms:created>
  <dcterms:modified xsi:type="dcterms:W3CDTF">2020-10-19T20:20:44Z</dcterms:modified>
</cp:coreProperties>
</file>