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E52D97F4-F7F7-2541-A964-5206551D2A93}" xr6:coauthVersionLast="47" xr6:coauthVersionMax="47" xr10:uidLastSave="{00000000-0000-0000-0000-000000000000}"/>
  <bookViews>
    <workbookView xWindow="35020" yWindow="500" windowWidth="3378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22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" i="1"/>
  <c r="I22" i="1"/>
  <c r="I9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F24" i="1" l="1"/>
  <c r="H24" i="1"/>
  <c r="D24" i="1"/>
</calcChain>
</file>

<file path=xl/sharedStrings.xml><?xml version="1.0" encoding="utf-8"?>
<sst xmlns="http://schemas.openxmlformats.org/spreadsheetml/2006/main" count="9" uniqueCount="9">
  <si>
    <t>Query</t>
  </si>
  <si>
    <t>SDQL (mean ms)</t>
  </si>
  <si>
    <t>DuckDB (mean ms)</t>
  </si>
  <si>
    <t>sdql-rs</t>
  </si>
  <si>
    <t>sdql-rs (parallel)</t>
  </si>
  <si>
    <t>n/a</t>
  </si>
  <si>
    <t>speedup</t>
  </si>
  <si>
    <t>parallel vs seq</t>
  </si>
  <si>
    <t>sdql-rs vs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</si>
</sst>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I24"/>
  <sheetViews>
    <sheetView tabSelected="1" workbookViewId="0">
      <selection activeCell="E2" sqref="E2"/>
    </sheetView>
  </sheetViews>
  <sheetFormatPr baseColWidth="10" defaultRowHeight="16" x14ac:dyDescent="0.2"/>
  <cols>
    <col min="1" max="1" width="6" bestFit="1" customWidth="1"/>
    <col min="2" max="2" width="14.5" customWidth="1"/>
    <col min="4" max="4" width="10.83203125" customWidth="1"/>
    <col min="5" max="5" width="14.5" bestFit="1" customWidth="1"/>
    <col min="6" max="6" width="14.5" customWidth="1"/>
    <col min="7" max="7" width="16.83203125" bestFit="1" customWidth="1"/>
    <col min="8" max="8" width="16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7</v>
      </c>
      <c r="G1" t="s">
        <v>2</v>
      </c>
      <c r="H1" t="s">
        <v>8</v>
      </c>
    </row>
    <row r="2" spans="1:9" x14ac:dyDescent="0.2">
      <c r="A2">
        <v>1</v>
      </c>
      <c r="B2">
        <v>32</v>
      </c>
      <c r="C2">
        <v>97</v>
      </c>
      <c r="D2" s="2">
        <f>$B2/$C2</f>
        <v>0.32989690721649484</v>
      </c>
      <c r="E2">
        <v>19</v>
      </c>
      <c r="F2">
        <f>$C2/$E2</f>
        <v>5.1052631578947372</v>
      </c>
      <c r="G2">
        <v>167</v>
      </c>
      <c r="H2">
        <f>$G2/$C2</f>
        <v>1.7216494845360826</v>
      </c>
    </row>
    <row r="3" spans="1:9" x14ac:dyDescent="0.2">
      <c r="A3">
        <v>2</v>
      </c>
      <c r="B3">
        <v>8</v>
      </c>
      <c r="C3">
        <v>5</v>
      </c>
      <c r="D3" s="2">
        <f t="shared" ref="D3:D23" si="0">$B3/$C3</f>
        <v>1.6</v>
      </c>
      <c r="E3">
        <v>2</v>
      </c>
      <c r="F3">
        <f t="shared" ref="F3:F23" si="1">$C3/$E3</f>
        <v>2.5</v>
      </c>
      <c r="G3">
        <v>12</v>
      </c>
      <c r="H3">
        <f t="shared" ref="H3:H23" si="2">$G3/$C3</f>
        <v>2.4</v>
      </c>
    </row>
    <row r="4" spans="1:9" x14ac:dyDescent="0.2">
      <c r="A4">
        <v>3</v>
      </c>
      <c r="B4">
        <v>38</v>
      </c>
      <c r="C4">
        <v>64</v>
      </c>
      <c r="D4" s="2">
        <f t="shared" si="0"/>
        <v>0.59375</v>
      </c>
      <c r="E4">
        <v>12</v>
      </c>
      <c r="F4">
        <f t="shared" si="1"/>
        <v>5.333333333333333</v>
      </c>
      <c r="G4">
        <v>54</v>
      </c>
      <c r="H4">
        <f t="shared" si="2"/>
        <v>0.84375</v>
      </c>
    </row>
    <row r="5" spans="1:9" x14ac:dyDescent="0.2">
      <c r="A5">
        <v>4</v>
      </c>
      <c r="B5">
        <v>24</v>
      </c>
      <c r="C5">
        <v>39</v>
      </c>
      <c r="D5" s="2">
        <f t="shared" si="0"/>
        <v>0.61538461538461542</v>
      </c>
      <c r="E5">
        <v>8</v>
      </c>
      <c r="F5">
        <f t="shared" si="1"/>
        <v>4.875</v>
      </c>
      <c r="G5">
        <v>63</v>
      </c>
      <c r="H5">
        <f t="shared" si="2"/>
        <v>1.6153846153846154</v>
      </c>
    </row>
    <row r="6" spans="1:9" x14ac:dyDescent="0.2">
      <c r="A6">
        <v>5</v>
      </c>
      <c r="B6">
        <v>44</v>
      </c>
      <c r="C6">
        <v>52</v>
      </c>
      <c r="D6" s="2">
        <f t="shared" si="0"/>
        <v>0.84615384615384615</v>
      </c>
      <c r="E6">
        <v>11</v>
      </c>
      <c r="F6">
        <f t="shared" si="1"/>
        <v>4.7272727272727275</v>
      </c>
      <c r="G6">
        <v>61</v>
      </c>
      <c r="H6">
        <f t="shared" si="2"/>
        <v>1.1730769230769231</v>
      </c>
    </row>
    <row r="7" spans="1:9" x14ac:dyDescent="0.2">
      <c r="A7">
        <v>6</v>
      </c>
      <c r="B7">
        <v>24</v>
      </c>
      <c r="C7">
        <v>32</v>
      </c>
      <c r="D7" s="2">
        <f t="shared" si="0"/>
        <v>0.75</v>
      </c>
      <c r="E7">
        <v>5</v>
      </c>
      <c r="F7">
        <f t="shared" si="1"/>
        <v>6.4</v>
      </c>
      <c r="G7">
        <v>34</v>
      </c>
      <c r="H7">
        <f t="shared" si="2"/>
        <v>1.0625</v>
      </c>
    </row>
    <row r="8" spans="1:9" x14ac:dyDescent="0.2">
      <c r="A8">
        <v>7</v>
      </c>
      <c r="B8">
        <v>47</v>
      </c>
      <c r="C8">
        <v>110</v>
      </c>
      <c r="D8" s="2">
        <f t="shared" si="0"/>
        <v>0.42727272727272725</v>
      </c>
      <c r="E8">
        <v>36</v>
      </c>
      <c r="F8">
        <f t="shared" si="1"/>
        <v>3.0555555555555554</v>
      </c>
      <c r="G8">
        <v>156</v>
      </c>
      <c r="H8">
        <f t="shared" si="2"/>
        <v>1.4181818181818182</v>
      </c>
    </row>
    <row r="9" spans="1:9" x14ac:dyDescent="0.2">
      <c r="A9">
        <v>8</v>
      </c>
      <c r="B9">
        <v>69</v>
      </c>
      <c r="C9">
        <v>161</v>
      </c>
      <c r="D9" s="2">
        <f t="shared" si="0"/>
        <v>0.42857142857142855</v>
      </c>
      <c r="E9">
        <v>93</v>
      </c>
      <c r="F9">
        <f t="shared" si="1"/>
        <v>1.7311827956989247</v>
      </c>
      <c r="G9">
        <v>37</v>
      </c>
      <c r="H9" s="3">
        <f t="shared" si="2"/>
        <v>0.22981366459627328</v>
      </c>
      <c r="I9" s="1">
        <f>1/H9</f>
        <v>4.3513513513513518</v>
      </c>
    </row>
    <row r="10" spans="1:9" x14ac:dyDescent="0.2">
      <c r="A10">
        <v>9</v>
      </c>
      <c r="B10">
        <v>104</v>
      </c>
      <c r="C10">
        <v>201</v>
      </c>
      <c r="D10" s="2">
        <f t="shared" si="0"/>
        <v>0.51741293532338306</v>
      </c>
      <c r="E10">
        <v>150</v>
      </c>
      <c r="F10">
        <f t="shared" si="1"/>
        <v>1.34</v>
      </c>
      <c r="G10">
        <v>141</v>
      </c>
      <c r="H10">
        <f t="shared" si="2"/>
        <v>0.70149253731343286</v>
      </c>
    </row>
    <row r="11" spans="1:9" x14ac:dyDescent="0.2">
      <c r="A11">
        <v>10</v>
      </c>
      <c r="B11">
        <v>272</v>
      </c>
      <c r="C11">
        <v>103</v>
      </c>
      <c r="D11" s="2">
        <f t="shared" si="0"/>
        <v>2.6407766990291264</v>
      </c>
      <c r="E11">
        <v>81</v>
      </c>
      <c r="F11">
        <f t="shared" si="1"/>
        <v>1.271604938271605</v>
      </c>
      <c r="G11">
        <v>113</v>
      </c>
      <c r="H11">
        <f t="shared" si="2"/>
        <v>1.0970873786407767</v>
      </c>
    </row>
    <row r="12" spans="1:9" x14ac:dyDescent="0.2">
      <c r="A12">
        <v>11</v>
      </c>
      <c r="B12">
        <v>10</v>
      </c>
      <c r="C12">
        <v>11</v>
      </c>
      <c r="D12" s="2">
        <f t="shared" si="0"/>
        <v>0.90909090909090906</v>
      </c>
      <c r="E12">
        <v>10</v>
      </c>
      <c r="F12">
        <f t="shared" si="1"/>
        <v>1.1000000000000001</v>
      </c>
      <c r="G12">
        <v>5</v>
      </c>
      <c r="H12">
        <f t="shared" si="2"/>
        <v>0.45454545454545453</v>
      </c>
    </row>
    <row r="13" spans="1:9" x14ac:dyDescent="0.2">
      <c r="A13">
        <v>12</v>
      </c>
      <c r="B13">
        <v>76</v>
      </c>
      <c r="C13">
        <v>69</v>
      </c>
      <c r="D13" s="2">
        <f t="shared" si="0"/>
        <v>1.1014492753623188</v>
      </c>
      <c r="E13">
        <v>57</v>
      </c>
      <c r="F13">
        <f t="shared" si="1"/>
        <v>1.2105263157894737</v>
      </c>
      <c r="G13">
        <v>113</v>
      </c>
      <c r="H13">
        <f t="shared" si="2"/>
        <v>1.6376811594202898</v>
      </c>
    </row>
    <row r="14" spans="1:9" x14ac:dyDescent="0.2">
      <c r="A14">
        <v>13</v>
      </c>
      <c r="B14">
        <v>102</v>
      </c>
      <c r="C14">
        <v>145</v>
      </c>
      <c r="D14" s="2">
        <f t="shared" si="0"/>
        <v>0.70344827586206893</v>
      </c>
      <c r="E14">
        <v>58</v>
      </c>
      <c r="F14">
        <f t="shared" si="1"/>
        <v>2.5</v>
      </c>
      <c r="G14">
        <v>119</v>
      </c>
      <c r="H14">
        <f t="shared" si="2"/>
        <v>0.82068965517241377</v>
      </c>
    </row>
    <row r="15" spans="1:9" x14ac:dyDescent="0.2">
      <c r="A15">
        <v>14</v>
      </c>
      <c r="B15">
        <v>8</v>
      </c>
      <c r="C15">
        <v>44</v>
      </c>
      <c r="D15" s="1">
        <f t="shared" si="0"/>
        <v>0.18181818181818182</v>
      </c>
      <c r="E15">
        <v>6</v>
      </c>
      <c r="F15">
        <f t="shared" si="1"/>
        <v>7.333333333333333</v>
      </c>
      <c r="G15">
        <v>31</v>
      </c>
      <c r="H15">
        <f t="shared" si="2"/>
        <v>0.70454545454545459</v>
      </c>
    </row>
    <row r="16" spans="1:9" x14ac:dyDescent="0.2">
      <c r="A16">
        <v>15</v>
      </c>
      <c r="B16">
        <v>10</v>
      </c>
      <c r="C16">
        <v>47</v>
      </c>
      <c r="D16" s="1">
        <f t="shared" si="0"/>
        <v>0.21276595744680851</v>
      </c>
      <c r="E16">
        <v>15</v>
      </c>
      <c r="F16">
        <f t="shared" si="1"/>
        <v>3.1333333333333333</v>
      </c>
      <c r="G16">
        <v>50</v>
      </c>
      <c r="H16">
        <f t="shared" si="2"/>
        <v>1.0638297872340425</v>
      </c>
    </row>
    <row r="17" spans="1:9" x14ac:dyDescent="0.2">
      <c r="A17">
        <v>16</v>
      </c>
      <c r="B17">
        <v>26</v>
      </c>
      <c r="C17">
        <v>14</v>
      </c>
      <c r="D17" s="2">
        <f t="shared" si="0"/>
        <v>1.8571428571428572</v>
      </c>
      <c r="E17">
        <v>44</v>
      </c>
      <c r="F17">
        <f t="shared" si="1"/>
        <v>0.31818181818181818</v>
      </c>
      <c r="G17">
        <v>18</v>
      </c>
      <c r="H17">
        <f t="shared" si="2"/>
        <v>1.2857142857142858</v>
      </c>
    </row>
    <row r="18" spans="1:9" x14ac:dyDescent="0.2">
      <c r="A18">
        <v>17</v>
      </c>
      <c r="B18">
        <v>131</v>
      </c>
      <c r="C18">
        <v>119</v>
      </c>
      <c r="D18" s="2">
        <f t="shared" si="0"/>
        <v>1.1008403361344539</v>
      </c>
      <c r="E18">
        <v>19</v>
      </c>
      <c r="F18">
        <f t="shared" si="1"/>
        <v>6.2631578947368425</v>
      </c>
      <c r="G18">
        <v>43</v>
      </c>
      <c r="H18">
        <f t="shared" si="2"/>
        <v>0.36134453781512604</v>
      </c>
    </row>
    <row r="19" spans="1:9" x14ac:dyDescent="0.2">
      <c r="A19">
        <v>18</v>
      </c>
      <c r="B19">
        <v>118</v>
      </c>
      <c r="C19">
        <v>117</v>
      </c>
      <c r="D19" s="2">
        <f t="shared" si="0"/>
        <v>1.0085470085470085</v>
      </c>
      <c r="E19">
        <v>114</v>
      </c>
      <c r="F19">
        <f t="shared" si="1"/>
        <v>1.0263157894736843</v>
      </c>
      <c r="G19">
        <v>384</v>
      </c>
      <c r="H19">
        <f t="shared" si="2"/>
        <v>3.2820512820512819</v>
      </c>
    </row>
    <row r="20" spans="1:9" x14ac:dyDescent="0.2">
      <c r="A20">
        <v>19</v>
      </c>
      <c r="B20">
        <v>202</v>
      </c>
      <c r="C20">
        <v>74</v>
      </c>
      <c r="D20" s="2">
        <f t="shared" si="0"/>
        <v>2.7297297297297298</v>
      </c>
      <c r="E20">
        <v>153</v>
      </c>
      <c r="F20">
        <f t="shared" si="1"/>
        <v>0.48366013071895425</v>
      </c>
      <c r="G20">
        <v>149</v>
      </c>
      <c r="H20">
        <f t="shared" si="2"/>
        <v>2.0135135135135136</v>
      </c>
    </row>
    <row r="21" spans="1:9" x14ac:dyDescent="0.2">
      <c r="A21">
        <v>20</v>
      </c>
      <c r="B21">
        <v>18</v>
      </c>
      <c r="C21">
        <v>55</v>
      </c>
      <c r="D21" s="2">
        <f t="shared" si="0"/>
        <v>0.32727272727272727</v>
      </c>
      <c r="E21">
        <v>10</v>
      </c>
      <c r="F21">
        <f t="shared" si="1"/>
        <v>5.5</v>
      </c>
      <c r="G21">
        <v>39</v>
      </c>
      <c r="H21">
        <f t="shared" si="2"/>
        <v>0.70909090909090911</v>
      </c>
    </row>
    <row r="22" spans="1:9" x14ac:dyDescent="0.2">
      <c r="A22">
        <v>21</v>
      </c>
      <c r="B22">
        <v>274</v>
      </c>
      <c r="C22">
        <v>671</v>
      </c>
      <c r="D22" s="2">
        <f t="shared" si="0"/>
        <v>0.40834575260804767</v>
      </c>
      <c r="E22" t="s">
        <v>5</v>
      </c>
      <c r="G22">
        <v>148</v>
      </c>
      <c r="H22" s="3">
        <f t="shared" si="2"/>
        <v>0.22056631892697467</v>
      </c>
      <c r="I22" s="1">
        <f>1/H22</f>
        <v>4.5337837837837833</v>
      </c>
    </row>
    <row r="23" spans="1:9" x14ac:dyDescent="0.2">
      <c r="A23">
        <v>22</v>
      </c>
      <c r="B23">
        <v>3</v>
      </c>
      <c r="C23">
        <v>2</v>
      </c>
      <c r="D23" s="2">
        <f t="shared" si="0"/>
        <v>1.5</v>
      </c>
      <c r="E23">
        <v>2</v>
      </c>
      <c r="F23">
        <f t="shared" si="1"/>
        <v>1</v>
      </c>
      <c r="G23">
        <v>26</v>
      </c>
      <c r="H23">
        <f t="shared" si="2"/>
        <v>13</v>
      </c>
    </row>
    <row r="24" spans="1:9" x14ac:dyDescent="0.2">
      <c r="D24" s="1">
        <f>AVERAGE(D2:D23)</f>
        <v>0.94498500772576077</v>
      </c>
      <c r="F24" s="1">
        <f>AVERAGE(F2:F23)</f>
        <v>3.152748624933063</v>
      </c>
      <c r="H24" s="1">
        <f>AVERAGE(H2:H23)</f>
        <v>1.7189322172618029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2025-05-08T08:52:02Z</dcterms:modified>
</cp:coreProperties>
</file>