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48" yWindow="36" windowWidth="19200" windowHeight="13140" tabRatio="842"/>
  </bookViews>
  <sheets>
    <sheet name="SEGURIDAD" sheetId="1" r:id="rId1"/>
    <sheet name="PERS. DETENIDAS X MOTIVOS" sheetId="4" r:id="rId2"/>
    <sheet name="PERS. DETENIDAS X DISTRITOS" sheetId="5" r:id="rId3"/>
    <sheet name="ACCIDENTES" sheetId="6" r:id="rId4"/>
    <sheet name="SESIONES EDU. VIAL" sheetId="7" r:id="rId5"/>
    <sheet name="ALCOHOLEMIAS" sheetId="8" r:id="rId6"/>
    <sheet name="PERS. DETENIDAS X ALCOHOL" sheetId="9" r:id="rId7"/>
    <sheet name="EXPEDIENTES OAC" sheetId="10" r:id="rId8"/>
    <sheet name="VENTA AMBULANTE" sheetId="11" r:id="rId9"/>
    <sheet name="CONSUMO ALCOHOL" sheetId="12" r:id="rId10"/>
    <sheet name="LOCALES" sheetId="13" r:id="rId11"/>
    <sheet name="AA.TT." sheetId="14" r:id="rId12"/>
    <sheet name="ANIMALES" sheetId="15" r:id="rId13"/>
    <sheet name="CITES" sheetId="16" r:id="rId14"/>
    <sheet name="TIEMPOS RESPUESTA" sheetId="17" r:id="rId15"/>
    <sheet name="PATRULLAS" sheetId="18" r:id="rId16"/>
  </sheets>
  <definedNames>
    <definedName name="_xlnm.Print_Area" localSheetId="10">LOCALES!$A$1:$C$26</definedName>
    <definedName name="_xlnm.Print_Area" localSheetId="2">'PERS. DETENIDAS X DISTRITOS'!$A$1:$B$26</definedName>
  </definedNames>
  <calcPr calcId="152511" calcMode="manual"/>
</workbook>
</file>

<file path=xl/calcChain.xml><?xml version="1.0" encoding="utf-8"?>
<calcChain xmlns="http://schemas.openxmlformats.org/spreadsheetml/2006/main">
  <c r="B12" i="7" l="1"/>
  <c r="B12" i="15" l="1"/>
  <c r="B12" i="16"/>
  <c r="C26" i="14" l="1"/>
  <c r="B26" i="14"/>
  <c r="B26" i="10"/>
  <c r="B26" i="13"/>
  <c r="C26" i="13"/>
  <c r="B26" i="12"/>
  <c r="C26" i="12"/>
  <c r="B26" i="11"/>
  <c r="C26" i="11"/>
  <c r="B8" i="9"/>
  <c r="B18" i="8"/>
  <c r="B19" i="8"/>
  <c r="B17" i="8"/>
  <c r="C26" i="6"/>
  <c r="B26" i="6"/>
  <c r="B26" i="5"/>
  <c r="B23" i="4"/>
  <c r="C26" i="1"/>
  <c r="D26" i="1"/>
  <c r="E26" i="1"/>
  <c r="F26" i="1"/>
  <c r="B26" i="1"/>
  <c r="B20" i="8" l="1"/>
</calcChain>
</file>

<file path=xl/sharedStrings.xml><?xml version="1.0" encoding="utf-8"?>
<sst xmlns="http://schemas.openxmlformats.org/spreadsheetml/2006/main" count="332" uniqueCount="139">
  <si>
    <t>SEGURIDAD CIUDADANA</t>
  </si>
  <si>
    <t>CENTRO</t>
  </si>
  <si>
    <t>ARGANZUELA</t>
  </si>
  <si>
    <t>RETIRO</t>
  </si>
  <si>
    <t>SALAMANCA</t>
  </si>
  <si>
    <t>CHAMARTÍN</t>
  </si>
  <si>
    <t>TETUÁN</t>
  </si>
  <si>
    <t>CHAMBERÍ</t>
  </si>
  <si>
    <t>FUENCARRAL - EL PARDO</t>
  </si>
  <si>
    <t>MONCLOA - ARAVACA</t>
  </si>
  <si>
    <t>LATINA</t>
  </si>
  <si>
    <t>CARABANCHEL</t>
  </si>
  <si>
    <t>USERA</t>
  </si>
  <si>
    <t>PUENTE DE VALLECAS</t>
  </si>
  <si>
    <t>MORATALAZ</t>
  </si>
  <si>
    <t>CIUDAD LINEAL</t>
  </si>
  <si>
    <t>HORTALEZA</t>
  </si>
  <si>
    <t>VILLAVERDE</t>
  </si>
  <si>
    <t>VILLA DE VALLECAS</t>
  </si>
  <si>
    <t>VICÁLVARO</t>
  </si>
  <si>
    <t>SAN BLAS - CANILLEJAS</t>
  </si>
  <si>
    <t>BARAJAS</t>
  </si>
  <si>
    <t>TOTAL</t>
  </si>
  <si>
    <t>RELACIONADAS CON EL PATRIMONIO</t>
  </si>
  <si>
    <t>RELACIONADAS CON LAS PERSONAS</t>
  </si>
  <si>
    <t>POR TENENCIA DE ARMAS</t>
  </si>
  <si>
    <t>POR TENENCIA DE DROGAS</t>
  </si>
  <si>
    <t>POR CONSUMO DE DROGAS</t>
  </si>
  <si>
    <t>DISTRITOS</t>
  </si>
  <si>
    <t>LESIONES</t>
  </si>
  <si>
    <t>MALOS TRATOS A MENORES</t>
  </si>
  <si>
    <t>AMENAZAS</t>
  </si>
  <si>
    <t>MENDICIDAD CON MENORES</t>
  </si>
  <si>
    <t>HURTOS</t>
  </si>
  <si>
    <t>ROBO CON FUERZA EN INMUEBLES</t>
  </si>
  <si>
    <t>ROBO CON FUERZA EN VEHÍCULOS</t>
  </si>
  <si>
    <t>ROBO / HURTO DE USO DE VEHÍCULOS</t>
  </si>
  <si>
    <t>OTROS CONTRA EL PATRIMONIO</t>
  </si>
  <si>
    <t>DAÑOS</t>
  </si>
  <si>
    <t>CONTRA LA SALUD PÚBLICA</t>
  </si>
  <si>
    <t>CONTRA LA SEGURIDAD VIAL</t>
  </si>
  <si>
    <t>FALSEDAD DOCUMENTAL</t>
  </si>
  <si>
    <t>OTROS MOTIVOS DE DETENCIÓN</t>
  </si>
  <si>
    <t>ROBO CON VIOLENCIA O INTIMIDACIÓN EN LAS PERSONAS</t>
  </si>
  <si>
    <t>CONTRA LA PROPIEDAD INTELECTUAL / INDUSTRIAL</t>
  </si>
  <si>
    <t>MOTIVOS</t>
  </si>
  <si>
    <t>ATENTADO, RESISTENCIA Y DESOBEDIENCIA A AGENTE DE LA AUTORIDAD</t>
  </si>
  <si>
    <t>ABUSOS Y AGRSIONES SEXUALES</t>
  </si>
  <si>
    <t xml:space="preserve">ATESTADOS / PARTES DE ACCIDENTE CONFECCIONADOS </t>
  </si>
  <si>
    <t>EDUCACIÓN INFANTIL</t>
  </si>
  <si>
    <t>EDUCACIÓN PRIMARIA</t>
  </si>
  <si>
    <t>EDUCACIÓN SECUNDARIA</t>
  </si>
  <si>
    <t>BACHILLERATO</t>
  </si>
  <si>
    <t>PARQUE INFANTIL DE EDUCACIÓN VIAL</t>
  </si>
  <si>
    <t>OTRAS</t>
  </si>
  <si>
    <t>ACCIONES FORMATIVAS DE EDUCACIÓN VIAL</t>
  </si>
  <si>
    <t>ACCIONES</t>
  </si>
  <si>
    <t>POR ACCIDENTES</t>
  </si>
  <si>
    <t>POR INFRACCIONES</t>
  </si>
  <si>
    <t>EN CONTROLES</t>
  </si>
  <si>
    <t>TOTALES</t>
  </si>
  <si>
    <t>POSITIVAS</t>
  </si>
  <si>
    <t>NEGATIVAS</t>
  </si>
  <si>
    <t>SE NIEGA</t>
  </si>
  <si>
    <t>EN CONTROLES PREVENTIVOS</t>
  </si>
  <si>
    <t>LUGARES</t>
  </si>
  <si>
    <t>PRUEBAS</t>
  </si>
  <si>
    <t>TIPOS</t>
  </si>
  <si>
    <t>PRUEBAS DE ALCOHOLEMIA</t>
  </si>
  <si>
    <t>POR SÍNTOMAS EVIDENTES</t>
  </si>
  <si>
    <t>EXPEDIENTES</t>
  </si>
  <si>
    <t>PROPIEDAD INTELECTUAL E INDUSTRIAL</t>
  </si>
  <si>
    <t>INFRACCIONES ALIMENTARIAS</t>
  </si>
  <si>
    <t>CONSUMO DE ALCOHOL EN VÍA PÚBLICA</t>
  </si>
  <si>
    <t>INSPECCIONES Y ACTUACIONES</t>
  </si>
  <si>
    <t>DENUNCIAS</t>
  </si>
  <si>
    <t>AGENTES TUTORES</t>
  </si>
  <si>
    <t>EXPEDIENTES INSTRUIDOS</t>
  </si>
  <si>
    <t>CONTACTOS CON CENTROS ESCOLARES</t>
  </si>
  <si>
    <t>ANIMALES RECUPERADOS</t>
  </si>
  <si>
    <t>NÚMERO</t>
  </si>
  <si>
    <t>ANIMALES</t>
  </si>
  <si>
    <t>MENOR O IGUAL A 8 MINUTOS DESDE QUE EL PATRULLA RECIBE EL AVISO</t>
  </si>
  <si>
    <t>PORCENTAJE DE INCIDENTES URGENTES REALIZADOS CON TIEMPO DE LLEGADA</t>
  </si>
  <si>
    <t>SEGURIDAD CIUDADANA - REYERTAS</t>
  </si>
  <si>
    <t>EMERGENCIAS - AUXILIOS A PERSONAS</t>
  </si>
  <si>
    <t>SEGURIDAD VIAL - ACCIDENTES CON HERIDOS</t>
  </si>
  <si>
    <t>SEGURIDAD VIAL - ATROPELLOS</t>
  </si>
  <si>
    <t>TOTAL CODIGOS</t>
  </si>
  <si>
    <t>PROMEDIO DE PATRULLAS DE SERVICIO POR DÍA DE LA SEMANA</t>
  </si>
  <si>
    <t>MAÑANA</t>
  </si>
  <si>
    <t>TARDE</t>
  </si>
  <si>
    <t>NOCHE</t>
  </si>
  <si>
    <t>DIA DE LA SEMANA</t>
  </si>
  <si>
    <t>LUNES</t>
  </si>
  <si>
    <t>MARTES</t>
  </si>
  <si>
    <t>MIÉRCOLES</t>
  </si>
  <si>
    <t>JUEVES</t>
  </si>
  <si>
    <t>VIERNES</t>
  </si>
  <si>
    <t>SÁBADO</t>
  </si>
  <si>
    <t>DOMINGO</t>
  </si>
  <si>
    <t>Y TURNO DE TRABAJO</t>
  </si>
  <si>
    <t>AL CIUDADANO</t>
  </si>
  <si>
    <t>Y USUARIOS EN VÍA PÚBLICA</t>
  </si>
  <si>
    <t>PÚBLICOS Y ACTIVIDADES RECREATIVAS</t>
  </si>
  <si>
    <t>INSPECCIONES Y ACTUACIONES EN LOCALES DE ESPECTÁCULOS</t>
  </si>
  <si>
    <t>DE ANIMALES</t>
  </si>
  <si>
    <t>CONTROL Y DENUNCIAS SOBRE VENTA, CAZA Y PESCA</t>
  </si>
  <si>
    <t>SEGURIDAD CIUDADANA - ROBOS CON FUERZA EN LAS COSAS</t>
  </si>
  <si>
    <t>SEGURIDAD CIUDADANA - ROBOS CON VIOLENCIA O INTIMIDACIÓN A LAS PERSONAS</t>
  </si>
  <si>
    <t>PERSONAS DETENIDAS E INVESTIGADAS (POR MOTIVOS)</t>
  </si>
  <si>
    <t>PERSONAS DETENIDAS E INVESTIGADAS</t>
  </si>
  <si>
    <t>CON VICTIMAS</t>
  </si>
  <si>
    <t>SIN VICTIMAS</t>
  </si>
  <si>
    <t>POR PRUEBAS DE ALCOHOLEMIA</t>
  </si>
  <si>
    <t>MAYORES DE EDAD</t>
  </si>
  <si>
    <t>MENORES DE 18 AÑOS</t>
  </si>
  <si>
    <t>(POR DISTRITOS)</t>
  </si>
  <si>
    <t>SIN DISTRITO ASIGNADO</t>
  </si>
  <si>
    <t>INSPECCIONES CITES</t>
  </si>
  <si>
    <t>DENUNCIAS CITES</t>
  </si>
  <si>
    <t>INSPECCIONES VENTA DE ANIMALES</t>
  </si>
  <si>
    <t>DENUNCIAS VENTA DE ANIMALES</t>
  </si>
  <si>
    <t>DENUNCIAS USO Y TENENCIA DE ANIMALES DOMÉSTICOS</t>
  </si>
  <si>
    <t>DENUNCIAS CAZA Y PESCA</t>
  </si>
  <si>
    <t>VIOLENCIA DOMÉSTICA Y DE GÉNERO</t>
  </si>
  <si>
    <t>EXPEDIENTES INICIADOS POR LAS OFICINAS DE ATENCIÓN</t>
  </si>
  <si>
    <t>CONTROL DE PERROS</t>
  </si>
  <si>
    <t>CONTROL DE PERROS PELIGROSOS</t>
  </si>
  <si>
    <t>ACTAS/DENUNCIAS POR PROTECCIÓN A LOS CONSUMIDORES</t>
  </si>
  <si>
    <t>OTRAS UNIDADES</t>
  </si>
  <si>
    <t>EDUCACIÓN CÍVICA</t>
  </si>
  <si>
    <t>FORMACIÓN PROFESIONAL</t>
  </si>
  <si>
    <t>AVES</t>
  </si>
  <si>
    <t>PERROS</t>
  </si>
  <si>
    <t>REPTILES</t>
  </si>
  <si>
    <t>EXOTICO</t>
  </si>
  <si>
    <t>RAPACES</t>
  </si>
  <si>
    <t>NO ASIGNADO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</si>
</sst>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Arial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8"/>
      <name val="Arial"/>
    </font>
    <font>
      <sz val="10"/>
      <color indexed="18"/>
      <name val="Arial"/>
    </font>
    <font>
      <b/>
      <sz val="10"/>
      <color indexed="1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vertical="center"/>
    </xf>
    <xf numFmtId="0" fontId="0" fillId="2" borderId="1" xfId="0" applyFill="1" applyBorder="1" applyAlignment="1">
      <alignment horizontal="center" vertical="center" wrapText="1"/>
    </xf>
    <xf numFmtId="0" fontId="1" fillId="2" borderId="1" xfId="0" applyFont="1" applyFill="1" applyBorder="1"/>
    <xf numFmtId="0" fontId="2" fillId="0" borderId="2" xfId="0" applyFont="1" applyBorder="1"/>
    <xf numFmtId="0" fontId="5" fillId="0" borderId="1" xfId="0" applyFont="1" applyBorder="1"/>
    <xf numFmtId="0" fontId="5" fillId="0" borderId="3" xfId="0" applyFont="1" applyBorder="1"/>
    <xf numFmtId="0" fontId="6" fillId="0" borderId="1" xfId="0" applyFont="1" applyBorder="1"/>
    <xf numFmtId="0" fontId="3" fillId="0" borderId="4" xfId="0" applyFont="1" applyBorder="1" applyAlignment="1">
      <alignment vertical="center" wrapText="1"/>
    </xf>
    <xf numFmtId="0" fontId="3" fillId="0" borderId="4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 wrapText="1"/>
    </xf>
    <xf numFmtId="0" fontId="0" fillId="0" borderId="0" xfId="0" applyBorder="1"/>
    <xf numFmtId="9" fontId="5" fillId="0" borderId="1" xfId="0" applyNumberFormat="1" applyFont="1" applyBorder="1"/>
    <xf numFmtId="9" fontId="1" fillId="2" borderId="1" xfId="0" applyNumberFormat="1" applyFont="1" applyFill="1" applyBorder="1"/>
    <xf numFmtId="1" fontId="5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1143000</xdr:colOff>
      <xdr:row>4</xdr:row>
      <xdr:rowOff>123825</xdr:rowOff>
    </xdr:from>
    <xdr:ext cx="3425105" cy="593239"/>
    <xdr:sp macro="" textlink="">
      <xdr:nvSpPr>
        <xdr:cNvPr id="2" name="1 Rectángulo"/>
        <xdr:cNvSpPr/>
      </xdr:nvSpPr>
      <xdr:spPr>
        <a:xfrm>
          <a:off x="1143000" y="1600200"/>
          <a:ext cx="3425105" cy="593239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/>
            <a:lightRig rig="flat" dir="tl">
              <a:rot lat="0" lon="0" rev="6600000"/>
            </a:lightRig>
          </a:scene3d>
          <a:sp3d extrusionH="25400" contourW="8890">
            <a:bevelT w="38100" h="31750"/>
            <a:contourClr>
              <a:schemeClr val="accent2">
                <a:shade val="75000"/>
              </a:schemeClr>
            </a:contourClr>
          </a:sp3d>
        </a:bodyPr>
        <a:lstStyle/>
        <a:p>
          <a:pPr algn="ctr"/>
          <a:r>
            <a:rPr lang="es-ES" sz="1600" b="1" cap="none" spc="0">
              <a:ln w="11430"/>
              <a:solidFill>
                <a:srgbClr val="FF0000"/>
              </a:soli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PROVISIONALMENTE NO HAY DATOS </a:t>
          </a:r>
        </a:p>
        <a:p>
          <a:pPr algn="ctr"/>
          <a:r>
            <a:rPr lang="es-ES" sz="1600" b="1" cap="none" spc="0">
              <a:ln w="11430"/>
              <a:solidFill>
                <a:srgbClr val="FF0000"/>
              </a:soli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POR CAMBIO DE APLICACIÓN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3286125</xdr:colOff>
      <xdr:row>5</xdr:row>
      <xdr:rowOff>104775</xdr:rowOff>
    </xdr:from>
    <xdr:ext cx="3425105" cy="593239"/>
    <xdr:sp macro="" textlink="">
      <xdr:nvSpPr>
        <xdr:cNvPr id="2" name="1 Rectángulo"/>
        <xdr:cNvSpPr/>
      </xdr:nvSpPr>
      <xdr:spPr>
        <a:xfrm>
          <a:off x="3286125" y="1847850"/>
          <a:ext cx="3425105" cy="593239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/>
            <a:lightRig rig="flat" dir="tl">
              <a:rot lat="0" lon="0" rev="6600000"/>
            </a:lightRig>
          </a:scene3d>
          <a:sp3d extrusionH="25400" contourW="8890">
            <a:bevelT w="38100" h="31750"/>
            <a:contourClr>
              <a:schemeClr val="accent2">
                <a:shade val="75000"/>
              </a:schemeClr>
            </a:contourClr>
          </a:sp3d>
        </a:bodyPr>
        <a:lstStyle/>
        <a:p>
          <a:pPr algn="ctr"/>
          <a:r>
            <a:rPr lang="es-ES" sz="1600" b="1" cap="none" spc="0">
              <a:ln w="11430"/>
              <a:solidFill>
                <a:srgbClr val="FF0000"/>
              </a:soli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PROVISIONALMENTE NO HAY DATOS </a:t>
          </a:r>
        </a:p>
        <a:p>
          <a:pPr algn="ctr"/>
          <a:r>
            <a:rPr lang="es-ES" sz="1600" b="1" cap="none" spc="0">
              <a:ln w="11430"/>
              <a:solidFill>
                <a:srgbClr val="FF0000"/>
              </a:soli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POR CAMBIO DE APLICACIÓN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314325</xdr:colOff>
      <xdr:row>5</xdr:row>
      <xdr:rowOff>114300</xdr:rowOff>
    </xdr:from>
    <xdr:ext cx="3425105" cy="593239"/>
    <xdr:sp macro="" textlink="">
      <xdr:nvSpPr>
        <xdr:cNvPr id="2" name="1 Rectángulo"/>
        <xdr:cNvSpPr/>
      </xdr:nvSpPr>
      <xdr:spPr>
        <a:xfrm>
          <a:off x="1657350" y="1857375"/>
          <a:ext cx="3425105" cy="593239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/>
            <a:lightRig rig="flat" dir="tl">
              <a:rot lat="0" lon="0" rev="6600000"/>
            </a:lightRig>
          </a:scene3d>
          <a:sp3d extrusionH="25400" contourW="8890">
            <a:bevelT w="38100" h="31750"/>
            <a:contourClr>
              <a:schemeClr val="accent2">
                <a:shade val="75000"/>
              </a:schemeClr>
            </a:contourClr>
          </a:sp3d>
        </a:bodyPr>
        <a:lstStyle/>
        <a:p>
          <a:pPr algn="ctr"/>
          <a:r>
            <a:rPr lang="es-ES" sz="1600" b="1" cap="none" spc="0">
              <a:ln w="11430"/>
              <a:solidFill>
                <a:srgbClr val="FF0000"/>
              </a:soli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PROVISIONALMENTE NO HAY DATOS </a:t>
          </a:r>
        </a:p>
        <a:p>
          <a:pPr algn="ctr"/>
          <a:r>
            <a:rPr lang="es-ES" sz="1600" b="1" cap="none" spc="0">
              <a:ln w="11430"/>
              <a:solidFill>
                <a:srgbClr val="FF0000"/>
              </a:soli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POR CAMBIO DE APLICACIÓN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tabSelected="1" zoomScaleNormal="100" workbookViewId="0">
      <selection activeCell="A3" sqref="A3"/>
    </sheetView>
  </sheetViews>
  <sheetFormatPr baseColWidth="10" defaultRowHeight="13.2" x14ac:dyDescent="0.25"/>
  <cols>
    <col min="1" max="1" width="29.6640625" customWidth="1"/>
    <col min="2" max="6" width="20.6640625" customWidth="1"/>
  </cols>
  <sheetData>
    <row r="1" spans="1:6" s="13" customFormat="1" ht="24" customHeight="1" x14ac:dyDescent="0.25">
      <c r="A1" s="11" t="s">
        <v>0</v>
      </c>
      <c r="B1" s="12"/>
      <c r="C1" s="12"/>
      <c r="D1" s="12"/>
      <c r="E1" s="12"/>
    </row>
    <row r="2" spans="1:6" s="13" customFormat="1" ht="24" customHeight="1" x14ac:dyDescent="0.25">
      <c r="A2" s="10"/>
      <c r="B2" s="9"/>
      <c r="C2" s="9"/>
      <c r="D2" s="9"/>
      <c r="E2" s="9"/>
    </row>
    <row r="3" spans="1:6" ht="47.25" customHeight="1" x14ac:dyDescent="0.25">
      <c r="A3" s="2" t="s">
        <v>28</v>
      </c>
      <c r="B3" s="3" t="s">
        <v>24</v>
      </c>
      <c r="C3" s="3" t="s">
        <v>23</v>
      </c>
      <c r="D3" s="3" t="s">
        <v>25</v>
      </c>
      <c r="E3" s="3" t="s">
        <v>26</v>
      </c>
      <c r="F3" s="3" t="s">
        <v>27</v>
      </c>
    </row>
    <row r="4" spans="1:6" ht="21" customHeight="1" x14ac:dyDescent="0.25">
      <c r="A4" s="1" t="s">
        <v>1</v>
      </c>
      <c r="B4" s="6">
        <v>24</v>
      </c>
      <c r="C4" s="6">
        <v>15</v>
      </c>
      <c r="D4" s="6">
        <v>5</v>
      </c>
      <c r="E4" s="6">
        <v>75</v>
      </c>
      <c r="F4" s="6">
        <v>1</v>
      </c>
    </row>
    <row r="5" spans="1:6" ht="21" customHeight="1" x14ac:dyDescent="0.25">
      <c r="A5" s="1" t="s">
        <v>2</v>
      </c>
      <c r="B5" s="6">
        <v>4</v>
      </c>
      <c r="C5" s="6">
        <v>7</v>
      </c>
      <c r="D5" s="6">
        <v>1</v>
      </c>
      <c r="E5" s="6">
        <v>10</v>
      </c>
      <c r="F5" s="6">
        <v>0</v>
      </c>
    </row>
    <row r="6" spans="1:6" ht="21" customHeight="1" x14ac:dyDescent="0.25">
      <c r="A6" s="1" t="s">
        <v>3</v>
      </c>
      <c r="B6" s="6">
        <v>0</v>
      </c>
      <c r="C6" s="6">
        <v>4</v>
      </c>
      <c r="D6" s="6">
        <v>0</v>
      </c>
      <c r="E6" s="6">
        <v>8</v>
      </c>
      <c r="F6" s="6">
        <v>2</v>
      </c>
    </row>
    <row r="7" spans="1:6" ht="21" customHeight="1" x14ac:dyDescent="0.25">
      <c r="A7" s="1" t="s">
        <v>4</v>
      </c>
      <c r="B7" s="6">
        <v>5</v>
      </c>
      <c r="C7" s="6">
        <v>7</v>
      </c>
      <c r="D7" s="6">
        <v>0</v>
      </c>
      <c r="E7" s="6">
        <v>20</v>
      </c>
      <c r="F7" s="6">
        <v>0</v>
      </c>
    </row>
    <row r="8" spans="1:6" ht="21" customHeight="1" x14ac:dyDescent="0.25">
      <c r="A8" s="1" t="s">
        <v>5</v>
      </c>
      <c r="B8" s="6">
        <v>4</v>
      </c>
      <c r="C8" s="6">
        <v>4</v>
      </c>
      <c r="D8" s="6">
        <v>2</v>
      </c>
      <c r="E8" s="6">
        <v>10</v>
      </c>
      <c r="F8" s="6">
        <v>0</v>
      </c>
    </row>
    <row r="9" spans="1:6" ht="21" customHeight="1" x14ac:dyDescent="0.25">
      <c r="A9" s="1" t="s">
        <v>6</v>
      </c>
      <c r="B9" s="6">
        <v>15</v>
      </c>
      <c r="C9" s="6">
        <v>4</v>
      </c>
      <c r="D9" s="6">
        <v>1</v>
      </c>
      <c r="E9" s="6">
        <v>7</v>
      </c>
      <c r="F9" s="6">
        <v>4</v>
      </c>
    </row>
    <row r="10" spans="1:6" ht="21" customHeight="1" x14ac:dyDescent="0.25">
      <c r="A10" s="1" t="s">
        <v>7</v>
      </c>
      <c r="B10" s="6">
        <v>6</v>
      </c>
      <c r="C10" s="6">
        <v>7</v>
      </c>
      <c r="D10" s="6">
        <v>0</v>
      </c>
      <c r="E10" s="6">
        <v>7</v>
      </c>
      <c r="F10" s="6">
        <v>1</v>
      </c>
    </row>
    <row r="11" spans="1:6" ht="21" customHeight="1" x14ac:dyDescent="0.25">
      <c r="A11" s="1" t="s">
        <v>8</v>
      </c>
      <c r="B11" s="6">
        <v>13</v>
      </c>
      <c r="C11" s="6">
        <v>5</v>
      </c>
      <c r="D11" s="6">
        <v>1</v>
      </c>
      <c r="E11" s="6">
        <v>30</v>
      </c>
      <c r="F11" s="6">
        <v>5</v>
      </c>
    </row>
    <row r="12" spans="1:6" ht="21" customHeight="1" x14ac:dyDescent="0.25">
      <c r="A12" s="1" t="s">
        <v>9</v>
      </c>
      <c r="B12" s="6">
        <v>7</v>
      </c>
      <c r="C12" s="6">
        <v>12</v>
      </c>
      <c r="D12" s="6">
        <v>3</v>
      </c>
      <c r="E12" s="6">
        <v>18</v>
      </c>
      <c r="F12" s="6">
        <v>1</v>
      </c>
    </row>
    <row r="13" spans="1:6" ht="21" customHeight="1" x14ac:dyDescent="0.25">
      <c r="A13" s="1" t="s">
        <v>10</v>
      </c>
      <c r="B13" s="6">
        <v>11</v>
      </c>
      <c r="C13" s="6">
        <v>17</v>
      </c>
      <c r="D13" s="6">
        <v>3</v>
      </c>
      <c r="E13" s="6">
        <v>29</v>
      </c>
      <c r="F13" s="6">
        <v>6</v>
      </c>
    </row>
    <row r="14" spans="1:6" ht="21" customHeight="1" x14ac:dyDescent="0.25">
      <c r="A14" s="1" t="s">
        <v>11</v>
      </c>
      <c r="B14" s="6">
        <v>24</v>
      </c>
      <c r="C14" s="6">
        <v>23</v>
      </c>
      <c r="D14" s="6">
        <v>4</v>
      </c>
      <c r="E14" s="6">
        <v>57</v>
      </c>
      <c r="F14" s="6">
        <v>11</v>
      </c>
    </row>
    <row r="15" spans="1:6" ht="21" customHeight="1" x14ac:dyDescent="0.25">
      <c r="A15" s="1" t="s">
        <v>12</v>
      </c>
      <c r="B15" s="6">
        <v>17</v>
      </c>
      <c r="C15" s="6">
        <v>10</v>
      </c>
      <c r="D15" s="6">
        <v>0</v>
      </c>
      <c r="E15" s="6">
        <v>21</v>
      </c>
      <c r="F15" s="6">
        <v>3</v>
      </c>
    </row>
    <row r="16" spans="1:6" ht="21" customHeight="1" x14ac:dyDescent="0.25">
      <c r="A16" s="1" t="s">
        <v>13</v>
      </c>
      <c r="B16" s="6">
        <v>23</v>
      </c>
      <c r="C16" s="6">
        <v>13</v>
      </c>
      <c r="D16" s="6">
        <v>19</v>
      </c>
      <c r="E16" s="6">
        <v>142</v>
      </c>
      <c r="F16" s="6">
        <v>10</v>
      </c>
    </row>
    <row r="17" spans="1:6" ht="21" customHeight="1" x14ac:dyDescent="0.25">
      <c r="A17" s="1" t="s">
        <v>14</v>
      </c>
      <c r="B17" s="6">
        <v>8</v>
      </c>
      <c r="C17" s="6">
        <v>3</v>
      </c>
      <c r="D17" s="6">
        <v>1</v>
      </c>
      <c r="E17" s="6">
        <v>9</v>
      </c>
      <c r="F17" s="6">
        <v>0</v>
      </c>
    </row>
    <row r="18" spans="1:6" ht="21" customHeight="1" x14ac:dyDescent="0.25">
      <c r="A18" s="1" t="s">
        <v>15</v>
      </c>
      <c r="B18" s="6">
        <v>20</v>
      </c>
      <c r="C18" s="6">
        <v>19</v>
      </c>
      <c r="D18" s="6">
        <v>1</v>
      </c>
      <c r="E18" s="6">
        <v>65</v>
      </c>
      <c r="F18" s="6">
        <v>2</v>
      </c>
    </row>
    <row r="19" spans="1:6" ht="21" customHeight="1" x14ac:dyDescent="0.25">
      <c r="A19" s="1" t="s">
        <v>16</v>
      </c>
      <c r="B19" s="6">
        <v>3</v>
      </c>
      <c r="C19" s="6">
        <v>6</v>
      </c>
      <c r="D19" s="6">
        <v>5</v>
      </c>
      <c r="E19" s="6">
        <v>23</v>
      </c>
      <c r="F19" s="6">
        <v>4</v>
      </c>
    </row>
    <row r="20" spans="1:6" ht="21" customHeight="1" x14ac:dyDescent="0.25">
      <c r="A20" s="1" t="s">
        <v>17</v>
      </c>
      <c r="B20" s="6">
        <v>11</v>
      </c>
      <c r="C20" s="6">
        <v>24</v>
      </c>
      <c r="D20" s="6">
        <v>2</v>
      </c>
      <c r="E20" s="6">
        <v>25</v>
      </c>
      <c r="F20" s="6">
        <v>2</v>
      </c>
    </row>
    <row r="21" spans="1:6" ht="21" customHeight="1" x14ac:dyDescent="0.25">
      <c r="A21" s="1" t="s">
        <v>18</v>
      </c>
      <c r="B21" s="6">
        <v>10</v>
      </c>
      <c r="C21" s="6">
        <v>9</v>
      </c>
      <c r="D21" s="6">
        <v>2</v>
      </c>
      <c r="E21" s="6">
        <v>4</v>
      </c>
      <c r="F21" s="6">
        <v>1</v>
      </c>
    </row>
    <row r="22" spans="1:6" ht="21" customHeight="1" x14ac:dyDescent="0.25">
      <c r="A22" s="1" t="s">
        <v>19</v>
      </c>
      <c r="B22" s="6">
        <v>4</v>
      </c>
      <c r="C22" s="6">
        <v>2</v>
      </c>
      <c r="D22" s="6">
        <v>0</v>
      </c>
      <c r="E22" s="6">
        <v>5</v>
      </c>
      <c r="F22" s="6">
        <v>0</v>
      </c>
    </row>
    <row r="23" spans="1:6" ht="21" customHeight="1" x14ac:dyDescent="0.25">
      <c r="A23" s="1" t="s">
        <v>20</v>
      </c>
      <c r="B23" s="6">
        <v>14</v>
      </c>
      <c r="C23" s="6">
        <v>19</v>
      </c>
      <c r="D23" s="6">
        <v>2</v>
      </c>
      <c r="E23" s="6">
        <v>6</v>
      </c>
      <c r="F23" s="6">
        <v>2</v>
      </c>
    </row>
    <row r="24" spans="1:6" ht="21" customHeight="1" x14ac:dyDescent="0.25">
      <c r="A24" s="1" t="s">
        <v>21</v>
      </c>
      <c r="B24" s="6">
        <v>2</v>
      </c>
      <c r="C24" s="6">
        <v>8</v>
      </c>
      <c r="D24" s="6">
        <v>0</v>
      </c>
      <c r="E24" s="6">
        <v>4</v>
      </c>
      <c r="F24" s="6">
        <v>0</v>
      </c>
    </row>
    <row r="25" spans="1:6" ht="21" customHeight="1" x14ac:dyDescent="0.25">
      <c r="A25" s="1" t="s">
        <v>118</v>
      </c>
      <c r="B25" s="6">
        <v>0</v>
      </c>
      <c r="C25" s="6">
        <v>0</v>
      </c>
      <c r="D25" s="6">
        <v>0</v>
      </c>
      <c r="E25" s="6">
        <v>0</v>
      </c>
      <c r="F25" s="6">
        <v>0</v>
      </c>
    </row>
    <row r="26" spans="1:6" ht="21" customHeight="1" x14ac:dyDescent="0.25">
      <c r="A26" s="4" t="s">
        <v>22</v>
      </c>
      <c r="B26" s="4">
        <f>SUM(B4:B25)</f>
        <v>225</v>
      </c>
      <c r="C26" s="4">
        <f>SUM(C4:C25)</f>
        <v>218</v>
      </c>
      <c r="D26" s="4">
        <f>SUM(D4:D25)</f>
        <v>52</v>
      </c>
      <c r="E26" s="4">
        <f>SUM(E4:E25)</f>
        <v>575</v>
      </c>
      <c r="F26" s="4">
        <f>SUM(F4:F25)</f>
        <v>55</v>
      </c>
    </row>
  </sheetData>
  <phoneticPr fontId="4" type="noConversion"/>
  <pageMargins left="0.75" right="0.75" top="1" bottom="1" header="0" footer="0"/>
  <pageSetup paperSize="9" scale="66" orientation="portrait" horizont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zoomScaleNormal="100" workbookViewId="0"/>
  </sheetViews>
  <sheetFormatPr baseColWidth="10" defaultRowHeight="13.2" x14ac:dyDescent="0.25"/>
  <cols>
    <col min="1" max="1" width="29.6640625" customWidth="1"/>
    <col min="2" max="3" width="20.6640625" customWidth="1"/>
  </cols>
  <sheetData>
    <row r="1" spans="1:5" s="13" customFormat="1" ht="24" customHeight="1" x14ac:dyDescent="0.25">
      <c r="A1" s="11" t="s">
        <v>73</v>
      </c>
      <c r="B1" s="12"/>
      <c r="C1" s="12"/>
      <c r="D1" s="12"/>
      <c r="E1" s="12"/>
    </row>
    <row r="2" spans="1:5" s="13" customFormat="1" ht="24" customHeight="1" x14ac:dyDescent="0.25">
      <c r="A2" s="11"/>
      <c r="B2" s="12"/>
      <c r="C2" s="12"/>
      <c r="D2" s="12"/>
      <c r="E2" s="12"/>
    </row>
    <row r="3" spans="1:5" ht="47.25" customHeight="1" x14ac:dyDescent="0.25">
      <c r="A3" s="2" t="s">
        <v>28</v>
      </c>
      <c r="B3" s="3" t="s">
        <v>115</v>
      </c>
      <c r="C3" s="3" t="s">
        <v>116</v>
      </c>
    </row>
    <row r="4" spans="1:5" ht="21" customHeight="1" x14ac:dyDescent="0.25">
      <c r="A4" s="1" t="s">
        <v>1</v>
      </c>
      <c r="B4" s="6">
        <v>8</v>
      </c>
      <c r="C4" s="6">
        <v>0</v>
      </c>
    </row>
    <row r="5" spans="1:5" ht="21" customHeight="1" x14ac:dyDescent="0.25">
      <c r="A5" s="1" t="s">
        <v>2</v>
      </c>
      <c r="B5" s="6">
        <v>6</v>
      </c>
      <c r="C5" s="6">
        <v>0</v>
      </c>
    </row>
    <row r="6" spans="1:5" ht="21" customHeight="1" x14ac:dyDescent="0.25">
      <c r="A6" s="1" t="s">
        <v>3</v>
      </c>
      <c r="B6" s="6">
        <v>3</v>
      </c>
      <c r="C6" s="6">
        <v>0</v>
      </c>
    </row>
    <row r="7" spans="1:5" ht="21" customHeight="1" x14ac:dyDescent="0.25">
      <c r="A7" s="1" t="s">
        <v>4</v>
      </c>
      <c r="B7" s="6">
        <v>12</v>
      </c>
      <c r="C7" s="6">
        <v>0</v>
      </c>
    </row>
    <row r="8" spans="1:5" ht="21" customHeight="1" x14ac:dyDescent="0.25">
      <c r="A8" s="1" t="s">
        <v>5</v>
      </c>
      <c r="B8" s="6">
        <v>5</v>
      </c>
      <c r="C8" s="6">
        <v>0</v>
      </c>
    </row>
    <row r="9" spans="1:5" ht="21" customHeight="1" x14ac:dyDescent="0.25">
      <c r="A9" s="1" t="s">
        <v>6</v>
      </c>
      <c r="B9" s="6">
        <v>26</v>
      </c>
      <c r="C9" s="6">
        <v>0</v>
      </c>
    </row>
    <row r="10" spans="1:5" ht="21" customHeight="1" x14ac:dyDescent="0.25">
      <c r="A10" s="1" t="s">
        <v>7</v>
      </c>
      <c r="B10" s="6">
        <v>3</v>
      </c>
      <c r="C10" s="6">
        <v>0</v>
      </c>
    </row>
    <row r="11" spans="1:5" ht="21" customHeight="1" x14ac:dyDescent="0.25">
      <c r="A11" s="1" t="s">
        <v>8</v>
      </c>
      <c r="B11" s="6">
        <v>9</v>
      </c>
      <c r="C11" s="6">
        <v>0</v>
      </c>
    </row>
    <row r="12" spans="1:5" ht="21" customHeight="1" x14ac:dyDescent="0.25">
      <c r="A12" s="1" t="s">
        <v>9</v>
      </c>
      <c r="B12" s="6">
        <v>8</v>
      </c>
      <c r="C12" s="6">
        <v>0</v>
      </c>
    </row>
    <row r="13" spans="1:5" ht="21" customHeight="1" x14ac:dyDescent="0.25">
      <c r="A13" s="1" t="s">
        <v>10</v>
      </c>
      <c r="B13" s="6">
        <v>43</v>
      </c>
      <c r="C13" s="6">
        <v>0</v>
      </c>
    </row>
    <row r="14" spans="1:5" ht="21" customHeight="1" x14ac:dyDescent="0.25">
      <c r="A14" s="1" t="s">
        <v>11</v>
      </c>
      <c r="B14" s="6">
        <v>72</v>
      </c>
      <c r="C14" s="6">
        <v>1</v>
      </c>
    </row>
    <row r="15" spans="1:5" ht="21" customHeight="1" x14ac:dyDescent="0.25">
      <c r="A15" s="1" t="s">
        <v>12</v>
      </c>
      <c r="B15" s="6">
        <v>45</v>
      </c>
      <c r="C15" s="6">
        <v>0</v>
      </c>
    </row>
    <row r="16" spans="1:5" ht="21" customHeight="1" x14ac:dyDescent="0.25">
      <c r="A16" s="1" t="s">
        <v>13</v>
      </c>
      <c r="B16" s="6">
        <v>62</v>
      </c>
      <c r="C16" s="6">
        <v>0</v>
      </c>
    </row>
    <row r="17" spans="1:3" ht="21" customHeight="1" x14ac:dyDescent="0.25">
      <c r="A17" s="1" t="s">
        <v>14</v>
      </c>
      <c r="B17" s="6">
        <v>4</v>
      </c>
      <c r="C17" s="6">
        <v>0</v>
      </c>
    </row>
    <row r="18" spans="1:3" ht="21" customHeight="1" x14ac:dyDescent="0.25">
      <c r="A18" s="1" t="s">
        <v>15</v>
      </c>
      <c r="B18" s="6">
        <v>33</v>
      </c>
      <c r="C18" s="6">
        <v>0</v>
      </c>
    </row>
    <row r="19" spans="1:3" ht="21" customHeight="1" x14ac:dyDescent="0.25">
      <c r="A19" s="1" t="s">
        <v>16</v>
      </c>
      <c r="B19" s="6">
        <v>19</v>
      </c>
      <c r="C19" s="6">
        <v>0</v>
      </c>
    </row>
    <row r="20" spans="1:3" ht="21" customHeight="1" x14ac:dyDescent="0.25">
      <c r="A20" s="1" t="s">
        <v>17</v>
      </c>
      <c r="B20" s="6">
        <v>83</v>
      </c>
      <c r="C20" s="6">
        <v>1</v>
      </c>
    </row>
    <row r="21" spans="1:3" ht="21" customHeight="1" x14ac:dyDescent="0.25">
      <c r="A21" s="1" t="s">
        <v>18</v>
      </c>
      <c r="B21" s="6">
        <v>4</v>
      </c>
      <c r="C21" s="6">
        <v>0</v>
      </c>
    </row>
    <row r="22" spans="1:3" ht="21" customHeight="1" x14ac:dyDescent="0.25">
      <c r="A22" s="1" t="s">
        <v>19</v>
      </c>
      <c r="B22" s="6">
        <v>11</v>
      </c>
      <c r="C22" s="6">
        <v>0</v>
      </c>
    </row>
    <row r="23" spans="1:3" ht="21" customHeight="1" x14ac:dyDescent="0.25">
      <c r="A23" s="1" t="s">
        <v>20</v>
      </c>
      <c r="B23" s="6">
        <v>16</v>
      </c>
      <c r="C23" s="6">
        <v>1</v>
      </c>
    </row>
    <row r="24" spans="1:3" ht="21" customHeight="1" x14ac:dyDescent="0.25">
      <c r="A24" s="1" t="s">
        <v>21</v>
      </c>
      <c r="B24" s="6">
        <v>2</v>
      </c>
      <c r="C24" s="6">
        <v>0</v>
      </c>
    </row>
    <row r="25" spans="1:3" ht="21" customHeight="1" x14ac:dyDescent="0.25">
      <c r="A25" s="1" t="s">
        <v>118</v>
      </c>
      <c r="B25" s="6">
        <v>0</v>
      </c>
      <c r="C25" s="6">
        <v>0</v>
      </c>
    </row>
    <row r="26" spans="1:3" ht="21" customHeight="1" x14ac:dyDescent="0.25">
      <c r="A26" s="4" t="s">
        <v>22</v>
      </c>
      <c r="B26" s="4">
        <f>SUM(B4:B25)</f>
        <v>474</v>
      </c>
      <c r="C26" s="4">
        <f>SUM(C4:C25)</f>
        <v>3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zoomScaleNormal="100" workbookViewId="0"/>
  </sheetViews>
  <sheetFormatPr baseColWidth="10" defaultRowHeight="13.2" x14ac:dyDescent="0.25"/>
  <cols>
    <col min="1" max="1" width="29.6640625" customWidth="1"/>
    <col min="2" max="3" width="20.6640625" customWidth="1"/>
  </cols>
  <sheetData>
    <row r="1" spans="1:5" s="13" customFormat="1" ht="24" customHeight="1" x14ac:dyDescent="0.25">
      <c r="A1" s="11" t="s">
        <v>105</v>
      </c>
      <c r="B1" s="12"/>
      <c r="C1" s="12"/>
      <c r="D1" s="12"/>
      <c r="E1" s="12"/>
    </row>
    <row r="2" spans="1:5" s="13" customFormat="1" ht="24" customHeight="1" x14ac:dyDescent="0.25">
      <c r="A2" s="11" t="s">
        <v>104</v>
      </c>
      <c r="B2" s="12"/>
      <c r="C2" s="12"/>
      <c r="D2" s="12"/>
      <c r="E2" s="12"/>
    </row>
    <row r="3" spans="1:5" ht="47.25" customHeight="1" x14ac:dyDescent="0.25">
      <c r="A3" s="2" t="s">
        <v>28</v>
      </c>
      <c r="B3" s="3" t="s">
        <v>74</v>
      </c>
      <c r="C3" s="3" t="s">
        <v>75</v>
      </c>
    </row>
    <row r="4" spans="1:5" ht="21" customHeight="1" x14ac:dyDescent="0.25">
      <c r="A4" s="1" t="s">
        <v>1</v>
      </c>
      <c r="B4" s="6">
        <v>0</v>
      </c>
      <c r="C4" s="6">
        <v>0</v>
      </c>
    </row>
    <row r="5" spans="1:5" ht="21" customHeight="1" x14ac:dyDescent="0.25">
      <c r="A5" s="1" t="s">
        <v>2</v>
      </c>
      <c r="B5" s="6">
        <v>0</v>
      </c>
      <c r="C5" s="6">
        <v>0</v>
      </c>
    </row>
    <row r="6" spans="1:5" ht="21" customHeight="1" x14ac:dyDescent="0.25">
      <c r="A6" s="1" t="s">
        <v>3</v>
      </c>
      <c r="B6" s="6">
        <v>0</v>
      </c>
      <c r="C6" s="6">
        <v>0</v>
      </c>
    </row>
    <row r="7" spans="1:5" ht="21" customHeight="1" x14ac:dyDescent="0.25">
      <c r="A7" s="1" t="s">
        <v>4</v>
      </c>
      <c r="B7" s="6">
        <v>1</v>
      </c>
      <c r="C7" s="6">
        <v>3</v>
      </c>
    </row>
    <row r="8" spans="1:5" ht="21" customHeight="1" x14ac:dyDescent="0.25">
      <c r="A8" s="1" t="s">
        <v>5</v>
      </c>
      <c r="B8" s="6">
        <v>0</v>
      </c>
      <c r="C8" s="6">
        <v>0</v>
      </c>
    </row>
    <row r="9" spans="1:5" ht="21" customHeight="1" x14ac:dyDescent="0.25">
      <c r="A9" s="1" t="s">
        <v>6</v>
      </c>
      <c r="B9" s="6">
        <v>0</v>
      </c>
      <c r="C9" s="6">
        <v>0</v>
      </c>
    </row>
    <row r="10" spans="1:5" ht="21" customHeight="1" x14ac:dyDescent="0.25">
      <c r="A10" s="1" t="s">
        <v>7</v>
      </c>
      <c r="B10" s="6">
        <v>0</v>
      </c>
      <c r="C10" s="6">
        <v>0</v>
      </c>
    </row>
    <row r="11" spans="1:5" ht="21" customHeight="1" x14ac:dyDescent="0.25">
      <c r="A11" s="1" t="s">
        <v>8</v>
      </c>
      <c r="B11" s="6">
        <v>0</v>
      </c>
      <c r="C11" s="6">
        <v>0</v>
      </c>
    </row>
    <row r="12" spans="1:5" ht="21" customHeight="1" x14ac:dyDescent="0.25">
      <c r="A12" s="1" t="s">
        <v>9</v>
      </c>
      <c r="B12" s="6">
        <v>0</v>
      </c>
      <c r="C12" s="6">
        <v>0</v>
      </c>
    </row>
    <row r="13" spans="1:5" ht="21" customHeight="1" x14ac:dyDescent="0.25">
      <c r="A13" s="1" t="s">
        <v>10</v>
      </c>
      <c r="B13" s="6">
        <v>0</v>
      </c>
      <c r="C13" s="6">
        <v>0</v>
      </c>
    </row>
    <row r="14" spans="1:5" ht="21" customHeight="1" x14ac:dyDescent="0.25">
      <c r="A14" s="1" t="s">
        <v>11</v>
      </c>
      <c r="B14" s="6">
        <v>0</v>
      </c>
      <c r="C14" s="6">
        <v>0</v>
      </c>
    </row>
    <row r="15" spans="1:5" ht="21" customHeight="1" x14ac:dyDescent="0.25">
      <c r="A15" s="1" t="s">
        <v>12</v>
      </c>
      <c r="B15" s="6">
        <v>3</v>
      </c>
      <c r="C15" s="6">
        <v>22</v>
      </c>
    </row>
    <row r="16" spans="1:5" ht="21" customHeight="1" x14ac:dyDescent="0.25">
      <c r="A16" s="1" t="s">
        <v>13</v>
      </c>
      <c r="B16" s="6">
        <v>2</v>
      </c>
      <c r="C16" s="6">
        <v>12</v>
      </c>
    </row>
    <row r="17" spans="1:3" ht="21" customHeight="1" x14ac:dyDescent="0.25">
      <c r="A17" s="1" t="s">
        <v>14</v>
      </c>
      <c r="B17" s="6">
        <v>0</v>
      </c>
      <c r="C17" s="6">
        <v>0</v>
      </c>
    </row>
    <row r="18" spans="1:3" ht="21" customHeight="1" x14ac:dyDescent="0.25">
      <c r="A18" s="1" t="s">
        <v>15</v>
      </c>
      <c r="B18" s="6">
        <v>0</v>
      </c>
      <c r="C18" s="6">
        <v>0</v>
      </c>
    </row>
    <row r="19" spans="1:3" ht="21" customHeight="1" x14ac:dyDescent="0.25">
      <c r="A19" s="1" t="s">
        <v>16</v>
      </c>
      <c r="B19" s="6">
        <v>1</v>
      </c>
      <c r="C19" s="6">
        <v>3</v>
      </c>
    </row>
    <row r="20" spans="1:3" ht="21" customHeight="1" x14ac:dyDescent="0.25">
      <c r="A20" s="1" t="s">
        <v>17</v>
      </c>
      <c r="B20" s="6">
        <v>0</v>
      </c>
      <c r="C20" s="6">
        <v>0</v>
      </c>
    </row>
    <row r="21" spans="1:3" ht="21" customHeight="1" x14ac:dyDescent="0.25">
      <c r="A21" s="1" t="s">
        <v>18</v>
      </c>
      <c r="B21" s="6">
        <v>2</v>
      </c>
      <c r="C21" s="6">
        <v>12</v>
      </c>
    </row>
    <row r="22" spans="1:3" ht="21" customHeight="1" x14ac:dyDescent="0.25">
      <c r="A22" s="1" t="s">
        <v>19</v>
      </c>
      <c r="B22" s="6">
        <v>0</v>
      </c>
      <c r="C22" s="6">
        <v>0</v>
      </c>
    </row>
    <row r="23" spans="1:3" ht="21" customHeight="1" x14ac:dyDescent="0.25">
      <c r="A23" s="1" t="s">
        <v>20</v>
      </c>
      <c r="B23" s="6">
        <v>0</v>
      </c>
      <c r="C23" s="6">
        <v>0</v>
      </c>
    </row>
    <row r="24" spans="1:3" ht="21" customHeight="1" x14ac:dyDescent="0.25">
      <c r="A24" s="1" t="s">
        <v>21</v>
      </c>
      <c r="B24" s="6">
        <v>0</v>
      </c>
      <c r="C24" s="6">
        <v>0</v>
      </c>
    </row>
    <row r="25" spans="1:3" ht="21" customHeight="1" x14ac:dyDescent="0.25">
      <c r="A25" s="1" t="s">
        <v>118</v>
      </c>
      <c r="B25" s="6">
        <v>0</v>
      </c>
      <c r="C25" s="6">
        <v>0</v>
      </c>
    </row>
    <row r="26" spans="1:3" ht="21" customHeight="1" x14ac:dyDescent="0.25">
      <c r="A26" s="4" t="s">
        <v>22</v>
      </c>
      <c r="B26" s="4">
        <f>SUM(B4:B25)</f>
        <v>9</v>
      </c>
      <c r="C26" s="4">
        <f>SUM(C4:C25)</f>
        <v>52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zoomScaleNormal="100" workbookViewId="0"/>
  </sheetViews>
  <sheetFormatPr baseColWidth="10" defaultRowHeight="13.2" x14ac:dyDescent="0.25"/>
  <cols>
    <col min="1" max="1" width="29.6640625" customWidth="1"/>
    <col min="2" max="3" width="20.6640625" customWidth="1"/>
  </cols>
  <sheetData>
    <row r="1" spans="1:5" s="13" customFormat="1" ht="24" customHeight="1" x14ac:dyDescent="0.25">
      <c r="A1" s="11" t="s">
        <v>76</v>
      </c>
      <c r="B1" s="12"/>
      <c r="C1" s="12"/>
      <c r="D1" s="12"/>
      <c r="E1" s="12"/>
    </row>
    <row r="2" spans="1:5" s="13" customFormat="1" ht="24" customHeight="1" x14ac:dyDescent="0.25">
      <c r="A2" s="11"/>
      <c r="B2" s="12"/>
      <c r="C2" s="12"/>
      <c r="D2" s="12"/>
      <c r="E2" s="12"/>
    </row>
    <row r="3" spans="1:5" ht="47.25" customHeight="1" x14ac:dyDescent="0.25">
      <c r="A3" s="2" t="s">
        <v>28</v>
      </c>
      <c r="B3" s="3" t="s">
        <v>77</v>
      </c>
      <c r="C3" s="3" t="s">
        <v>78</v>
      </c>
    </row>
    <row r="4" spans="1:5" ht="21" customHeight="1" x14ac:dyDescent="0.25">
      <c r="A4" s="1" t="s">
        <v>1</v>
      </c>
      <c r="B4" s="6">
        <v>0</v>
      </c>
      <c r="C4" s="6">
        <v>0</v>
      </c>
    </row>
    <row r="5" spans="1:5" ht="21" customHeight="1" x14ac:dyDescent="0.25">
      <c r="A5" s="1" t="s">
        <v>2</v>
      </c>
      <c r="B5" s="6">
        <v>0</v>
      </c>
      <c r="C5" s="6">
        <v>0</v>
      </c>
    </row>
    <row r="6" spans="1:5" ht="21" customHeight="1" x14ac:dyDescent="0.25">
      <c r="A6" s="1" t="s">
        <v>3</v>
      </c>
      <c r="B6" s="6">
        <v>0</v>
      </c>
      <c r="C6" s="6">
        <v>0</v>
      </c>
    </row>
    <row r="7" spans="1:5" ht="21" customHeight="1" x14ac:dyDescent="0.25">
      <c r="A7" s="1" t="s">
        <v>4</v>
      </c>
      <c r="B7" s="6">
        <v>0</v>
      </c>
      <c r="C7" s="6">
        <v>0</v>
      </c>
    </row>
    <row r="8" spans="1:5" ht="21" customHeight="1" x14ac:dyDescent="0.25">
      <c r="A8" s="1" t="s">
        <v>5</v>
      </c>
      <c r="B8" s="6">
        <v>0</v>
      </c>
      <c r="C8" s="6">
        <v>0</v>
      </c>
    </row>
    <row r="9" spans="1:5" ht="21" customHeight="1" x14ac:dyDescent="0.25">
      <c r="A9" s="1" t="s">
        <v>6</v>
      </c>
      <c r="B9" s="6">
        <v>0</v>
      </c>
      <c r="C9" s="6">
        <v>1</v>
      </c>
    </row>
    <row r="10" spans="1:5" ht="21" customHeight="1" x14ac:dyDescent="0.25">
      <c r="A10" s="1" t="s">
        <v>7</v>
      </c>
      <c r="B10" s="6">
        <v>0</v>
      </c>
      <c r="C10" s="6">
        <v>0</v>
      </c>
    </row>
    <row r="11" spans="1:5" ht="21" customHeight="1" x14ac:dyDescent="0.25">
      <c r="A11" s="1" t="s">
        <v>8</v>
      </c>
      <c r="B11" s="6">
        <v>0</v>
      </c>
      <c r="C11" s="6">
        <v>0</v>
      </c>
    </row>
    <row r="12" spans="1:5" ht="21" customHeight="1" x14ac:dyDescent="0.25">
      <c r="A12" s="1" t="s">
        <v>9</v>
      </c>
      <c r="B12" s="6">
        <v>0</v>
      </c>
      <c r="C12" s="6">
        <v>0</v>
      </c>
    </row>
    <row r="13" spans="1:5" ht="21" customHeight="1" x14ac:dyDescent="0.25">
      <c r="A13" s="1" t="s">
        <v>10</v>
      </c>
      <c r="B13" s="6">
        <v>0</v>
      </c>
      <c r="C13" s="6">
        <v>2</v>
      </c>
    </row>
    <row r="14" spans="1:5" ht="21" customHeight="1" x14ac:dyDescent="0.25">
      <c r="A14" s="1" t="s">
        <v>11</v>
      </c>
      <c r="B14" s="6">
        <v>0</v>
      </c>
      <c r="C14" s="6">
        <v>0</v>
      </c>
    </row>
    <row r="15" spans="1:5" ht="21" customHeight="1" x14ac:dyDescent="0.25">
      <c r="A15" s="1" t="s">
        <v>12</v>
      </c>
      <c r="B15" s="6">
        <v>0</v>
      </c>
      <c r="C15" s="6">
        <v>0</v>
      </c>
    </row>
    <row r="16" spans="1:5" ht="21" customHeight="1" x14ac:dyDescent="0.25">
      <c r="A16" s="1" t="s">
        <v>13</v>
      </c>
      <c r="B16" s="6">
        <v>0</v>
      </c>
      <c r="C16" s="6">
        <v>0</v>
      </c>
    </row>
    <row r="17" spans="1:3" ht="21" customHeight="1" x14ac:dyDescent="0.25">
      <c r="A17" s="1" t="s">
        <v>14</v>
      </c>
      <c r="B17" s="6">
        <v>0</v>
      </c>
      <c r="C17" s="6">
        <v>0</v>
      </c>
    </row>
    <row r="18" spans="1:3" ht="21" customHeight="1" x14ac:dyDescent="0.25">
      <c r="A18" s="1" t="s">
        <v>15</v>
      </c>
      <c r="B18" s="6">
        <v>0</v>
      </c>
      <c r="C18" s="6">
        <v>0</v>
      </c>
    </row>
    <row r="19" spans="1:3" ht="21" customHeight="1" x14ac:dyDescent="0.25">
      <c r="A19" s="1" t="s">
        <v>16</v>
      </c>
      <c r="B19" s="6">
        <v>0</v>
      </c>
      <c r="C19" s="6">
        <v>5</v>
      </c>
    </row>
    <row r="20" spans="1:3" ht="21" customHeight="1" x14ac:dyDescent="0.25">
      <c r="A20" s="1" t="s">
        <v>17</v>
      </c>
      <c r="B20" s="6">
        <v>0</v>
      </c>
      <c r="C20" s="6">
        <v>4</v>
      </c>
    </row>
    <row r="21" spans="1:3" ht="21" customHeight="1" x14ac:dyDescent="0.25">
      <c r="A21" s="1" t="s">
        <v>18</v>
      </c>
      <c r="B21" s="6">
        <v>0</v>
      </c>
      <c r="C21" s="6">
        <v>0</v>
      </c>
    </row>
    <row r="22" spans="1:3" ht="21" customHeight="1" x14ac:dyDescent="0.25">
      <c r="A22" s="1" t="s">
        <v>19</v>
      </c>
      <c r="B22" s="6">
        <v>1</v>
      </c>
      <c r="C22" s="6">
        <v>7</v>
      </c>
    </row>
    <row r="23" spans="1:3" ht="21" customHeight="1" x14ac:dyDescent="0.25">
      <c r="A23" s="1" t="s">
        <v>20</v>
      </c>
      <c r="B23" s="6">
        <v>0</v>
      </c>
      <c r="C23" s="6">
        <v>11</v>
      </c>
    </row>
    <row r="24" spans="1:3" ht="21" customHeight="1" x14ac:dyDescent="0.25">
      <c r="A24" s="1" t="s">
        <v>21</v>
      </c>
      <c r="B24" s="6">
        <v>0</v>
      </c>
      <c r="C24" s="6">
        <v>17</v>
      </c>
    </row>
    <row r="25" spans="1:3" ht="21" customHeight="1" x14ac:dyDescent="0.25">
      <c r="A25" s="1" t="s">
        <v>118</v>
      </c>
      <c r="B25" s="6">
        <v>0</v>
      </c>
      <c r="C25" s="6">
        <v>0</v>
      </c>
    </row>
    <row r="26" spans="1:3" ht="21" customHeight="1" x14ac:dyDescent="0.25">
      <c r="A26" s="4" t="s">
        <v>22</v>
      </c>
      <c r="B26" s="4">
        <f>SUM(B4:B25)</f>
        <v>1</v>
      </c>
      <c r="C26" s="4">
        <f>SUM(C4:C25)</f>
        <v>47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zoomScaleNormal="100" workbookViewId="0"/>
  </sheetViews>
  <sheetFormatPr baseColWidth="10" defaultRowHeight="13.2" x14ac:dyDescent="0.25"/>
  <cols>
    <col min="1" max="1" width="38.109375" customWidth="1"/>
    <col min="2" max="2" width="20.6640625" customWidth="1"/>
  </cols>
  <sheetData>
    <row r="1" spans="1:5" s="13" customFormat="1" ht="24" customHeight="1" x14ac:dyDescent="0.25">
      <c r="A1" s="11" t="s">
        <v>79</v>
      </c>
      <c r="B1" s="12"/>
      <c r="C1" s="12"/>
      <c r="D1" s="12"/>
      <c r="E1" s="12"/>
    </row>
    <row r="2" spans="1:5" s="13" customFormat="1" ht="24" customHeight="1" x14ac:dyDescent="0.25">
      <c r="A2" s="11"/>
      <c r="B2" s="12"/>
      <c r="C2" s="12"/>
      <c r="D2" s="12"/>
      <c r="E2" s="12"/>
    </row>
    <row r="3" spans="1:5" ht="47.25" customHeight="1" x14ac:dyDescent="0.25">
      <c r="A3" s="2" t="s">
        <v>81</v>
      </c>
      <c r="B3" s="3" t="s">
        <v>80</v>
      </c>
    </row>
    <row r="4" spans="1:5" ht="21" customHeight="1" x14ac:dyDescent="0.25">
      <c r="A4" s="1" t="s">
        <v>133</v>
      </c>
      <c r="B4" s="6">
        <v>14</v>
      </c>
    </row>
    <row r="5" spans="1:5" ht="21" customHeight="1" x14ac:dyDescent="0.25">
      <c r="A5" s="1" t="s">
        <v>134</v>
      </c>
      <c r="B5" s="6">
        <v>1</v>
      </c>
    </row>
    <row r="6" spans="1:5" ht="21" customHeight="1" x14ac:dyDescent="0.25">
      <c r="A6" s="1" t="s">
        <v>135</v>
      </c>
      <c r="B6" s="6">
        <v>1</v>
      </c>
    </row>
    <row r="7" spans="1:5" ht="21" customHeight="1" x14ac:dyDescent="0.25">
      <c r="A7" s="1" t="s">
        <v>136</v>
      </c>
      <c r="B7" s="6">
        <v>1</v>
      </c>
    </row>
    <row r="8" spans="1:5" ht="21" customHeight="1" x14ac:dyDescent="0.25">
      <c r="A8" s="1" t="s">
        <v>137</v>
      </c>
      <c r="B8" s="6">
        <v>1</v>
      </c>
    </row>
    <row r="9" spans="1:5" ht="21" customHeight="1" x14ac:dyDescent="0.25">
      <c r="A9" s="1" t="s">
        <v>138</v>
      </c>
      <c r="B9" s="6">
        <v>1</v>
      </c>
    </row>
    <row r="10" spans="1:5" ht="21" customHeight="1" x14ac:dyDescent="0.25">
      <c r="A10" s="1"/>
      <c r="B10" s="6"/>
    </row>
    <row r="11" spans="1:5" ht="21" customHeight="1" x14ac:dyDescent="0.25">
      <c r="A11" s="1"/>
      <c r="B11" s="6"/>
    </row>
    <row r="12" spans="1:5" ht="21" customHeight="1" x14ac:dyDescent="0.25">
      <c r="A12" s="4" t="s">
        <v>22</v>
      </c>
      <c r="B12" s="4">
        <f>SUM(B4:B11)</f>
        <v>19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zoomScaleNormal="100" workbookViewId="0"/>
  </sheetViews>
  <sheetFormatPr baseColWidth="10" defaultRowHeight="13.2" x14ac:dyDescent="0.25"/>
  <cols>
    <col min="1" max="1" width="55.109375" customWidth="1"/>
    <col min="2" max="2" width="20.6640625" customWidth="1"/>
  </cols>
  <sheetData>
    <row r="1" spans="1:5" s="13" customFormat="1" ht="24" customHeight="1" x14ac:dyDescent="0.25">
      <c r="A1" s="11" t="s">
        <v>107</v>
      </c>
      <c r="B1" s="12"/>
      <c r="C1" s="12"/>
      <c r="D1" s="12"/>
      <c r="E1" s="12"/>
    </row>
    <row r="2" spans="1:5" s="13" customFormat="1" ht="24" customHeight="1" x14ac:dyDescent="0.25">
      <c r="A2" s="11" t="s">
        <v>106</v>
      </c>
      <c r="B2" s="12"/>
      <c r="C2" s="12"/>
      <c r="D2" s="12"/>
      <c r="E2" s="12"/>
    </row>
    <row r="3" spans="1:5" ht="47.25" customHeight="1" x14ac:dyDescent="0.25">
      <c r="A3" s="2" t="s">
        <v>67</v>
      </c>
      <c r="B3" s="3" t="s">
        <v>56</v>
      </c>
    </row>
    <row r="4" spans="1:5" ht="21" customHeight="1" x14ac:dyDescent="0.25">
      <c r="A4" s="1" t="s">
        <v>127</v>
      </c>
      <c r="B4" s="6">
        <v>41</v>
      </c>
    </row>
    <row r="5" spans="1:5" ht="21" customHeight="1" x14ac:dyDescent="0.25">
      <c r="A5" s="1" t="s">
        <v>128</v>
      </c>
      <c r="B5" s="6">
        <v>27</v>
      </c>
    </row>
    <row r="6" spans="1:5" ht="21" customHeight="1" x14ac:dyDescent="0.25">
      <c r="A6" s="1" t="s">
        <v>119</v>
      </c>
      <c r="B6" s="6">
        <v>0</v>
      </c>
    </row>
    <row r="7" spans="1:5" ht="21" customHeight="1" x14ac:dyDescent="0.25">
      <c r="A7" s="1" t="s">
        <v>120</v>
      </c>
      <c r="B7" s="6">
        <v>0</v>
      </c>
    </row>
    <row r="8" spans="1:5" ht="21" customHeight="1" x14ac:dyDescent="0.25">
      <c r="A8" s="1" t="s">
        <v>121</v>
      </c>
      <c r="B8" s="6">
        <v>0</v>
      </c>
    </row>
    <row r="9" spans="1:5" ht="21" customHeight="1" x14ac:dyDescent="0.25">
      <c r="A9" s="1" t="s">
        <v>122</v>
      </c>
      <c r="B9" s="6">
        <v>0</v>
      </c>
    </row>
    <row r="10" spans="1:5" ht="21" customHeight="1" x14ac:dyDescent="0.25">
      <c r="A10" s="1" t="s">
        <v>123</v>
      </c>
      <c r="B10" s="6">
        <v>10</v>
      </c>
    </row>
    <row r="11" spans="1:5" ht="21" customHeight="1" x14ac:dyDescent="0.25">
      <c r="A11" s="1" t="s">
        <v>124</v>
      </c>
      <c r="B11" s="6">
        <v>0</v>
      </c>
    </row>
    <row r="12" spans="1:5" ht="21" customHeight="1" x14ac:dyDescent="0.25">
      <c r="A12" s="4" t="s">
        <v>22</v>
      </c>
      <c r="B12" s="4">
        <f>SUM(B4:B11)</f>
        <v>78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zoomScaleNormal="100" workbookViewId="0"/>
  </sheetViews>
  <sheetFormatPr baseColWidth="10" defaultRowHeight="13.2" x14ac:dyDescent="0.25"/>
  <cols>
    <col min="1" max="1" width="78.6640625" customWidth="1"/>
    <col min="2" max="2" width="20.6640625" customWidth="1"/>
  </cols>
  <sheetData>
    <row r="1" spans="1:5" s="13" customFormat="1" ht="24" customHeight="1" x14ac:dyDescent="0.25">
      <c r="A1" s="11" t="s">
        <v>83</v>
      </c>
      <c r="B1" s="12"/>
      <c r="C1" s="12"/>
      <c r="D1" s="12"/>
      <c r="E1" s="12"/>
    </row>
    <row r="2" spans="1:5" s="13" customFormat="1" ht="24" customHeight="1" x14ac:dyDescent="0.25">
      <c r="A2" s="11" t="s">
        <v>82</v>
      </c>
      <c r="B2" s="12"/>
      <c r="C2" s="12"/>
      <c r="D2" s="12"/>
      <c r="E2" s="12"/>
    </row>
    <row r="3" spans="1:5" ht="47.25" customHeight="1" x14ac:dyDescent="0.25">
      <c r="A3" s="2" t="s">
        <v>67</v>
      </c>
      <c r="B3" s="3" t="s">
        <v>56</v>
      </c>
    </row>
    <row r="4" spans="1:5" ht="21" customHeight="1" x14ac:dyDescent="0.25">
      <c r="A4" s="1" t="s">
        <v>108</v>
      </c>
      <c r="B4" s="14"/>
    </row>
    <row r="5" spans="1:5" ht="21" customHeight="1" x14ac:dyDescent="0.25">
      <c r="A5" s="1" t="s">
        <v>109</v>
      </c>
      <c r="B5" s="14"/>
    </row>
    <row r="6" spans="1:5" ht="21" customHeight="1" x14ac:dyDescent="0.25">
      <c r="A6" s="1" t="s">
        <v>84</v>
      </c>
      <c r="B6" s="14"/>
    </row>
    <row r="7" spans="1:5" ht="21" customHeight="1" x14ac:dyDescent="0.25">
      <c r="A7" s="1" t="s">
        <v>85</v>
      </c>
      <c r="B7" s="14"/>
    </row>
    <row r="8" spans="1:5" ht="21" customHeight="1" x14ac:dyDescent="0.25">
      <c r="A8" s="1" t="s">
        <v>86</v>
      </c>
      <c r="B8" s="14"/>
    </row>
    <row r="9" spans="1:5" ht="21" customHeight="1" x14ac:dyDescent="0.25">
      <c r="A9" s="1" t="s">
        <v>87</v>
      </c>
      <c r="B9" s="14"/>
    </row>
    <row r="10" spans="1:5" ht="21" customHeight="1" x14ac:dyDescent="0.25">
      <c r="A10" s="4" t="s">
        <v>88</v>
      </c>
      <c r="B10" s="15"/>
    </row>
  </sheetData>
  <phoneticPr fontId="4" type="noConversion"/>
  <pageMargins left="0.75" right="0.75" top="1" bottom="1" header="0" footer="0"/>
  <pageSetup paperSize="9" scale="88" orientation="portrait" horizontalDpi="300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zoomScaleNormal="100" workbookViewId="0"/>
  </sheetViews>
  <sheetFormatPr baseColWidth="10" defaultRowHeight="13.2" x14ac:dyDescent="0.25"/>
  <cols>
    <col min="1" max="1" width="20.109375" customWidth="1"/>
    <col min="2" max="4" width="20.6640625" customWidth="1"/>
  </cols>
  <sheetData>
    <row r="1" spans="1:7" s="13" customFormat="1" ht="24" customHeight="1" x14ac:dyDescent="0.25">
      <c r="A1" s="11" t="s">
        <v>89</v>
      </c>
      <c r="B1" s="12"/>
      <c r="C1" s="12"/>
      <c r="D1" s="12"/>
      <c r="E1" s="12"/>
      <c r="F1" s="12"/>
      <c r="G1" s="12"/>
    </row>
    <row r="2" spans="1:7" s="13" customFormat="1" ht="24" customHeight="1" x14ac:dyDescent="0.25">
      <c r="A2" s="11" t="s">
        <v>101</v>
      </c>
      <c r="B2" s="12"/>
      <c r="C2" s="12"/>
      <c r="D2" s="12"/>
      <c r="E2" s="12"/>
      <c r="F2" s="12"/>
      <c r="G2" s="12"/>
    </row>
    <row r="3" spans="1:7" ht="47.25" customHeight="1" x14ac:dyDescent="0.25">
      <c r="A3" s="2" t="s">
        <v>93</v>
      </c>
      <c r="B3" s="3" t="s">
        <v>90</v>
      </c>
      <c r="C3" s="3" t="s">
        <v>91</v>
      </c>
      <c r="D3" s="3" t="s">
        <v>92</v>
      </c>
    </row>
    <row r="4" spans="1:7" ht="21" customHeight="1" x14ac:dyDescent="0.25">
      <c r="A4" s="1" t="s">
        <v>94</v>
      </c>
      <c r="B4" s="16"/>
      <c r="C4" s="16"/>
      <c r="D4" s="16"/>
    </row>
    <row r="5" spans="1:7" ht="21" customHeight="1" x14ac:dyDescent="0.25">
      <c r="A5" s="1" t="s">
        <v>95</v>
      </c>
      <c r="B5" s="16"/>
      <c r="C5" s="16"/>
      <c r="D5" s="16"/>
    </row>
    <row r="6" spans="1:7" ht="21" customHeight="1" x14ac:dyDescent="0.25">
      <c r="A6" s="1" t="s">
        <v>96</v>
      </c>
      <c r="B6" s="16"/>
      <c r="C6" s="16"/>
      <c r="D6" s="16"/>
    </row>
    <row r="7" spans="1:7" ht="21" customHeight="1" x14ac:dyDescent="0.25">
      <c r="A7" s="1" t="s">
        <v>97</v>
      </c>
      <c r="B7" s="16"/>
      <c r="C7" s="16"/>
      <c r="D7" s="16"/>
    </row>
    <row r="8" spans="1:7" ht="21" customHeight="1" x14ac:dyDescent="0.25">
      <c r="A8" s="1" t="s">
        <v>98</v>
      </c>
      <c r="B8" s="16"/>
      <c r="C8" s="16"/>
      <c r="D8" s="16"/>
    </row>
    <row r="9" spans="1:7" ht="21" customHeight="1" x14ac:dyDescent="0.25">
      <c r="A9" s="1" t="s">
        <v>99</v>
      </c>
      <c r="B9" s="16"/>
      <c r="C9" s="16"/>
      <c r="D9" s="16"/>
    </row>
    <row r="10" spans="1:7" ht="21" customHeight="1" x14ac:dyDescent="0.25">
      <c r="A10" s="1" t="s">
        <v>100</v>
      </c>
      <c r="B10" s="16"/>
      <c r="C10" s="16"/>
      <c r="D10" s="16"/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zoomScaleNormal="100" workbookViewId="0"/>
  </sheetViews>
  <sheetFormatPr baseColWidth="10" defaultRowHeight="13.2" x14ac:dyDescent="0.25"/>
  <cols>
    <col min="1" max="1" width="69" customWidth="1"/>
    <col min="2" max="2" width="20.6640625" customWidth="1"/>
  </cols>
  <sheetData>
    <row r="1" spans="1:5" s="13" customFormat="1" ht="24" customHeight="1" x14ac:dyDescent="0.25">
      <c r="A1" s="11" t="s">
        <v>110</v>
      </c>
      <c r="B1" s="12"/>
      <c r="C1" s="12"/>
      <c r="D1" s="12"/>
      <c r="E1" s="12"/>
    </row>
    <row r="2" spans="1:5" s="13" customFormat="1" ht="24" customHeight="1" x14ac:dyDescent="0.25">
      <c r="A2" s="11"/>
      <c r="B2" s="12"/>
      <c r="C2" s="12"/>
      <c r="D2" s="12"/>
      <c r="E2" s="12"/>
    </row>
    <row r="3" spans="1:5" ht="47.25" customHeight="1" x14ac:dyDescent="0.25">
      <c r="A3" s="2" t="s">
        <v>45</v>
      </c>
      <c r="B3" s="3" t="s">
        <v>111</v>
      </c>
    </row>
    <row r="4" spans="1:5" ht="21" customHeight="1" x14ac:dyDescent="0.25">
      <c r="A4" s="1" t="s">
        <v>29</v>
      </c>
      <c r="B4" s="6">
        <v>10</v>
      </c>
    </row>
    <row r="5" spans="1:5" ht="21" customHeight="1" x14ac:dyDescent="0.25">
      <c r="A5" s="1" t="s">
        <v>125</v>
      </c>
      <c r="B5" s="6">
        <v>21</v>
      </c>
    </row>
    <row r="6" spans="1:5" ht="21" customHeight="1" x14ac:dyDescent="0.25">
      <c r="A6" s="1" t="s">
        <v>30</v>
      </c>
      <c r="B6" s="6">
        <v>2</v>
      </c>
    </row>
    <row r="7" spans="1:5" ht="21" customHeight="1" x14ac:dyDescent="0.25">
      <c r="A7" s="1" t="s">
        <v>31</v>
      </c>
      <c r="B7" s="6">
        <v>7</v>
      </c>
    </row>
    <row r="8" spans="1:5" ht="21" customHeight="1" x14ac:dyDescent="0.25">
      <c r="A8" s="1" t="s">
        <v>47</v>
      </c>
      <c r="B8" s="6">
        <v>0</v>
      </c>
    </row>
    <row r="9" spans="1:5" ht="21" customHeight="1" x14ac:dyDescent="0.25">
      <c r="A9" s="1" t="s">
        <v>32</v>
      </c>
      <c r="B9" s="6">
        <v>0</v>
      </c>
    </row>
    <row r="10" spans="1:5" ht="21" customHeight="1" x14ac:dyDescent="0.25">
      <c r="A10" s="1" t="s">
        <v>33</v>
      </c>
      <c r="B10" s="6">
        <v>11</v>
      </c>
    </row>
    <row r="11" spans="1:5" ht="21" customHeight="1" x14ac:dyDescent="0.25">
      <c r="A11" s="1" t="s">
        <v>34</v>
      </c>
      <c r="B11" s="6">
        <v>0</v>
      </c>
    </row>
    <row r="12" spans="1:5" ht="21" customHeight="1" x14ac:dyDescent="0.25">
      <c r="A12" s="1" t="s">
        <v>35</v>
      </c>
      <c r="B12" s="6">
        <v>2</v>
      </c>
    </row>
    <row r="13" spans="1:5" ht="21" customHeight="1" x14ac:dyDescent="0.25">
      <c r="A13" s="1" t="s">
        <v>43</v>
      </c>
      <c r="B13" s="6">
        <v>2</v>
      </c>
    </row>
    <row r="14" spans="1:5" ht="21" customHeight="1" x14ac:dyDescent="0.25">
      <c r="A14" s="1" t="s">
        <v>36</v>
      </c>
      <c r="B14" s="6">
        <v>3</v>
      </c>
    </row>
    <row r="15" spans="1:5" ht="21" customHeight="1" x14ac:dyDescent="0.25">
      <c r="A15" s="1" t="s">
        <v>37</v>
      </c>
      <c r="B15" s="6">
        <v>4</v>
      </c>
    </row>
    <row r="16" spans="1:5" ht="21" customHeight="1" x14ac:dyDescent="0.25">
      <c r="A16" s="1" t="s">
        <v>38</v>
      </c>
      <c r="B16" s="6">
        <v>1</v>
      </c>
    </row>
    <row r="17" spans="1:2" ht="21" customHeight="1" x14ac:dyDescent="0.25">
      <c r="A17" s="1" t="s">
        <v>44</v>
      </c>
      <c r="B17" s="6">
        <v>4</v>
      </c>
    </row>
    <row r="18" spans="1:2" ht="21" customHeight="1" x14ac:dyDescent="0.25">
      <c r="A18" s="1" t="s">
        <v>39</v>
      </c>
      <c r="B18" s="6">
        <v>50</v>
      </c>
    </row>
    <row r="19" spans="1:2" ht="21" customHeight="1" x14ac:dyDescent="0.25">
      <c r="A19" s="1" t="s">
        <v>40</v>
      </c>
      <c r="B19" s="6">
        <v>170</v>
      </c>
    </row>
    <row r="20" spans="1:2" ht="21" customHeight="1" x14ac:dyDescent="0.25">
      <c r="A20" s="1" t="s">
        <v>41</v>
      </c>
      <c r="B20" s="6">
        <v>26</v>
      </c>
    </row>
    <row r="21" spans="1:2" ht="21" customHeight="1" x14ac:dyDescent="0.25">
      <c r="A21" s="1" t="s">
        <v>46</v>
      </c>
      <c r="B21" s="6">
        <v>54</v>
      </c>
    </row>
    <row r="22" spans="1:2" ht="21" customHeight="1" x14ac:dyDescent="0.25">
      <c r="A22" s="1" t="s">
        <v>42</v>
      </c>
      <c r="B22" s="6">
        <v>44</v>
      </c>
    </row>
    <row r="23" spans="1:2" ht="21" customHeight="1" x14ac:dyDescent="0.25">
      <c r="A23" s="4" t="s">
        <v>22</v>
      </c>
      <c r="B23" s="4">
        <f>SUM(B4:B22)</f>
        <v>411</v>
      </c>
    </row>
  </sheetData>
  <phoneticPr fontId="4" type="noConversion"/>
  <pageMargins left="0.75" right="0.75" top="1" bottom="1" header="0" footer="0"/>
  <pageSetup paperSize="9" scale="98" orientation="portrait" horizont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zoomScaleNormal="100" workbookViewId="0"/>
  </sheetViews>
  <sheetFormatPr baseColWidth="10" defaultRowHeight="13.2" x14ac:dyDescent="0.25"/>
  <cols>
    <col min="1" max="1" width="29.6640625" customWidth="1"/>
    <col min="2" max="2" width="20.6640625" customWidth="1"/>
  </cols>
  <sheetData>
    <row r="1" spans="1:5" s="13" customFormat="1" ht="24" customHeight="1" x14ac:dyDescent="0.25">
      <c r="A1" s="11" t="s">
        <v>111</v>
      </c>
      <c r="B1" s="12"/>
      <c r="C1" s="12"/>
      <c r="D1" s="12"/>
      <c r="E1" s="12"/>
    </row>
    <row r="2" spans="1:5" s="13" customFormat="1" ht="24" customHeight="1" x14ac:dyDescent="0.25">
      <c r="A2" s="11" t="s">
        <v>117</v>
      </c>
      <c r="B2" s="12"/>
      <c r="C2" s="12"/>
      <c r="D2" s="12"/>
      <c r="E2" s="12"/>
    </row>
    <row r="3" spans="1:5" ht="47.25" customHeight="1" x14ac:dyDescent="0.25">
      <c r="A3" s="2" t="s">
        <v>28</v>
      </c>
      <c r="B3" s="3" t="s">
        <v>111</v>
      </c>
    </row>
    <row r="4" spans="1:5" ht="21" customHeight="1" x14ac:dyDescent="0.25">
      <c r="A4" s="1" t="s">
        <v>1</v>
      </c>
      <c r="B4" s="6">
        <v>45</v>
      </c>
    </row>
    <row r="5" spans="1:5" ht="21" customHeight="1" x14ac:dyDescent="0.25">
      <c r="A5" s="1" t="s">
        <v>2</v>
      </c>
      <c r="B5" s="6">
        <v>9</v>
      </c>
    </row>
    <row r="6" spans="1:5" ht="21" customHeight="1" x14ac:dyDescent="0.25">
      <c r="A6" s="1" t="s">
        <v>3</v>
      </c>
      <c r="B6" s="6">
        <v>8</v>
      </c>
    </row>
    <row r="7" spans="1:5" ht="21" customHeight="1" x14ac:dyDescent="0.25">
      <c r="A7" s="1" t="s">
        <v>4</v>
      </c>
      <c r="B7" s="6">
        <v>15</v>
      </c>
    </row>
    <row r="8" spans="1:5" ht="21" customHeight="1" x14ac:dyDescent="0.25">
      <c r="A8" s="1" t="s">
        <v>5</v>
      </c>
      <c r="B8" s="6">
        <v>17</v>
      </c>
    </row>
    <row r="9" spans="1:5" ht="21" customHeight="1" x14ac:dyDescent="0.25">
      <c r="A9" s="1" t="s">
        <v>6</v>
      </c>
      <c r="B9" s="6">
        <v>21</v>
      </c>
    </row>
    <row r="10" spans="1:5" ht="21" customHeight="1" x14ac:dyDescent="0.25">
      <c r="A10" s="1" t="s">
        <v>7</v>
      </c>
      <c r="B10" s="6">
        <v>3</v>
      </c>
    </row>
    <row r="11" spans="1:5" ht="21" customHeight="1" x14ac:dyDescent="0.25">
      <c r="A11" s="1" t="s">
        <v>8</v>
      </c>
      <c r="B11" s="6">
        <v>10</v>
      </c>
    </row>
    <row r="12" spans="1:5" ht="21" customHeight="1" x14ac:dyDescent="0.25">
      <c r="A12" s="1" t="s">
        <v>9</v>
      </c>
      <c r="B12" s="6">
        <v>21</v>
      </c>
    </row>
    <row r="13" spans="1:5" ht="21" customHeight="1" x14ac:dyDescent="0.25">
      <c r="A13" s="1" t="s">
        <v>10</v>
      </c>
      <c r="B13" s="6">
        <v>21</v>
      </c>
    </row>
    <row r="14" spans="1:5" ht="21" customHeight="1" x14ac:dyDescent="0.25">
      <c r="A14" s="1" t="s">
        <v>11</v>
      </c>
      <c r="B14" s="6">
        <v>23</v>
      </c>
    </row>
    <row r="15" spans="1:5" ht="21" customHeight="1" x14ac:dyDescent="0.25">
      <c r="A15" s="1" t="s">
        <v>12</v>
      </c>
      <c r="B15" s="6">
        <v>14</v>
      </c>
    </row>
    <row r="16" spans="1:5" ht="21" customHeight="1" x14ac:dyDescent="0.25">
      <c r="A16" s="1" t="s">
        <v>13</v>
      </c>
      <c r="B16" s="6">
        <v>100</v>
      </c>
    </row>
    <row r="17" spans="1:2" ht="21" customHeight="1" x14ac:dyDescent="0.25">
      <c r="A17" s="1" t="s">
        <v>14</v>
      </c>
      <c r="B17" s="6">
        <v>0</v>
      </c>
    </row>
    <row r="18" spans="1:2" ht="21" customHeight="1" x14ac:dyDescent="0.25">
      <c r="A18" s="1" t="s">
        <v>15</v>
      </c>
      <c r="B18" s="6">
        <v>37</v>
      </c>
    </row>
    <row r="19" spans="1:2" ht="21" customHeight="1" x14ac:dyDescent="0.25">
      <c r="A19" s="1" t="s">
        <v>16</v>
      </c>
      <c r="B19" s="6">
        <v>13</v>
      </c>
    </row>
    <row r="20" spans="1:2" ht="21" customHeight="1" x14ac:dyDescent="0.25">
      <c r="A20" s="1" t="s">
        <v>17</v>
      </c>
      <c r="B20" s="6">
        <v>10</v>
      </c>
    </row>
    <row r="21" spans="1:2" ht="21" customHeight="1" x14ac:dyDescent="0.25">
      <c r="A21" s="1" t="s">
        <v>18</v>
      </c>
      <c r="B21" s="6">
        <v>6</v>
      </c>
    </row>
    <row r="22" spans="1:2" ht="21" customHeight="1" x14ac:dyDescent="0.25">
      <c r="A22" s="1" t="s">
        <v>19</v>
      </c>
      <c r="B22" s="6">
        <v>4</v>
      </c>
    </row>
    <row r="23" spans="1:2" ht="21" customHeight="1" x14ac:dyDescent="0.25">
      <c r="A23" s="1" t="s">
        <v>20</v>
      </c>
      <c r="B23" s="6">
        <v>32</v>
      </c>
    </row>
    <row r="24" spans="1:2" ht="21" customHeight="1" x14ac:dyDescent="0.25">
      <c r="A24" s="1" t="s">
        <v>21</v>
      </c>
      <c r="B24" s="6">
        <v>0</v>
      </c>
    </row>
    <row r="25" spans="1:2" ht="21" customHeight="1" x14ac:dyDescent="0.25">
      <c r="A25" s="1" t="s">
        <v>118</v>
      </c>
      <c r="B25" s="6">
        <v>2</v>
      </c>
    </row>
    <row r="26" spans="1:2" ht="21" customHeight="1" x14ac:dyDescent="0.25">
      <c r="A26" s="4" t="s">
        <v>22</v>
      </c>
      <c r="B26" s="4">
        <f>SUM(B4:B25)</f>
        <v>411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zoomScaleNormal="100" workbookViewId="0"/>
  </sheetViews>
  <sheetFormatPr baseColWidth="10" defaultRowHeight="13.2" x14ac:dyDescent="0.25"/>
  <cols>
    <col min="1" max="1" width="29.6640625" customWidth="1"/>
    <col min="2" max="3" width="20.6640625" customWidth="1"/>
  </cols>
  <sheetData>
    <row r="1" spans="1:5" s="13" customFormat="1" ht="24" customHeight="1" x14ac:dyDescent="0.25">
      <c r="A1" s="11" t="s">
        <v>48</v>
      </c>
      <c r="B1" s="12"/>
      <c r="C1" s="12"/>
      <c r="D1" s="12"/>
      <c r="E1" s="12"/>
    </row>
    <row r="2" spans="1:5" s="13" customFormat="1" ht="24" customHeight="1" x14ac:dyDescent="0.25">
      <c r="A2" s="11"/>
      <c r="B2" s="12"/>
      <c r="C2" s="12"/>
      <c r="D2" s="12"/>
      <c r="E2" s="12"/>
    </row>
    <row r="3" spans="1:5" ht="47.25" customHeight="1" x14ac:dyDescent="0.25">
      <c r="A3" s="2" t="s">
        <v>28</v>
      </c>
      <c r="B3" s="3" t="s">
        <v>112</v>
      </c>
      <c r="C3" s="3" t="s">
        <v>113</v>
      </c>
    </row>
    <row r="4" spans="1:5" ht="21" customHeight="1" x14ac:dyDescent="0.25">
      <c r="A4" s="1" t="s">
        <v>1</v>
      </c>
      <c r="B4" s="6">
        <v>3</v>
      </c>
      <c r="C4" s="6">
        <v>6</v>
      </c>
    </row>
    <row r="5" spans="1:5" ht="21" customHeight="1" x14ac:dyDescent="0.25">
      <c r="A5" s="1" t="s">
        <v>2</v>
      </c>
      <c r="B5" s="6">
        <v>4</v>
      </c>
      <c r="C5" s="6">
        <v>5</v>
      </c>
    </row>
    <row r="6" spans="1:5" ht="21" customHeight="1" x14ac:dyDescent="0.25">
      <c r="A6" s="1" t="s">
        <v>3</v>
      </c>
      <c r="B6" s="6">
        <v>7</v>
      </c>
      <c r="C6" s="6">
        <v>2</v>
      </c>
    </row>
    <row r="7" spans="1:5" ht="21" customHeight="1" x14ac:dyDescent="0.25">
      <c r="A7" s="1" t="s">
        <v>4</v>
      </c>
      <c r="B7" s="6">
        <v>4</v>
      </c>
      <c r="C7" s="6">
        <v>10</v>
      </c>
    </row>
    <row r="8" spans="1:5" ht="21" customHeight="1" x14ac:dyDescent="0.25">
      <c r="A8" s="1" t="s">
        <v>5</v>
      </c>
      <c r="B8" s="6">
        <v>4</v>
      </c>
      <c r="C8" s="6">
        <v>8</v>
      </c>
    </row>
    <row r="9" spans="1:5" ht="21" customHeight="1" x14ac:dyDescent="0.25">
      <c r="A9" s="1" t="s">
        <v>6</v>
      </c>
      <c r="B9" s="6">
        <v>2</v>
      </c>
      <c r="C9" s="6">
        <v>11</v>
      </c>
    </row>
    <row r="10" spans="1:5" ht="21" customHeight="1" x14ac:dyDescent="0.25">
      <c r="A10" s="1" t="s">
        <v>7</v>
      </c>
      <c r="B10" s="6">
        <v>3</v>
      </c>
      <c r="C10" s="6">
        <v>4</v>
      </c>
    </row>
    <row r="11" spans="1:5" ht="21" customHeight="1" x14ac:dyDescent="0.25">
      <c r="A11" s="1" t="s">
        <v>8</v>
      </c>
      <c r="B11" s="6">
        <v>7</v>
      </c>
      <c r="C11" s="6">
        <v>8</v>
      </c>
    </row>
    <row r="12" spans="1:5" ht="21" customHeight="1" x14ac:dyDescent="0.25">
      <c r="A12" s="1" t="s">
        <v>9</v>
      </c>
      <c r="B12" s="6">
        <v>7</v>
      </c>
      <c r="C12" s="6">
        <v>10</v>
      </c>
    </row>
    <row r="13" spans="1:5" ht="21" customHeight="1" x14ac:dyDescent="0.25">
      <c r="A13" s="1" t="s">
        <v>10</v>
      </c>
      <c r="B13" s="6">
        <v>6</v>
      </c>
      <c r="C13" s="6">
        <v>12</v>
      </c>
    </row>
    <row r="14" spans="1:5" ht="21" customHeight="1" x14ac:dyDescent="0.25">
      <c r="A14" s="1" t="s">
        <v>11</v>
      </c>
      <c r="B14" s="6">
        <v>5</v>
      </c>
      <c r="C14" s="6">
        <v>10</v>
      </c>
    </row>
    <row r="15" spans="1:5" ht="21" customHeight="1" x14ac:dyDescent="0.25">
      <c r="A15" s="1" t="s">
        <v>12</v>
      </c>
      <c r="B15" s="6">
        <v>1</v>
      </c>
      <c r="C15" s="6">
        <v>7</v>
      </c>
    </row>
    <row r="16" spans="1:5" ht="21" customHeight="1" x14ac:dyDescent="0.25">
      <c r="A16" s="1" t="s">
        <v>13</v>
      </c>
      <c r="B16" s="6">
        <v>7</v>
      </c>
      <c r="C16" s="6">
        <v>24</v>
      </c>
    </row>
    <row r="17" spans="1:3" ht="21" customHeight="1" x14ac:dyDescent="0.25">
      <c r="A17" s="1" t="s">
        <v>14</v>
      </c>
      <c r="B17" s="6">
        <v>3</v>
      </c>
      <c r="C17" s="6">
        <v>2</v>
      </c>
    </row>
    <row r="18" spans="1:3" ht="21" customHeight="1" x14ac:dyDescent="0.25">
      <c r="A18" s="1" t="s">
        <v>15</v>
      </c>
      <c r="B18" s="6">
        <v>5</v>
      </c>
      <c r="C18" s="6">
        <v>15</v>
      </c>
    </row>
    <row r="19" spans="1:3" ht="21" customHeight="1" x14ac:dyDescent="0.25">
      <c r="A19" s="1" t="s">
        <v>16</v>
      </c>
      <c r="B19" s="6">
        <v>5</v>
      </c>
      <c r="C19" s="6">
        <v>12</v>
      </c>
    </row>
    <row r="20" spans="1:3" ht="21" customHeight="1" x14ac:dyDescent="0.25">
      <c r="A20" s="1" t="s">
        <v>17</v>
      </c>
      <c r="B20" s="6">
        <v>3</v>
      </c>
      <c r="C20" s="6">
        <v>5</v>
      </c>
    </row>
    <row r="21" spans="1:3" ht="21" customHeight="1" x14ac:dyDescent="0.25">
      <c r="A21" s="1" t="s">
        <v>18</v>
      </c>
      <c r="B21" s="6">
        <v>1</v>
      </c>
      <c r="C21" s="6">
        <v>9</v>
      </c>
    </row>
    <row r="22" spans="1:3" ht="21" customHeight="1" x14ac:dyDescent="0.25">
      <c r="A22" s="1" t="s">
        <v>19</v>
      </c>
      <c r="B22" s="6">
        <v>0</v>
      </c>
      <c r="C22" s="6">
        <v>5</v>
      </c>
    </row>
    <row r="23" spans="1:3" ht="21" customHeight="1" x14ac:dyDescent="0.25">
      <c r="A23" s="1" t="s">
        <v>20</v>
      </c>
      <c r="B23" s="6">
        <v>5</v>
      </c>
      <c r="C23" s="6">
        <v>7</v>
      </c>
    </row>
    <row r="24" spans="1:3" ht="21" customHeight="1" x14ac:dyDescent="0.25">
      <c r="A24" s="1" t="s">
        <v>21</v>
      </c>
      <c r="B24" s="6">
        <v>2</v>
      </c>
      <c r="C24" s="6">
        <v>2</v>
      </c>
    </row>
    <row r="25" spans="1:3" ht="21" customHeight="1" x14ac:dyDescent="0.25">
      <c r="A25" s="1" t="s">
        <v>118</v>
      </c>
      <c r="B25" s="6">
        <v>0</v>
      </c>
      <c r="C25" s="6">
        <v>0</v>
      </c>
    </row>
    <row r="26" spans="1:3" ht="21" customHeight="1" x14ac:dyDescent="0.25">
      <c r="A26" s="4" t="s">
        <v>22</v>
      </c>
      <c r="B26" s="4">
        <f>SUM(B4:B25)</f>
        <v>84</v>
      </c>
      <c r="C26" s="4">
        <f>SUM(C4:C25)</f>
        <v>174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zoomScaleNormal="100" workbookViewId="0"/>
  </sheetViews>
  <sheetFormatPr baseColWidth="10" defaultRowHeight="13.2" x14ac:dyDescent="0.25"/>
  <cols>
    <col min="1" max="1" width="38.109375" customWidth="1"/>
    <col min="2" max="2" width="20.6640625" customWidth="1"/>
  </cols>
  <sheetData>
    <row r="1" spans="1:5" s="13" customFormat="1" ht="24" customHeight="1" x14ac:dyDescent="0.25">
      <c r="A1" s="11" t="s">
        <v>55</v>
      </c>
      <c r="B1" s="12"/>
      <c r="C1" s="12"/>
      <c r="D1" s="12"/>
      <c r="E1" s="12"/>
    </row>
    <row r="2" spans="1:5" s="13" customFormat="1" ht="24" customHeight="1" x14ac:dyDescent="0.25">
      <c r="A2" s="11"/>
      <c r="B2" s="12"/>
      <c r="C2" s="12"/>
      <c r="D2" s="12"/>
      <c r="E2" s="12"/>
    </row>
    <row r="3" spans="1:5" ht="47.25" customHeight="1" x14ac:dyDescent="0.25">
      <c r="A3" s="2" t="s">
        <v>65</v>
      </c>
      <c r="B3" s="3" t="s">
        <v>56</v>
      </c>
    </row>
    <row r="4" spans="1:5" ht="21" customHeight="1" x14ac:dyDescent="0.25">
      <c r="A4" s="1" t="s">
        <v>49</v>
      </c>
      <c r="B4" s="6">
        <v>0</v>
      </c>
    </row>
    <row r="5" spans="1:5" ht="21" customHeight="1" x14ac:dyDescent="0.25">
      <c r="A5" s="1" t="s">
        <v>50</v>
      </c>
      <c r="B5" s="6">
        <v>0</v>
      </c>
    </row>
    <row r="6" spans="1:5" ht="21" customHeight="1" x14ac:dyDescent="0.25">
      <c r="A6" s="1" t="s">
        <v>51</v>
      </c>
      <c r="B6" s="6">
        <v>0</v>
      </c>
    </row>
    <row r="7" spans="1:5" ht="21" customHeight="1" x14ac:dyDescent="0.25">
      <c r="A7" s="1" t="s">
        <v>52</v>
      </c>
      <c r="B7" s="6">
        <v>0</v>
      </c>
    </row>
    <row r="8" spans="1:5" ht="21" customHeight="1" x14ac:dyDescent="0.25">
      <c r="A8" s="1" t="s">
        <v>132</v>
      </c>
      <c r="B8" s="6">
        <v>0</v>
      </c>
    </row>
    <row r="9" spans="1:5" ht="21" customHeight="1" x14ac:dyDescent="0.25">
      <c r="A9" s="1" t="s">
        <v>131</v>
      </c>
      <c r="B9" s="6">
        <v>0</v>
      </c>
    </row>
    <row r="10" spans="1:5" ht="21" customHeight="1" x14ac:dyDescent="0.25">
      <c r="A10" s="1" t="s">
        <v>53</v>
      </c>
      <c r="B10" s="6">
        <v>0</v>
      </c>
    </row>
    <row r="11" spans="1:5" ht="21" customHeight="1" x14ac:dyDescent="0.25">
      <c r="A11" s="1" t="s">
        <v>54</v>
      </c>
      <c r="B11" s="6">
        <v>0</v>
      </c>
    </row>
    <row r="12" spans="1:5" ht="21" customHeight="1" x14ac:dyDescent="0.25">
      <c r="A12" s="4" t="s">
        <v>22</v>
      </c>
      <c r="B12" s="4">
        <f>SUM(B4:B11)</f>
        <v>0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zoomScaleNormal="100" workbookViewId="0"/>
  </sheetViews>
  <sheetFormatPr baseColWidth="10" defaultRowHeight="13.2" x14ac:dyDescent="0.25"/>
  <cols>
    <col min="1" max="1" width="30.5546875" customWidth="1"/>
    <col min="2" max="2" width="20.6640625" customWidth="1"/>
  </cols>
  <sheetData>
    <row r="1" spans="1:5" s="13" customFormat="1" ht="24" customHeight="1" x14ac:dyDescent="0.25">
      <c r="A1" s="11" t="s">
        <v>68</v>
      </c>
      <c r="B1" s="12"/>
      <c r="C1" s="12"/>
      <c r="D1" s="12"/>
      <c r="E1" s="12"/>
    </row>
    <row r="2" spans="1:5" s="13" customFormat="1" ht="24" customHeight="1" x14ac:dyDescent="0.25">
      <c r="A2" s="11"/>
      <c r="B2" s="12"/>
      <c r="C2" s="12"/>
      <c r="D2" s="12"/>
      <c r="E2" s="12"/>
    </row>
    <row r="3" spans="1:5" ht="47.25" customHeight="1" x14ac:dyDescent="0.25">
      <c r="A3" s="2" t="s">
        <v>67</v>
      </c>
      <c r="B3" s="3" t="s">
        <v>66</v>
      </c>
    </row>
    <row r="4" spans="1:5" ht="21" customHeight="1" x14ac:dyDescent="0.25">
      <c r="A4" s="5" t="s">
        <v>57</v>
      </c>
      <c r="B4" s="7"/>
    </row>
    <row r="5" spans="1:5" ht="21" customHeight="1" x14ac:dyDescent="0.25">
      <c r="A5" s="1" t="s">
        <v>61</v>
      </c>
      <c r="B5" s="6"/>
    </row>
    <row r="6" spans="1:5" ht="21" customHeight="1" x14ac:dyDescent="0.25">
      <c r="A6" s="1" t="s">
        <v>62</v>
      </c>
      <c r="B6" s="6"/>
    </row>
    <row r="7" spans="1:5" ht="21" customHeight="1" x14ac:dyDescent="0.25">
      <c r="A7" s="1" t="s">
        <v>63</v>
      </c>
      <c r="B7" s="6"/>
    </row>
    <row r="8" spans="1:5" ht="21" customHeight="1" x14ac:dyDescent="0.25">
      <c r="A8" s="5" t="s">
        <v>58</v>
      </c>
      <c r="B8" s="7"/>
    </row>
    <row r="9" spans="1:5" ht="21" customHeight="1" x14ac:dyDescent="0.25">
      <c r="A9" s="1" t="s">
        <v>61</v>
      </c>
      <c r="B9" s="6"/>
    </row>
    <row r="10" spans="1:5" ht="21" customHeight="1" x14ac:dyDescent="0.25">
      <c r="A10" s="1" t="s">
        <v>62</v>
      </c>
      <c r="B10" s="6"/>
    </row>
    <row r="11" spans="1:5" ht="21" customHeight="1" x14ac:dyDescent="0.25">
      <c r="A11" s="1" t="s">
        <v>63</v>
      </c>
      <c r="B11" s="6"/>
    </row>
    <row r="12" spans="1:5" ht="21" customHeight="1" x14ac:dyDescent="0.25">
      <c r="A12" s="5" t="s">
        <v>64</v>
      </c>
      <c r="B12" s="7"/>
    </row>
    <row r="13" spans="1:5" ht="21" customHeight="1" x14ac:dyDescent="0.25">
      <c r="A13" s="1" t="s">
        <v>61</v>
      </c>
      <c r="B13" s="6"/>
    </row>
    <row r="14" spans="1:5" ht="21" customHeight="1" x14ac:dyDescent="0.25">
      <c r="A14" s="1" t="s">
        <v>62</v>
      </c>
      <c r="B14" s="6"/>
    </row>
    <row r="15" spans="1:5" ht="21" customHeight="1" x14ac:dyDescent="0.25">
      <c r="A15" s="1" t="s">
        <v>63</v>
      </c>
      <c r="B15" s="6"/>
    </row>
    <row r="16" spans="1:5" ht="21" customHeight="1" x14ac:dyDescent="0.25">
      <c r="A16" s="5" t="s">
        <v>60</v>
      </c>
      <c r="B16" s="7"/>
    </row>
    <row r="17" spans="1:2" ht="21" customHeight="1" x14ac:dyDescent="0.25">
      <c r="A17" s="1" t="s">
        <v>61</v>
      </c>
      <c r="B17" s="8">
        <f>SUM(B5,B9,B13)</f>
        <v>0</v>
      </c>
    </row>
    <row r="18" spans="1:2" ht="21" customHeight="1" x14ac:dyDescent="0.25">
      <c r="A18" s="1" t="s">
        <v>62</v>
      </c>
      <c r="B18" s="8">
        <f>SUM(B6,B10,B14)</f>
        <v>0</v>
      </c>
    </row>
    <row r="19" spans="1:2" ht="21" customHeight="1" x14ac:dyDescent="0.25">
      <c r="A19" s="1" t="s">
        <v>63</v>
      </c>
      <c r="B19" s="8">
        <f>SUM(B7,B11,B15)</f>
        <v>0</v>
      </c>
    </row>
    <row r="20" spans="1:2" ht="21" customHeight="1" x14ac:dyDescent="0.25">
      <c r="A20" s="4" t="s">
        <v>22</v>
      </c>
      <c r="B20" s="4">
        <f>SUM(B17:B19)</f>
        <v>0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zoomScaleNormal="100" workbookViewId="0"/>
  </sheetViews>
  <sheetFormatPr baseColWidth="10" defaultRowHeight="13.2" x14ac:dyDescent="0.25"/>
  <cols>
    <col min="1" max="1" width="30.5546875" customWidth="1"/>
    <col min="2" max="2" width="20.6640625" customWidth="1"/>
  </cols>
  <sheetData>
    <row r="1" spans="1:5" s="13" customFormat="1" ht="24" customHeight="1" x14ac:dyDescent="0.25">
      <c r="A1" s="11" t="s">
        <v>111</v>
      </c>
      <c r="B1" s="12"/>
      <c r="C1" s="12"/>
      <c r="D1" s="12"/>
      <c r="E1" s="12"/>
    </row>
    <row r="2" spans="1:5" s="13" customFormat="1" ht="24" customHeight="1" x14ac:dyDescent="0.25">
      <c r="A2" s="11" t="s">
        <v>114</v>
      </c>
      <c r="B2" s="12"/>
      <c r="C2" s="12"/>
      <c r="D2" s="12"/>
      <c r="E2" s="12"/>
    </row>
    <row r="3" spans="1:5" ht="47.25" customHeight="1" x14ac:dyDescent="0.25">
      <c r="A3" s="2" t="s">
        <v>67</v>
      </c>
      <c r="B3" s="3" t="s">
        <v>111</v>
      </c>
    </row>
    <row r="4" spans="1:5" ht="21" customHeight="1" x14ac:dyDescent="0.25">
      <c r="A4" s="1" t="s">
        <v>57</v>
      </c>
      <c r="B4" s="6">
        <v>13</v>
      </c>
    </row>
    <row r="5" spans="1:5" ht="21" customHeight="1" x14ac:dyDescent="0.25">
      <c r="A5" s="1" t="s">
        <v>58</v>
      </c>
      <c r="B5" s="6">
        <v>7</v>
      </c>
    </row>
    <row r="6" spans="1:5" ht="21" customHeight="1" x14ac:dyDescent="0.25">
      <c r="A6" s="1" t="s">
        <v>59</v>
      </c>
      <c r="B6" s="6">
        <v>29</v>
      </c>
    </row>
    <row r="7" spans="1:5" ht="21" customHeight="1" x14ac:dyDescent="0.25">
      <c r="A7" s="1" t="s">
        <v>69</v>
      </c>
      <c r="B7" s="6">
        <v>17</v>
      </c>
    </row>
    <row r="8" spans="1:5" ht="21" customHeight="1" x14ac:dyDescent="0.25">
      <c r="A8" s="4" t="s">
        <v>22</v>
      </c>
      <c r="B8" s="4">
        <f>SUM(B4:B7)</f>
        <v>66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zoomScaleNormal="100" workbookViewId="0"/>
  </sheetViews>
  <sheetFormatPr baseColWidth="10" defaultRowHeight="13.2" x14ac:dyDescent="0.25"/>
  <cols>
    <col min="1" max="1" width="50.6640625" bestFit="1" customWidth="1"/>
    <col min="2" max="2" width="20.6640625" customWidth="1"/>
  </cols>
  <sheetData>
    <row r="1" spans="1:5" s="13" customFormat="1" ht="24" customHeight="1" x14ac:dyDescent="0.25">
      <c r="A1" s="11" t="s">
        <v>126</v>
      </c>
      <c r="B1" s="12"/>
      <c r="C1" s="12"/>
      <c r="D1" s="12"/>
      <c r="E1" s="12"/>
    </row>
    <row r="2" spans="1:5" s="13" customFormat="1" ht="24" customHeight="1" x14ac:dyDescent="0.25">
      <c r="A2" s="11" t="s">
        <v>102</v>
      </c>
      <c r="B2" s="12"/>
      <c r="C2" s="12"/>
      <c r="D2" s="12"/>
      <c r="E2" s="12"/>
    </row>
    <row r="3" spans="1:5" ht="47.25" customHeight="1" x14ac:dyDescent="0.25">
      <c r="A3" s="2" t="s">
        <v>28</v>
      </c>
      <c r="B3" s="3" t="s">
        <v>70</v>
      </c>
    </row>
    <row r="4" spans="1:5" ht="21" customHeight="1" x14ac:dyDescent="0.25">
      <c r="A4" s="1" t="s">
        <v>1</v>
      </c>
      <c r="B4" s="6">
        <v>16</v>
      </c>
    </row>
    <row r="5" spans="1:5" ht="21" customHeight="1" x14ac:dyDescent="0.25">
      <c r="A5" s="1" t="s">
        <v>2</v>
      </c>
      <c r="B5" s="6">
        <v>8</v>
      </c>
    </row>
    <row r="6" spans="1:5" ht="21" customHeight="1" x14ac:dyDescent="0.25">
      <c r="A6" s="1" t="s">
        <v>3</v>
      </c>
      <c r="B6" s="6">
        <v>8</v>
      </c>
    </row>
    <row r="7" spans="1:5" ht="21" customHeight="1" x14ac:dyDescent="0.25">
      <c r="A7" s="1" t="s">
        <v>4</v>
      </c>
      <c r="B7" s="6">
        <v>6</v>
      </c>
    </row>
    <row r="8" spans="1:5" ht="21" customHeight="1" x14ac:dyDescent="0.25">
      <c r="A8" s="1" t="s">
        <v>5</v>
      </c>
      <c r="B8" s="6">
        <v>2</v>
      </c>
    </row>
    <row r="9" spans="1:5" ht="21" customHeight="1" x14ac:dyDescent="0.25">
      <c r="A9" s="1" t="s">
        <v>6</v>
      </c>
      <c r="B9" s="6">
        <v>12</v>
      </c>
    </row>
    <row r="10" spans="1:5" ht="21" customHeight="1" x14ac:dyDescent="0.25">
      <c r="A10" s="1" t="s">
        <v>7</v>
      </c>
      <c r="B10" s="6">
        <v>3</v>
      </c>
    </row>
    <row r="11" spans="1:5" ht="21" customHeight="1" x14ac:dyDescent="0.25">
      <c r="A11" s="1" t="s">
        <v>8</v>
      </c>
      <c r="B11" s="6">
        <v>12</v>
      </c>
    </row>
    <row r="12" spans="1:5" ht="21" customHeight="1" x14ac:dyDescent="0.25">
      <c r="A12" s="1" t="s">
        <v>9</v>
      </c>
      <c r="B12" s="6">
        <v>2</v>
      </c>
    </row>
    <row r="13" spans="1:5" ht="21" customHeight="1" x14ac:dyDescent="0.25">
      <c r="A13" s="1" t="s">
        <v>10</v>
      </c>
      <c r="B13" s="6">
        <v>13</v>
      </c>
    </row>
    <row r="14" spans="1:5" ht="21" customHeight="1" x14ac:dyDescent="0.25">
      <c r="A14" s="1" t="s">
        <v>11</v>
      </c>
      <c r="B14" s="6">
        <v>13</v>
      </c>
    </row>
    <row r="15" spans="1:5" ht="21" customHeight="1" x14ac:dyDescent="0.25">
      <c r="A15" s="1" t="s">
        <v>12</v>
      </c>
      <c r="B15" s="6">
        <v>3</v>
      </c>
    </row>
    <row r="16" spans="1:5" ht="21" customHeight="1" x14ac:dyDescent="0.25">
      <c r="A16" s="1" t="s">
        <v>13</v>
      </c>
      <c r="B16" s="6">
        <v>6</v>
      </c>
    </row>
    <row r="17" spans="1:2" ht="21" customHeight="1" x14ac:dyDescent="0.25">
      <c r="A17" s="1" t="s">
        <v>14</v>
      </c>
      <c r="B17" s="6">
        <v>3</v>
      </c>
    </row>
    <row r="18" spans="1:2" ht="21" customHeight="1" x14ac:dyDescent="0.25">
      <c r="A18" s="1" t="s">
        <v>15</v>
      </c>
      <c r="B18" s="6">
        <v>11</v>
      </c>
    </row>
    <row r="19" spans="1:2" ht="21" customHeight="1" x14ac:dyDescent="0.25">
      <c r="A19" s="1" t="s">
        <v>16</v>
      </c>
      <c r="B19" s="6">
        <v>15</v>
      </c>
    </row>
    <row r="20" spans="1:2" ht="21" customHeight="1" x14ac:dyDescent="0.25">
      <c r="A20" s="1" t="s">
        <v>17</v>
      </c>
      <c r="B20" s="6">
        <v>4</v>
      </c>
    </row>
    <row r="21" spans="1:2" ht="21" customHeight="1" x14ac:dyDescent="0.25">
      <c r="A21" s="1" t="s">
        <v>18</v>
      </c>
      <c r="B21" s="6">
        <v>8</v>
      </c>
    </row>
    <row r="22" spans="1:2" ht="21" customHeight="1" x14ac:dyDescent="0.25">
      <c r="A22" s="1" t="s">
        <v>19</v>
      </c>
      <c r="B22" s="6">
        <v>4</v>
      </c>
    </row>
    <row r="23" spans="1:2" ht="21" customHeight="1" x14ac:dyDescent="0.25">
      <c r="A23" s="1" t="s">
        <v>20</v>
      </c>
      <c r="B23" s="6">
        <v>6</v>
      </c>
    </row>
    <row r="24" spans="1:2" ht="21" customHeight="1" x14ac:dyDescent="0.25">
      <c r="A24" s="1" t="s">
        <v>21</v>
      </c>
      <c r="B24" s="6">
        <v>0</v>
      </c>
    </row>
    <row r="25" spans="1:2" ht="21" customHeight="1" x14ac:dyDescent="0.25">
      <c r="A25" s="1" t="s">
        <v>130</v>
      </c>
      <c r="B25" s="6">
        <v>3</v>
      </c>
    </row>
    <row r="26" spans="1:2" ht="21" customHeight="1" x14ac:dyDescent="0.25">
      <c r="A26" s="4" t="s">
        <v>22</v>
      </c>
      <c r="B26" s="4">
        <f>SUM(B4:B25)</f>
        <v>158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zoomScaleNormal="100" workbookViewId="0"/>
  </sheetViews>
  <sheetFormatPr baseColWidth="10" defaultRowHeight="13.2" x14ac:dyDescent="0.25"/>
  <cols>
    <col min="1" max="1" width="29.6640625" customWidth="1"/>
    <col min="2" max="3" width="20.6640625" customWidth="1"/>
  </cols>
  <sheetData>
    <row r="1" spans="1:5" s="13" customFormat="1" ht="24" customHeight="1" x14ac:dyDescent="0.25">
      <c r="A1" s="11" t="s">
        <v>129</v>
      </c>
      <c r="B1" s="12"/>
      <c r="C1" s="12"/>
      <c r="D1" s="12"/>
      <c r="E1" s="12"/>
    </row>
    <row r="2" spans="1:5" s="13" customFormat="1" ht="24" customHeight="1" x14ac:dyDescent="0.25">
      <c r="A2" s="11" t="s">
        <v>103</v>
      </c>
      <c r="B2" s="12"/>
      <c r="C2" s="12"/>
      <c r="D2" s="12"/>
      <c r="E2" s="12"/>
    </row>
    <row r="3" spans="1:5" ht="47.25" customHeight="1" x14ac:dyDescent="0.25">
      <c r="A3" s="2" t="s">
        <v>28</v>
      </c>
      <c r="B3" s="3" t="s">
        <v>71</v>
      </c>
      <c r="C3" s="3" t="s">
        <v>72</v>
      </c>
    </row>
    <row r="4" spans="1:5" ht="21" customHeight="1" x14ac:dyDescent="0.25">
      <c r="A4" s="1" t="s">
        <v>1</v>
      </c>
      <c r="B4" s="6">
        <v>0</v>
      </c>
      <c r="C4" s="6">
        <v>0</v>
      </c>
    </row>
    <row r="5" spans="1:5" ht="21" customHeight="1" x14ac:dyDescent="0.25">
      <c r="A5" s="1" t="s">
        <v>2</v>
      </c>
      <c r="B5" s="6">
        <v>0</v>
      </c>
      <c r="C5" s="6">
        <v>0</v>
      </c>
    </row>
    <row r="6" spans="1:5" ht="21" customHeight="1" x14ac:dyDescent="0.25">
      <c r="A6" s="1" t="s">
        <v>3</v>
      </c>
      <c r="B6" s="6">
        <v>1</v>
      </c>
      <c r="C6" s="6">
        <v>0</v>
      </c>
    </row>
    <row r="7" spans="1:5" ht="21" customHeight="1" x14ac:dyDescent="0.25">
      <c r="A7" s="1" t="s">
        <v>4</v>
      </c>
      <c r="B7" s="6">
        <v>0</v>
      </c>
      <c r="C7" s="6">
        <v>1</v>
      </c>
    </row>
    <row r="8" spans="1:5" ht="21" customHeight="1" x14ac:dyDescent="0.25">
      <c r="A8" s="1" t="s">
        <v>5</v>
      </c>
      <c r="B8" s="6">
        <v>2</v>
      </c>
      <c r="C8" s="6">
        <v>0</v>
      </c>
    </row>
    <row r="9" spans="1:5" ht="21" customHeight="1" x14ac:dyDescent="0.25">
      <c r="A9" s="1" t="s">
        <v>6</v>
      </c>
      <c r="B9" s="6">
        <v>0</v>
      </c>
      <c r="C9" s="6">
        <v>0</v>
      </c>
    </row>
    <row r="10" spans="1:5" ht="21" customHeight="1" x14ac:dyDescent="0.25">
      <c r="A10" s="1" t="s">
        <v>7</v>
      </c>
      <c r="B10" s="6">
        <v>0</v>
      </c>
      <c r="C10" s="6">
        <v>0</v>
      </c>
    </row>
    <row r="11" spans="1:5" ht="21" customHeight="1" x14ac:dyDescent="0.25">
      <c r="A11" s="1" t="s">
        <v>8</v>
      </c>
      <c r="B11" s="6">
        <v>0</v>
      </c>
      <c r="C11" s="6">
        <v>0</v>
      </c>
    </row>
    <row r="12" spans="1:5" ht="21" customHeight="1" x14ac:dyDescent="0.25">
      <c r="A12" s="1" t="s">
        <v>9</v>
      </c>
      <c r="B12" s="6">
        <v>0</v>
      </c>
      <c r="C12" s="6">
        <v>0</v>
      </c>
    </row>
    <row r="13" spans="1:5" ht="21" customHeight="1" x14ac:dyDescent="0.25">
      <c r="A13" s="1" t="s">
        <v>10</v>
      </c>
      <c r="B13" s="6">
        <v>0</v>
      </c>
      <c r="C13" s="6">
        <v>0</v>
      </c>
    </row>
    <row r="14" spans="1:5" ht="21" customHeight="1" x14ac:dyDescent="0.25">
      <c r="A14" s="1" t="s">
        <v>11</v>
      </c>
      <c r="B14" s="6">
        <v>0</v>
      </c>
      <c r="C14" s="6">
        <v>0</v>
      </c>
    </row>
    <row r="15" spans="1:5" ht="21" customHeight="1" x14ac:dyDescent="0.25">
      <c r="A15" s="1" t="s">
        <v>12</v>
      </c>
      <c r="B15" s="6">
        <v>1</v>
      </c>
      <c r="C15" s="6">
        <v>0</v>
      </c>
    </row>
    <row r="16" spans="1:5" ht="21" customHeight="1" x14ac:dyDescent="0.25">
      <c r="A16" s="1" t="s">
        <v>13</v>
      </c>
      <c r="B16" s="6">
        <v>0</v>
      </c>
      <c r="C16" s="6">
        <v>0</v>
      </c>
    </row>
    <row r="17" spans="1:3" ht="21" customHeight="1" x14ac:dyDescent="0.25">
      <c r="A17" s="1" t="s">
        <v>14</v>
      </c>
      <c r="B17" s="6">
        <v>0</v>
      </c>
      <c r="C17" s="6">
        <v>0</v>
      </c>
    </row>
    <row r="18" spans="1:3" ht="21" customHeight="1" x14ac:dyDescent="0.25">
      <c r="A18" s="1" t="s">
        <v>15</v>
      </c>
      <c r="B18" s="6">
        <v>0</v>
      </c>
      <c r="C18" s="6">
        <v>0</v>
      </c>
    </row>
    <row r="19" spans="1:3" ht="21" customHeight="1" x14ac:dyDescent="0.25">
      <c r="A19" s="1" t="s">
        <v>16</v>
      </c>
      <c r="B19" s="6">
        <v>0</v>
      </c>
      <c r="C19" s="6">
        <v>0</v>
      </c>
    </row>
    <row r="20" spans="1:3" ht="21" customHeight="1" x14ac:dyDescent="0.25">
      <c r="A20" s="1" t="s">
        <v>17</v>
      </c>
      <c r="B20" s="6">
        <v>0</v>
      </c>
      <c r="C20" s="6">
        <v>0</v>
      </c>
    </row>
    <row r="21" spans="1:3" ht="21" customHeight="1" x14ac:dyDescent="0.25">
      <c r="A21" s="1" t="s">
        <v>18</v>
      </c>
      <c r="B21" s="6">
        <v>0</v>
      </c>
      <c r="C21" s="6">
        <v>0</v>
      </c>
    </row>
    <row r="22" spans="1:3" ht="21" customHeight="1" x14ac:dyDescent="0.25">
      <c r="A22" s="1" t="s">
        <v>19</v>
      </c>
      <c r="B22" s="6">
        <v>0</v>
      </c>
      <c r="C22" s="6">
        <v>0</v>
      </c>
    </row>
    <row r="23" spans="1:3" ht="21" customHeight="1" x14ac:dyDescent="0.25">
      <c r="A23" s="1" t="s">
        <v>20</v>
      </c>
      <c r="B23" s="6">
        <v>0</v>
      </c>
      <c r="C23" s="6">
        <v>0</v>
      </c>
    </row>
    <row r="24" spans="1:3" ht="21" customHeight="1" x14ac:dyDescent="0.25">
      <c r="A24" s="1" t="s">
        <v>21</v>
      </c>
      <c r="B24" s="6">
        <v>0</v>
      </c>
      <c r="C24" s="6">
        <v>0</v>
      </c>
    </row>
    <row r="25" spans="1:3" ht="21" customHeight="1" x14ac:dyDescent="0.25">
      <c r="A25" s="1" t="s">
        <v>118</v>
      </c>
      <c r="B25" s="6">
        <v>0</v>
      </c>
      <c r="C25" s="6">
        <v>0</v>
      </c>
    </row>
    <row r="26" spans="1:3" ht="21" customHeight="1" x14ac:dyDescent="0.25">
      <c r="A26" s="4" t="s">
        <v>22</v>
      </c>
      <c r="B26" s="4">
        <f>SUM(B4:B25)</f>
        <v>4</v>
      </c>
      <c r="C26" s="4">
        <f>SUM(C4:C25)</f>
        <v>1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16</vt:i4>
      </vt:variant>
      <vt:variant>
        <vt:lpstr>Rangos con nombre</vt:lpstr>
      </vt:variant>
      <vt:variant>
        <vt:i4>2</vt:i4>
      </vt:variant>
    </vt:vector>
  </HeadingPairs>
  <TitlesOfParts>
    <vt:vector size="18" baseType="lpstr">
      <vt:lpstr>SEGURIDAD</vt:lpstr>
      <vt:lpstr>PERS. DETENIDAS X MOTIVOS</vt:lpstr>
      <vt:lpstr>PERS. DETENIDAS X DISTRITOS</vt:lpstr>
      <vt:lpstr>ACCIDENTES</vt:lpstr>
      <vt:lpstr>SESIONES EDU. VIAL</vt:lpstr>
      <vt:lpstr>ALCOHOLEMIAS</vt:lpstr>
      <vt:lpstr>PERS. DETENIDAS X ALCOHOL</vt:lpstr>
      <vt:lpstr>EXPEDIENTES OAC</vt:lpstr>
      <vt:lpstr>VENTA AMBULANTE</vt:lpstr>
      <vt:lpstr>CONSUMO ALCOHOL</vt:lpstr>
      <vt:lpstr>LOCALES</vt:lpstr>
      <vt:lpstr>AA.TT.</vt:lpstr>
      <vt:lpstr>ANIMALES</vt:lpstr>
      <vt:lpstr>CITES</vt:lpstr>
      <vt:lpstr>TIEMPOS RESPUESTA</vt:lpstr>
      <vt:lpstr>PATRULLAS</vt:lpstr>
      <vt:lpstr>LOCALES!Área_de_impresión</vt:lpstr>
      <vt:lpstr>'PERS. DETENIDAS X DISTRITOS'!Área_de_impresión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2020-05-18T06:43:12Z</dcterms:created>
  <dcterms:modified xsi:type="dcterms:W3CDTF">2020-05-18T06:43:16Z</dcterms:modified>
</cp:coreProperties>
</file>