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180" windowHeight="2460" tabRatio="818"/>
  </bookViews>
  <sheets>
    <sheet name="Riepilogo" sheetId="6" r:id="rId1"/>
    <sheet name="analisi_intersezioni" sheetId="9" r:id="rId2"/>
    <sheet name="dimensioni_matrice" sheetId="8" r:id="rId3"/>
    <sheet name="Indicatori di contesto 1" sheetId="1" r:id="rId4"/>
    <sheet name="Indicatori mobilita 2.1" sheetId="2" r:id="rId5"/>
    <sheet name="Indicatori mobilita 2.2" sheetId="7" r:id="rId6"/>
    <sheet name="indicatori di risultato 3.1" sheetId="3" r:id="rId7"/>
    <sheet name="indicatori di risultato 3.2" sheetId="4" r:id="rId8"/>
    <sheet name="indicatori di risultato 3.3" sheetId="5" r:id="rId9"/>
  </sheets>
  <definedNames>
    <definedName name="_xlnm._FilterDatabase" localSheetId="0" hidden="1">Riepilogo!$A$1:$D$1</definedName>
    <definedName name="_Toc205262138" localSheetId="3">'Indicatori di contesto 1'!$A$1</definedName>
  </definedNames>
  <calcPr calcId="125725"/>
  <pivotCaches>
    <pivotCache cacheId="53" r:id="rId10"/>
    <pivotCache cacheId="54" r:id="rId11"/>
    <pivotCache cacheId="55" r:id="rId12"/>
  </pivotCaches>
</workbook>
</file>

<file path=xl/calcChain.xml><?xml version="1.0" encoding="utf-8"?>
<calcChain xmlns="http://schemas.openxmlformats.org/spreadsheetml/2006/main">
  <c r="G3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2"/>
</calcChain>
</file>

<file path=xl/sharedStrings.xml><?xml version="1.0" encoding="utf-8"?>
<sst xmlns="http://schemas.openxmlformats.org/spreadsheetml/2006/main" count="1406" uniqueCount="277">
  <si>
    <r>
      <t>1.</t>
    </r>
    <r>
      <rPr>
        <b/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Arial"/>
        <family val="2"/>
      </rPr>
      <t>Indicatori di contesTo</t>
    </r>
  </si>
  <si>
    <t>COD</t>
  </si>
  <si>
    <t>Indicatore</t>
  </si>
  <si>
    <t>Unità di misura</t>
  </si>
  <si>
    <t>Stratificazione</t>
  </si>
  <si>
    <t>Fonte/Note</t>
  </si>
  <si>
    <t>C1</t>
  </si>
  <si>
    <t>Residenti</t>
  </si>
  <si>
    <t>Numero</t>
  </si>
  <si>
    <t>Anno</t>
  </si>
  <si>
    <t>Età</t>
  </si>
  <si>
    <t>Sesso</t>
  </si>
  <si>
    <t>Ambito territoriale</t>
  </si>
  <si>
    <t>Occupazione</t>
  </si>
  <si>
    <t>Titolo di studio</t>
  </si>
  <si>
    <t>Anagrafe/Servizio Statistica Comune</t>
  </si>
  <si>
    <t>C2</t>
  </si>
  <si>
    <t>Saldo demografico</t>
  </si>
  <si>
    <t>Tipo (Natalità/mortalità- registrazioni/cancellazioni)</t>
  </si>
  <si>
    <t xml:space="preserve">C3 </t>
  </si>
  <si>
    <t>Addetti</t>
  </si>
  <si>
    <t>Settore</t>
  </si>
  <si>
    <t>C4</t>
  </si>
  <si>
    <t>Studenti iscritti alle scuole di Milano</t>
  </si>
  <si>
    <t>Tipo scuola</t>
  </si>
  <si>
    <t>Residenza studente</t>
  </si>
  <si>
    <t>C5</t>
  </si>
  <si>
    <t>Superficie territoriale</t>
  </si>
  <si>
    <r>
      <t>km</t>
    </r>
    <r>
      <rPr>
        <vertAlign val="superscript"/>
        <sz val="11"/>
        <color theme="1"/>
        <rFont val="Arial"/>
        <family val="2"/>
      </rPr>
      <t>2</t>
    </r>
  </si>
  <si>
    <t>SIT Comune</t>
  </si>
  <si>
    <t>C6</t>
  </si>
  <si>
    <t>Tasso di motorizzazione</t>
  </si>
  <si>
    <t>Numero veicoli/residente</t>
  </si>
  <si>
    <t>Tipo veicolo</t>
  </si>
  <si>
    <t>Motorizzazione Civile</t>
  </si>
  <si>
    <t>C7</t>
  </si>
  <si>
    <t>Concentrazioni atmosferiche di inquinanti (Black Carbon, PM10, PM2.5, NOx, NO2, SO2, CO, NH3)</t>
  </si>
  <si>
    <r>
      <t>µg/m</t>
    </r>
    <r>
      <rPr>
        <vertAlign val="superscript"/>
        <sz val="11"/>
        <color theme="1"/>
        <rFont val="Arial"/>
        <family val="2"/>
      </rPr>
      <t>3</t>
    </r>
  </si>
  <si>
    <t>Periodo di riferimento</t>
  </si>
  <si>
    <t>Inquinante</t>
  </si>
  <si>
    <t>ARPA</t>
  </si>
  <si>
    <t>C8</t>
  </si>
  <si>
    <r>
      <t>2.</t>
    </r>
    <r>
      <rPr>
        <b/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Arial"/>
        <family val="2"/>
      </rPr>
      <t>Indicatori di stato: mobilità</t>
    </r>
  </si>
  <si>
    <r>
      <t>2.1.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consistenza e capacità delle reti e dei servizi di mobilità</t>
    </r>
  </si>
  <si>
    <t>R1</t>
  </si>
  <si>
    <t>Lunghezza rete stradale</t>
  </si>
  <si>
    <t>Km</t>
  </si>
  <si>
    <t>Classificazione funzionale strade</t>
  </si>
  <si>
    <t>Classificazione morfologica strade</t>
  </si>
  <si>
    <t>Elaborazione AMAT su dati carta tecnica comunale</t>
  </si>
  <si>
    <t>R2</t>
  </si>
  <si>
    <t>Lunghezza rete metropolitana</t>
  </si>
  <si>
    <t>Elaborazione AMAT su dati di progetto MM</t>
  </si>
  <si>
    <t xml:space="preserve">R3 </t>
  </si>
  <si>
    <t>Lunghezza rete TPL di superficie</t>
  </si>
  <si>
    <t>Modo (tram, filobus, bus)</t>
  </si>
  <si>
    <t>Elaborazione AMAT su dati monitoraggio TPL</t>
  </si>
  <si>
    <t>R4</t>
  </si>
  <si>
    <t>Lunghezza rete TPL di superficie protetta</t>
  </si>
  <si>
    <t>Tipo di protezione</t>
  </si>
  <si>
    <t>Elaborazione AMAT su dati ordinanze viabilistiche</t>
  </si>
  <si>
    <t xml:space="preserve">R5 </t>
  </si>
  <si>
    <t>Lunghezza rete ciclistica protetta</t>
  </si>
  <si>
    <t>R6</t>
  </si>
  <si>
    <t>Aree pedonali</t>
  </si>
  <si>
    <r>
      <t>Km</t>
    </r>
    <r>
      <rPr>
        <vertAlign val="superscript"/>
        <sz val="11"/>
        <color theme="1"/>
        <rFont val="Arial"/>
        <family val="2"/>
      </rPr>
      <t>2</t>
    </r>
  </si>
  <si>
    <t>Tipo pedonalizzazione</t>
  </si>
  <si>
    <t xml:space="preserve">R7 </t>
  </si>
  <si>
    <t>ZTL</t>
  </si>
  <si>
    <t>Tipo ZTL</t>
  </si>
  <si>
    <t>R8</t>
  </si>
  <si>
    <t>Stazioni bike sharing</t>
  </si>
  <si>
    <t xml:space="preserve">R9 </t>
  </si>
  <si>
    <t>Bici bike sharing</t>
  </si>
  <si>
    <t>Elaborazione AMAT su dati gestore servizio</t>
  </si>
  <si>
    <t>R10</t>
  </si>
  <si>
    <t>Stazioni car sharing</t>
  </si>
  <si>
    <t>R11</t>
  </si>
  <si>
    <t>Veicoli car sharing</t>
  </si>
  <si>
    <t>Tipo veicoli</t>
  </si>
  <si>
    <t>Elaborazione AMAT su gestore servizio</t>
  </si>
  <si>
    <t>R12</t>
  </si>
  <si>
    <t>Impianti semaforici</t>
  </si>
  <si>
    <t>N</t>
  </si>
  <si>
    <t>Tipo impianto (normale, centralizzato, con preferenziamento)</t>
  </si>
  <si>
    <t>Elaborazione AMAT su dati CCTT</t>
  </si>
  <si>
    <t>R13</t>
  </si>
  <si>
    <t>Varchi elettronici ZTL</t>
  </si>
  <si>
    <t>Tipo varco</t>
  </si>
  <si>
    <t>R14</t>
  </si>
  <si>
    <t>Sistemi telecontrollo infrazioni stradali</t>
  </si>
  <si>
    <t>Tipo infrazione</t>
  </si>
  <si>
    <t>R15</t>
  </si>
  <si>
    <t>Capacità rete stradale</t>
  </si>
  <si>
    <t>Veicoli/h</t>
  </si>
  <si>
    <t>Dato modellistico AMAT</t>
  </si>
  <si>
    <t>R16</t>
  </si>
  <si>
    <t>Produzione km TPL</t>
  </si>
  <si>
    <t>Vett*km</t>
  </si>
  <si>
    <t>Modo</t>
  </si>
  <si>
    <t>Giorno tipo</t>
  </si>
  <si>
    <t>Fascia oraria</t>
  </si>
  <si>
    <t>R17</t>
  </si>
  <si>
    <t>Posti offerti TPL</t>
  </si>
  <si>
    <t>Numero posti offerti*km</t>
  </si>
  <si>
    <t>R18</t>
  </si>
  <si>
    <t>Offerta di sosta su strada</t>
  </si>
  <si>
    <t>Numero stalli</t>
  </si>
  <si>
    <t>Tipo regolamentazione</t>
  </si>
  <si>
    <t>Rilevamenti diretti AMAT</t>
  </si>
  <si>
    <t>R19</t>
  </si>
  <si>
    <t>Offerta di sosta in struttura</t>
  </si>
  <si>
    <t>Numeri stalli</t>
  </si>
  <si>
    <t>Tipo di struttura</t>
  </si>
  <si>
    <t>Regolamentazione (pubblico, residenti, etc.)</t>
  </si>
  <si>
    <t>Elaborazione AMAT da fonti differenti</t>
  </si>
  <si>
    <t>R20</t>
  </si>
  <si>
    <t>Tempo di accesso alla rete di forza TP – territorio servito</t>
  </si>
  <si>
    <t>Superficie territoriale compresa in ogni isocrona dei tempi di accesso alla rete di forza TP</t>
  </si>
  <si>
    <t xml:space="preserve">AMAT da elaborazione modellistica. </t>
  </si>
  <si>
    <t>R21</t>
  </si>
  <si>
    <t>Tempo di accesso alla rete di forza TP – popolazione servita</t>
  </si>
  <si>
    <t>Abitanti</t>
  </si>
  <si>
    <t>Popolazione residente compresa in ogni isocrona dei tempi di accesso alla rete di forza TP</t>
  </si>
  <si>
    <t>R22</t>
  </si>
  <si>
    <t>Tempo di accesso al bike sharing – popolazione servita</t>
  </si>
  <si>
    <t>Popolazione residente compresa in ogni isocrona dalle stazioni bike sharing</t>
  </si>
  <si>
    <t>R23</t>
  </si>
  <si>
    <t>Tempo di accesso al car sharing – popolazione servita</t>
  </si>
  <si>
    <t>Popolazione residente compresa in ogni isocrona dalle stazioni car sharing</t>
  </si>
  <si>
    <t>Coefficiente di esercizio TPL</t>
  </si>
  <si>
    <r>
      <t>2.2.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Domanda di mobilità</t>
    </r>
  </si>
  <si>
    <t>D1</t>
  </si>
  <si>
    <t>Domanda di mobilità delle persone</t>
  </si>
  <si>
    <t>Spostamenti/giorno</t>
  </si>
  <si>
    <t>Motivo</t>
  </si>
  <si>
    <t>Residenza</t>
  </si>
  <si>
    <t>Elaborazione AMAT su dati su “Indagine sulla mobilità delle persone nell’area milanese”</t>
  </si>
  <si>
    <t>D2</t>
  </si>
  <si>
    <t>Domanda di mobilità delle merci</t>
  </si>
  <si>
    <t>Filiera/settore</t>
  </si>
  <si>
    <t>Tipo mezzo</t>
  </si>
  <si>
    <t>Elaborazione AMAT su dati “Indagine sulla mobilità delle merci nell’area milanese” e altri rilevamenti diretti</t>
  </si>
  <si>
    <t>D3</t>
  </si>
  <si>
    <t>Volume flussi di traffico</t>
  </si>
  <si>
    <t>Numero transiti rilevati</t>
  </si>
  <si>
    <t>Tipo giorno</t>
  </si>
  <si>
    <t>Tipo mezzo (classi dimensionali)</t>
  </si>
  <si>
    <t>Elaborazione AMAT su dati del sistema di monitoraggio traffico del Comune di Milano</t>
  </si>
  <si>
    <t>D4</t>
  </si>
  <si>
    <t>Tornellati metropolitana</t>
  </si>
  <si>
    <t>Numero tornellati</t>
  </si>
  <si>
    <t>D5</t>
  </si>
  <si>
    <t>Passeggeri trasportati servizio ferroviario</t>
  </si>
  <si>
    <t>Direttrice</t>
  </si>
  <si>
    <t>Elaborazione AMAT su dati Regione Lombardia</t>
  </si>
  <si>
    <t>D6</t>
  </si>
  <si>
    <t>Domanda di sosta su strada</t>
  </si>
  <si>
    <t>Numero auto in sosta</t>
  </si>
  <si>
    <t>Elaborazione AMAT su dati rilevati direttamente</t>
  </si>
  <si>
    <t>D7</t>
  </si>
  <si>
    <t>Domanda di sosta in struttura</t>
  </si>
  <si>
    <t>Tipo struttura</t>
  </si>
  <si>
    <t>Elaborazione AMAT su dati fonti differenti</t>
  </si>
  <si>
    <t>D8</t>
  </si>
  <si>
    <t>Utenti Bike Sharing</t>
  </si>
  <si>
    <t xml:space="preserve">Ambito territoriale </t>
  </si>
  <si>
    <t>Elaborazione AMAT su dati gestore</t>
  </si>
  <si>
    <t>D9</t>
  </si>
  <si>
    <t>Utenti Car Sharing</t>
  </si>
  <si>
    <r>
      <t>3.</t>
    </r>
    <r>
      <rPr>
        <b/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Arial"/>
        <family val="2"/>
      </rPr>
      <t>Indicatori di risultato</t>
    </r>
  </si>
  <si>
    <r>
      <t>3.1.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LivellI di servizio e di qualità del sistema di trasporto</t>
    </r>
  </si>
  <si>
    <t>L1</t>
  </si>
  <si>
    <t>Congestione rete stradale</t>
  </si>
  <si>
    <t>Flussi/Capacità</t>
  </si>
  <si>
    <t>Elaborazione modellistiche AMAT</t>
  </si>
  <si>
    <t>L2</t>
  </si>
  <si>
    <t>Velocità flusso stradale</t>
  </si>
  <si>
    <t>Km/h</t>
  </si>
  <si>
    <t>L3</t>
  </si>
  <si>
    <t>Affollamento TPL</t>
  </si>
  <si>
    <t>Passeggeri traspostati/posti offerti</t>
  </si>
  <si>
    <t>AMAT su dati monitoraggio TPL</t>
  </si>
  <si>
    <t>L4</t>
  </si>
  <si>
    <t>Velocità commerciale TPL</t>
  </si>
  <si>
    <t>AMAT su dati del gestore e di monitoraggio TPL</t>
  </si>
  <si>
    <t>L5</t>
  </si>
  <si>
    <t>Tasso di occupazione sosta su strada</t>
  </si>
  <si>
    <t>Stalli occupati/stalli offerti</t>
  </si>
  <si>
    <t>Tipo di regolamentazione</t>
  </si>
  <si>
    <t>AMAT su dati di monitoraggio sosta</t>
  </si>
  <si>
    <t>L6</t>
  </si>
  <si>
    <t>Tasso di occupazione sosta in struttura</t>
  </si>
  <si>
    <t>AMAT su dati dei gestore e rilevati direttamente</t>
  </si>
  <si>
    <t>L7</t>
  </si>
  <si>
    <t>Tasso di utilizzazione biciclette Bike Sharing</t>
  </si>
  <si>
    <t>Biciclette*Ore utilizzo / Biciclette*Ore servizio</t>
  </si>
  <si>
    <t>Elaborazione AMAT su dati del gestore</t>
  </si>
  <si>
    <t>L8</t>
  </si>
  <si>
    <t>Tasso di utilizzazione veicoli Car Sharing</t>
  </si>
  <si>
    <t>Veicoli*Ore utilizzo / Veicoli*Ore servizio</t>
  </si>
  <si>
    <t>L9</t>
  </si>
  <si>
    <t>Regolarità TPL</t>
  </si>
  <si>
    <t xml:space="preserve">Corse effettuate / Corse programmate </t>
  </si>
  <si>
    <t>L10</t>
  </si>
  <si>
    <t>Puntualità TPL</t>
  </si>
  <si>
    <t>Minuti di ritardo</t>
  </si>
  <si>
    <r>
      <t>3.2.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Accessibilità territoriale</t>
    </r>
  </si>
  <si>
    <t>T1</t>
  </si>
  <si>
    <t>Accessibilità con mezzo privato</t>
  </si>
  <si>
    <t>Minuti</t>
  </si>
  <si>
    <t>AMAT da elaborazione modellistica. Tempo totale di accesso ad ogni ambito urbano da tutti gli altri ambiti (Totale di colonna della matrice dei tempi trasporto privato)</t>
  </si>
  <si>
    <t>T2</t>
  </si>
  <si>
    <t>Accessibilità con mezzo pubblico</t>
  </si>
  <si>
    <t>AMAT da elaborazione modellistica. Tempo totale di accesso ad ogni ambito urbano da tutti gli altri ambiti (Totale di colonna della matrice dei tempi trasporto pubblico)</t>
  </si>
  <si>
    <t>Accessibilità ai servizi di trasporto pubblico e ai servizi di interesse pubblico locale</t>
  </si>
  <si>
    <r>
      <t>3.3.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Componenti ambientali e rischio sanitario</t>
    </r>
  </si>
  <si>
    <t>A1</t>
  </si>
  <si>
    <t>Emissioni atmosferiche da traffico veicolare di inquinanti locali (PM10, PM2.5, NOx, NO2, SO2, CO, NH3, COVNM, EC, OC)</t>
  </si>
  <si>
    <t>kg/anno</t>
  </si>
  <si>
    <t>Carburante</t>
  </si>
  <si>
    <t>Elaborazione modellistica AMAT. Implementazione della metodologia EMEP/EEA Air Pollutant Emission Inventory Guidebook</t>
  </si>
  <si>
    <t>A2</t>
  </si>
  <si>
    <t>Emissioni atmosferiche di inquinanti da traffico globali/climalteranti (CO2, CH4, N2O)</t>
  </si>
  <si>
    <t>A3</t>
  </si>
  <si>
    <t>Livelli continuo equivalente di pressione sonora da traffico</t>
  </si>
  <si>
    <t xml:space="preserve"> dB(A)</t>
  </si>
  <si>
    <t>Tipo di strada</t>
  </si>
  <si>
    <t>Elaborazione modellistica AMAT. Implementazione della metodologia CNR</t>
  </si>
  <si>
    <t>A4</t>
  </si>
  <si>
    <t>Esposizione della popolazione agli inquinanti a maggior rischio sanitario</t>
  </si>
  <si>
    <t>Livello di isoconcentrazione</t>
  </si>
  <si>
    <t>Elaborazione modellistica AMAT. Popolazione residente compresa in ogni area di isoconcentrazione</t>
  </si>
  <si>
    <t>A5</t>
  </si>
  <si>
    <t>Esposizione della popolazione alla pressione sonora da traffico</t>
  </si>
  <si>
    <t>Livello di pressione sonora</t>
  </si>
  <si>
    <t>A6</t>
  </si>
  <si>
    <t>Incidenti stradali</t>
  </si>
  <si>
    <t>Aggregazione temporale</t>
  </si>
  <si>
    <t>Tipo mezzi coinvolti</t>
  </si>
  <si>
    <t xml:space="preserve">Elaborazione AMAT a partire dal database dei rapporti di sinistro della Polizia Locale </t>
  </si>
  <si>
    <t>Feriti</t>
  </si>
  <si>
    <t>Soggetto coinvolto (pedone, ciclista, conducente, passeggero trasportato</t>
  </si>
  <si>
    <t>A7</t>
  </si>
  <si>
    <t>Morti</t>
  </si>
  <si>
    <t>Consumo di suolo per nuove infrastrutture o riqualificazione infrastrutture esistenti</t>
  </si>
  <si>
    <t>Consumo di per occupazione della sede stradale da parte degli autoveicoli</t>
  </si>
  <si>
    <t>% superficie stradale dedicata alla circolazione e sosta dei veicoli</t>
  </si>
  <si>
    <t>Sosta</t>
  </si>
  <si>
    <t>Circolazione</t>
  </si>
  <si>
    <t>Frammentazione territorio esterno al tessuto urbano consolidato</t>
  </si>
  <si>
    <t>Estesa reti di trasporto su superficie territoriale</t>
  </si>
  <si>
    <t>Barriere in ambiente urbano da infrastrutture stradali</t>
  </si>
  <si>
    <t>Impatti paesaggistici e beni culturali</t>
  </si>
  <si>
    <t>Nome Referente</t>
  </si>
  <si>
    <t>Km2</t>
  </si>
  <si>
    <t>?????</t>
  </si>
  <si>
    <t>???</t>
  </si>
  <si>
    <t>??</t>
  </si>
  <si>
    <t>Etichette di riga</t>
  </si>
  <si>
    <t>(vuoto)</t>
  </si>
  <si>
    <t>Totale complessivo</t>
  </si>
  <si>
    <t>Marco Camagni</t>
  </si>
  <si>
    <t>Francesco Tartaglia</t>
  </si>
  <si>
    <t>Andrea Canevazzi</t>
  </si>
  <si>
    <t>Davide nuccio</t>
  </si>
  <si>
    <t>Francesco tartaglia</t>
  </si>
  <si>
    <t>Alessandro Demartino</t>
  </si>
  <si>
    <t>Marco Bedogni</t>
  </si>
  <si>
    <t>Vladimiro Marras</t>
  </si>
  <si>
    <t>id_dimensione</t>
  </si>
  <si>
    <t>Etichette di colonna</t>
  </si>
  <si>
    <t>presenza</t>
  </si>
  <si>
    <t>Conteggio di presenza</t>
  </si>
  <si>
    <t>A8</t>
  </si>
  <si>
    <t>Concentrazioni atmosferiche di inquinanti (Black Carbon, PM10, PM2.5, NOx, NO2, SO2, CO, NH3)+B15:B24</t>
  </si>
  <si>
    <t>descrizione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</si>
</sst>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7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indent="5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top" wrapText="1"/>
    </xf>
    <xf numFmtId="0" fontId="6" fillId="2" borderId="6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0" xfId="0" applyFont="1" applyAlignment="1">
      <alignment horizontal="left" indent="8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3" fillId="0" borderId="0" xfId="0" applyFont="1" applyAlignment="1">
      <alignment horizontal="justify"/>
    </xf>
    <xf numFmtId="0" fontId="0" fillId="0" borderId="8" xfId="0" applyBorder="1"/>
    <xf numFmtId="0" fontId="5" fillId="4" borderId="8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 vertical="top" wrapText="1"/>
    </xf>
    <xf numFmtId="0" fontId="6" fillId="2" borderId="8" xfId="0" applyFont="1" applyFill="1" applyBorder="1" applyAlignment="1">
      <alignment wrapText="1"/>
    </xf>
    <xf numFmtId="0" fontId="6" fillId="0" borderId="8" xfId="0" applyFont="1" applyBorder="1" applyAlignment="1"/>
    <xf numFmtId="0" fontId="6" fillId="0" borderId="8" xfId="0" applyFont="1" applyBorder="1" applyAlignment="1">
      <alignment wrapText="1"/>
    </xf>
    <xf numFmtId="0" fontId="0" fillId="0" borderId="0" xfId="0" applyNumberFormat="1"/>
    <xf numFmtId="0" fontId="6" fillId="0" borderId="7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nuccio" refreshedDate="41465.749556712966" createdVersion="3" refreshedVersion="3" minRefreshableVersion="3" recordCount="174">
  <cacheSource type="worksheet">
    <worksheetSource ref="A1:A1048576" sheet="dimensioni_matrice"/>
  </cacheSource>
  <cacheFields count="1">
    <cacheField name="Stratificazione" numFmtId="0">
      <sharedItems containsBlank="1" count="53">
        <s v="Anno"/>
        <s v="Età"/>
        <s v="Sesso"/>
        <s v="Ambito territoriale"/>
        <s v="Occupazione"/>
        <s v="Titolo di studio"/>
        <s v="Tipo (Natalità/mortalità- registrazioni/cancellazioni)"/>
        <s v="Settore"/>
        <s v="Tipo scuola"/>
        <s v="Residenza studente"/>
        <s v="Tipo veicolo"/>
        <s v="Periodo di riferimento"/>
        <s v="Inquinante"/>
        <s v="Modo"/>
        <s v="Motivo"/>
        <s v="Residenza"/>
        <s v="Fascia oraria"/>
        <s v="Filiera/settore"/>
        <s v="Tipo mezzo"/>
        <s v="Tipo giorno"/>
        <s v="Tipo mezzo (classi dimensionali)"/>
        <s v="Direttrice"/>
        <s v="Tipo regolamentazione"/>
        <s v="Tipo struttura"/>
        <s v="Ambito territoriale "/>
        <s v="Classificazione funzionale strade"/>
        <s v="Classificazione morfologica strade"/>
        <s v="Modo (tram, filobus, bus)"/>
        <s v="Tipo di protezione"/>
        <s v="Tipo pedonalizzazione"/>
        <s v="Tipo ZTL"/>
        <s v="Tipo veicoli"/>
        <s v="Tipo impianto (normale, centralizzato, con preferenziamento)"/>
        <s v="Tipo varco"/>
        <s v="Tipo infrazione"/>
        <s v="Giorno tipo"/>
        <s v="Tipo di struttura"/>
        <s v="Regolamentazione (pubblico, residenti, etc.)"/>
        <s v="Superficie territoriale compresa in ogni isocrona dei tempi di accesso alla rete di forza TP"/>
        <s v="Popolazione residente compresa in ogni isocrona dei tempi di accesso alla rete di forza TP"/>
        <s v="Popolazione residente compresa in ogni isocrona dalle stazioni bike sharing"/>
        <s v="Popolazione residente compresa in ogni isocrona dalle stazioni car sharing"/>
        <s v="Tipo di regolamentazione"/>
        <s v="Carburante"/>
        <s v="Tipo di strada"/>
        <s v="Livello di isoconcentrazione"/>
        <s v="Livello di pressione sonora"/>
        <s v="Aggregazione temporale"/>
        <s v="Tipo mezzi coinvolti"/>
        <s v="Soggetto coinvolto (pedone, ciclista, conducente, passeggero trasportato"/>
        <m/>
        <s v="Sosta"/>
        <s v="Circolazion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nuccio" refreshedDate="41465.752083564817" createdVersion="3" refreshedVersion="3" minRefreshableVersion="3" recordCount="21">
  <cacheSource type="worksheet">
    <worksheetSource ref="D3:D24" sheet="Indicatori di contesto 1"/>
  </cacheSource>
  <cacheFields count="1">
    <cacheField name="Stratificazione" numFmtId="0">
      <sharedItems count="13">
        <s v="Anno"/>
        <s v="Età"/>
        <s v="Sesso"/>
        <s v="Ambito territoriale"/>
        <s v="Occupazione"/>
        <s v="Titolo di studio"/>
        <s v="Tipo (Natalità/mortalità- registrazioni/cancellazioni)"/>
        <s v="Settore"/>
        <s v="Tipo scuola"/>
        <s v="Residenza studente"/>
        <s v="Tipo veicolo"/>
        <s v="Periodo di riferimento"/>
        <s v="Inquinant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nuccio" refreshedDate="41466.826975000004" createdVersion="3" refreshedVersion="3" minRefreshableVersion="3" recordCount="202">
  <cacheSource type="worksheet">
    <worksheetSource ref="A1:C1048576" sheet="analisi_intersezioni"/>
  </cacheSource>
  <cacheFields count="3">
    <cacheField name="COD" numFmtId="0">
      <sharedItems containsBlank="1" count="60">
        <s v="C1"/>
        <s v="C2"/>
        <s v="C3 "/>
        <s v="C4"/>
        <s v="C5"/>
        <s v="C6"/>
        <s v="C7"/>
        <s v="R1"/>
        <s v="R2"/>
        <s v="R3 "/>
        <s v="R4"/>
        <s v="R5 "/>
        <s v="R6"/>
        <s v="R7 "/>
        <s v="R8"/>
        <s v="R9 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D1"/>
        <s v="D2"/>
        <s v="D3"/>
        <s v="D4"/>
        <s v="D5"/>
        <s v="D6"/>
        <s v="D7"/>
        <s v="D8"/>
        <s v="D9"/>
        <s v="L1"/>
        <s v="L2"/>
        <s v="L3"/>
        <s v="L4"/>
        <s v="L5"/>
        <s v="L6"/>
        <s v="L7"/>
        <s v="L8"/>
        <s v="L9"/>
        <s v="L10"/>
        <s v="T1"/>
        <s v="T2"/>
        <s v="A1"/>
        <s v="A2"/>
        <s v="A3"/>
        <s v="A4"/>
        <s v="A5"/>
        <s v="A6"/>
        <s v="A8"/>
        <s v="A7"/>
        <m/>
      </sharedItems>
    </cacheField>
    <cacheField name="Stratificazione" numFmtId="0">
      <sharedItems containsBlank="1" count="51">
        <s v="Anno"/>
        <s v="Età"/>
        <s v="Sesso"/>
        <s v="Ambito territoriale"/>
        <s v="Occupazione"/>
        <s v="Titolo di studio"/>
        <s v="Tipo (Natalità/mortalità- registrazioni/cancellazioni)"/>
        <s v="Settore"/>
        <s v="Tipo scuola"/>
        <s v="Residenza studente"/>
        <s v="Tipo veicolo"/>
        <s v="Periodo di riferimento"/>
        <s v="Inquinante"/>
        <s v="Classificazione funzionale strade"/>
        <s v="Classificazione morfologica strade"/>
        <s v="Modo (tram, filobus, bus)"/>
        <s v="Tipo di protezione"/>
        <s v="Tipo pedonalizzazione"/>
        <s v="Tipo ZTL"/>
        <s v="Tipo veicoli"/>
        <s v="Tipo impianto (normale, centralizzato, con preferenziamento)"/>
        <s v="Tipo varco"/>
        <s v="Tipo infrazione"/>
        <s v="Modo"/>
        <s v="Giorno tipo"/>
        <s v="Fascia oraria"/>
        <s v="Tipo regolamentazione"/>
        <s v="Tipo di struttura"/>
        <s v="Regolamentazione (pubblico, residenti, etc.)"/>
        <s v="Superficie territoriale compresa in ogni isocrona dei tempi di accesso alla rete di forza TP"/>
        <s v="Popolazione residente compresa in ogni isocrona dei tempi di accesso alla rete di forza TP"/>
        <s v="Popolazione residente compresa in ogni isocrona dalle stazioni bike sharing"/>
        <s v="Popolazione residente compresa in ogni isocrona dalle stazioni car sharing"/>
        <s v="Motivo"/>
        <s v="Residenza"/>
        <s v="Filiera/settore"/>
        <s v="Tipo mezzo"/>
        <s v="Tipo giorno"/>
        <s v="Tipo mezzo (classi dimensionali)"/>
        <s v="Direttrice"/>
        <s v="Tipo struttura"/>
        <s v="Ambito territoriale "/>
        <s v="Tipo di regolamentazione"/>
        <s v="Carburante"/>
        <s v="Tipo di strada"/>
        <s v="Livello di isoconcentrazione"/>
        <s v="Livello di pressione sonora"/>
        <s v="Aggregazione temporale"/>
        <s v="Tipo mezzi coinvolti"/>
        <s v="Soggetto coinvolto (pedone, ciclista, conducente, passeggero trasportato"/>
        <m/>
      </sharedItems>
    </cacheField>
    <cacheField name="presenza" numFmtId="0">
      <sharedItems containsString="0" containsBlank="1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x v="0"/>
  </r>
  <r>
    <x v="1"/>
  </r>
  <r>
    <x v="2"/>
  </r>
  <r>
    <x v="3"/>
  </r>
  <r>
    <x v="4"/>
  </r>
  <r>
    <x v="5"/>
  </r>
  <r>
    <x v="0"/>
  </r>
  <r>
    <x v="6"/>
  </r>
  <r>
    <x v="0"/>
  </r>
  <r>
    <x v="3"/>
  </r>
  <r>
    <x v="7"/>
  </r>
  <r>
    <x v="0"/>
  </r>
  <r>
    <x v="8"/>
  </r>
  <r>
    <x v="3"/>
  </r>
  <r>
    <x v="9"/>
  </r>
  <r>
    <x v="3"/>
  </r>
  <r>
    <x v="0"/>
  </r>
  <r>
    <x v="10"/>
  </r>
  <r>
    <x v="3"/>
  </r>
  <r>
    <x v="11"/>
  </r>
  <r>
    <x v="12"/>
  </r>
  <r>
    <x v="0"/>
  </r>
  <r>
    <x v="3"/>
  </r>
  <r>
    <x v="13"/>
  </r>
  <r>
    <x v="14"/>
  </r>
  <r>
    <x v="15"/>
  </r>
  <r>
    <x v="16"/>
  </r>
  <r>
    <x v="0"/>
  </r>
  <r>
    <x v="3"/>
  </r>
  <r>
    <x v="17"/>
  </r>
  <r>
    <x v="18"/>
  </r>
  <r>
    <x v="0"/>
  </r>
  <r>
    <x v="19"/>
  </r>
  <r>
    <x v="3"/>
  </r>
  <r>
    <x v="16"/>
  </r>
  <r>
    <x v="20"/>
  </r>
  <r>
    <x v="0"/>
  </r>
  <r>
    <x v="19"/>
  </r>
  <r>
    <x v="16"/>
  </r>
  <r>
    <x v="3"/>
  </r>
  <r>
    <x v="0"/>
  </r>
  <r>
    <x v="19"/>
  </r>
  <r>
    <x v="16"/>
  </r>
  <r>
    <x v="21"/>
  </r>
  <r>
    <x v="0"/>
  </r>
  <r>
    <x v="3"/>
  </r>
  <r>
    <x v="22"/>
  </r>
  <r>
    <x v="19"/>
  </r>
  <r>
    <x v="16"/>
  </r>
  <r>
    <x v="0"/>
  </r>
  <r>
    <x v="3"/>
  </r>
  <r>
    <x v="23"/>
  </r>
  <r>
    <x v="19"/>
  </r>
  <r>
    <x v="16"/>
  </r>
  <r>
    <x v="0"/>
  </r>
  <r>
    <x v="19"/>
  </r>
  <r>
    <x v="16"/>
  </r>
  <r>
    <x v="24"/>
  </r>
  <r>
    <x v="0"/>
  </r>
  <r>
    <x v="19"/>
  </r>
  <r>
    <x v="16"/>
  </r>
  <r>
    <x v="24"/>
  </r>
  <r>
    <x v="3"/>
  </r>
  <r>
    <x v="25"/>
  </r>
  <r>
    <x v="26"/>
  </r>
  <r>
    <x v="3"/>
  </r>
  <r>
    <x v="3"/>
  </r>
  <r>
    <x v="27"/>
  </r>
  <r>
    <x v="3"/>
  </r>
  <r>
    <x v="27"/>
  </r>
  <r>
    <x v="28"/>
  </r>
  <r>
    <x v="3"/>
  </r>
  <r>
    <x v="28"/>
  </r>
  <r>
    <x v="3"/>
  </r>
  <r>
    <x v="29"/>
  </r>
  <r>
    <x v="3"/>
  </r>
  <r>
    <x v="30"/>
  </r>
  <r>
    <x v="3"/>
  </r>
  <r>
    <x v="3"/>
  </r>
  <r>
    <x v="3"/>
  </r>
  <r>
    <x v="3"/>
  </r>
  <r>
    <x v="31"/>
  </r>
  <r>
    <x v="3"/>
  </r>
  <r>
    <x v="32"/>
  </r>
  <r>
    <x v="3"/>
  </r>
  <r>
    <x v="33"/>
  </r>
  <r>
    <x v="3"/>
  </r>
  <r>
    <x v="34"/>
  </r>
  <r>
    <x v="3"/>
  </r>
  <r>
    <x v="25"/>
  </r>
  <r>
    <x v="3"/>
  </r>
  <r>
    <x v="13"/>
  </r>
  <r>
    <x v="35"/>
  </r>
  <r>
    <x v="16"/>
  </r>
  <r>
    <x v="3"/>
  </r>
  <r>
    <x v="13"/>
  </r>
  <r>
    <x v="35"/>
  </r>
  <r>
    <x v="16"/>
  </r>
  <r>
    <x v="3"/>
  </r>
  <r>
    <x v="22"/>
  </r>
  <r>
    <x v="3"/>
  </r>
  <r>
    <x v="36"/>
  </r>
  <r>
    <x v="37"/>
  </r>
  <r>
    <x v="38"/>
  </r>
  <r>
    <x v="39"/>
  </r>
  <r>
    <x v="40"/>
  </r>
  <r>
    <x v="41"/>
  </r>
  <r>
    <x v="3"/>
  </r>
  <r>
    <x v="25"/>
  </r>
  <r>
    <x v="16"/>
  </r>
  <r>
    <x v="3"/>
  </r>
  <r>
    <x v="25"/>
  </r>
  <r>
    <x v="16"/>
  </r>
  <r>
    <x v="3"/>
  </r>
  <r>
    <x v="13"/>
  </r>
  <r>
    <x v="35"/>
  </r>
  <r>
    <x v="16"/>
  </r>
  <r>
    <x v="3"/>
  </r>
  <r>
    <x v="13"/>
  </r>
  <r>
    <x v="35"/>
  </r>
  <r>
    <x v="16"/>
  </r>
  <r>
    <x v="3"/>
  </r>
  <r>
    <x v="42"/>
  </r>
  <r>
    <x v="35"/>
  </r>
  <r>
    <x v="16"/>
  </r>
  <r>
    <x v="3"/>
  </r>
  <r>
    <x v="36"/>
  </r>
  <r>
    <x v="35"/>
  </r>
  <r>
    <x v="16"/>
  </r>
  <r>
    <x v="35"/>
  </r>
  <r>
    <x v="16"/>
  </r>
  <r>
    <x v="35"/>
  </r>
  <r>
    <x v="18"/>
  </r>
  <r>
    <x v="16"/>
  </r>
  <r>
    <x v="13"/>
  </r>
  <r>
    <x v="35"/>
  </r>
  <r>
    <x v="16"/>
  </r>
  <r>
    <x v="13"/>
  </r>
  <r>
    <x v="35"/>
  </r>
  <r>
    <x v="16"/>
  </r>
  <r>
    <x v="3"/>
  </r>
  <r>
    <x v="16"/>
  </r>
  <r>
    <x v="3"/>
  </r>
  <r>
    <x v="16"/>
  </r>
  <r>
    <x v="3"/>
  </r>
  <r>
    <x v="10"/>
  </r>
  <r>
    <x v="43"/>
  </r>
  <r>
    <x v="12"/>
  </r>
  <r>
    <x v="3"/>
  </r>
  <r>
    <x v="10"/>
  </r>
  <r>
    <x v="43"/>
  </r>
  <r>
    <x v="12"/>
  </r>
  <r>
    <x v="3"/>
  </r>
  <r>
    <x v="44"/>
  </r>
  <r>
    <x v="16"/>
  </r>
  <r>
    <x v="12"/>
  </r>
  <r>
    <x v="45"/>
  </r>
  <r>
    <x v="46"/>
  </r>
  <r>
    <x v="47"/>
  </r>
  <r>
    <x v="3"/>
  </r>
  <r>
    <x v="48"/>
  </r>
  <r>
    <x v="47"/>
  </r>
  <r>
    <x v="3"/>
  </r>
  <r>
    <x v="49"/>
  </r>
  <r>
    <x v="47"/>
  </r>
  <r>
    <x v="3"/>
  </r>
  <r>
    <x v="49"/>
  </r>
  <r>
    <x v="50"/>
  </r>
  <r>
    <x v="51"/>
  </r>
  <r>
    <x v="52"/>
  </r>
  <r>
    <x v="50"/>
  </r>
  <r>
    <x v="50"/>
  </r>
  <r>
    <x v="50"/>
  </r>
  <r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</r>
  <r>
    <x v="1"/>
  </r>
  <r>
    <x v="2"/>
  </r>
  <r>
    <x v="3"/>
  </r>
  <r>
    <x v="4"/>
  </r>
  <r>
    <x v="5"/>
  </r>
  <r>
    <x v="0"/>
  </r>
  <r>
    <x v="6"/>
  </r>
  <r>
    <x v="0"/>
  </r>
  <r>
    <x v="3"/>
  </r>
  <r>
    <x v="7"/>
  </r>
  <r>
    <x v="0"/>
  </r>
  <r>
    <x v="8"/>
  </r>
  <r>
    <x v="3"/>
  </r>
  <r>
    <x v="9"/>
  </r>
  <r>
    <x v="3"/>
  </r>
  <r>
    <x v="0"/>
  </r>
  <r>
    <x v="10"/>
  </r>
  <r>
    <x v="3"/>
  </r>
  <r>
    <x v="11"/>
  </r>
  <r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2"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0"/>
    <x v="5"/>
    <n v="1"/>
  </r>
  <r>
    <x v="1"/>
    <x v="0"/>
    <n v="1"/>
  </r>
  <r>
    <x v="1"/>
    <x v="6"/>
    <n v="1"/>
  </r>
  <r>
    <x v="2"/>
    <x v="0"/>
    <n v="1"/>
  </r>
  <r>
    <x v="2"/>
    <x v="3"/>
    <n v="1"/>
  </r>
  <r>
    <x v="2"/>
    <x v="7"/>
    <n v="1"/>
  </r>
  <r>
    <x v="3"/>
    <x v="0"/>
    <n v="1"/>
  </r>
  <r>
    <x v="3"/>
    <x v="8"/>
    <n v="1"/>
  </r>
  <r>
    <x v="3"/>
    <x v="3"/>
    <n v="1"/>
  </r>
  <r>
    <x v="3"/>
    <x v="9"/>
    <n v="1"/>
  </r>
  <r>
    <x v="4"/>
    <x v="3"/>
    <n v="1"/>
  </r>
  <r>
    <x v="5"/>
    <x v="0"/>
    <n v="1"/>
  </r>
  <r>
    <x v="5"/>
    <x v="10"/>
    <n v="1"/>
  </r>
  <r>
    <x v="6"/>
    <x v="3"/>
    <n v="1"/>
  </r>
  <r>
    <x v="6"/>
    <x v="11"/>
    <n v="1"/>
  </r>
  <r>
    <x v="6"/>
    <x v="12"/>
    <n v="1"/>
  </r>
  <r>
    <x v="7"/>
    <x v="3"/>
    <n v="1"/>
  </r>
  <r>
    <x v="7"/>
    <x v="13"/>
    <n v="1"/>
  </r>
  <r>
    <x v="7"/>
    <x v="14"/>
    <n v="1"/>
  </r>
  <r>
    <x v="8"/>
    <x v="3"/>
    <n v="1"/>
  </r>
  <r>
    <x v="9"/>
    <x v="3"/>
    <n v="1"/>
  </r>
  <r>
    <x v="9"/>
    <x v="15"/>
    <n v="1"/>
  </r>
  <r>
    <x v="10"/>
    <x v="3"/>
    <n v="1"/>
  </r>
  <r>
    <x v="10"/>
    <x v="15"/>
    <n v="1"/>
  </r>
  <r>
    <x v="10"/>
    <x v="16"/>
    <n v="1"/>
  </r>
  <r>
    <x v="11"/>
    <x v="3"/>
    <n v="1"/>
  </r>
  <r>
    <x v="11"/>
    <x v="16"/>
    <n v="1"/>
  </r>
  <r>
    <x v="12"/>
    <x v="3"/>
    <n v="1"/>
  </r>
  <r>
    <x v="12"/>
    <x v="17"/>
    <n v="1"/>
  </r>
  <r>
    <x v="13"/>
    <x v="3"/>
    <n v="1"/>
  </r>
  <r>
    <x v="13"/>
    <x v="18"/>
    <n v="1"/>
  </r>
  <r>
    <x v="14"/>
    <x v="3"/>
    <n v="1"/>
  </r>
  <r>
    <x v="15"/>
    <x v="3"/>
    <n v="1"/>
  </r>
  <r>
    <x v="16"/>
    <x v="3"/>
    <n v="1"/>
  </r>
  <r>
    <x v="17"/>
    <x v="3"/>
    <n v="1"/>
  </r>
  <r>
    <x v="17"/>
    <x v="19"/>
    <n v="1"/>
  </r>
  <r>
    <x v="18"/>
    <x v="3"/>
    <n v="1"/>
  </r>
  <r>
    <x v="18"/>
    <x v="20"/>
    <n v="1"/>
  </r>
  <r>
    <x v="19"/>
    <x v="3"/>
    <n v="1"/>
  </r>
  <r>
    <x v="19"/>
    <x v="21"/>
    <n v="1"/>
  </r>
  <r>
    <x v="20"/>
    <x v="3"/>
    <n v="1"/>
  </r>
  <r>
    <x v="20"/>
    <x v="22"/>
    <n v="1"/>
  </r>
  <r>
    <x v="21"/>
    <x v="3"/>
    <n v="1"/>
  </r>
  <r>
    <x v="21"/>
    <x v="13"/>
    <n v="1"/>
  </r>
  <r>
    <x v="22"/>
    <x v="3"/>
    <n v="1"/>
  </r>
  <r>
    <x v="22"/>
    <x v="23"/>
    <n v="1"/>
  </r>
  <r>
    <x v="22"/>
    <x v="24"/>
    <n v="1"/>
  </r>
  <r>
    <x v="22"/>
    <x v="25"/>
    <n v="1"/>
  </r>
  <r>
    <x v="23"/>
    <x v="3"/>
    <n v="1"/>
  </r>
  <r>
    <x v="23"/>
    <x v="23"/>
    <n v="1"/>
  </r>
  <r>
    <x v="23"/>
    <x v="24"/>
    <n v="1"/>
  </r>
  <r>
    <x v="23"/>
    <x v="25"/>
    <n v="1"/>
  </r>
  <r>
    <x v="24"/>
    <x v="3"/>
    <n v="1"/>
  </r>
  <r>
    <x v="24"/>
    <x v="26"/>
    <n v="1"/>
  </r>
  <r>
    <x v="25"/>
    <x v="3"/>
    <n v="1"/>
  </r>
  <r>
    <x v="25"/>
    <x v="27"/>
    <n v="1"/>
  </r>
  <r>
    <x v="25"/>
    <x v="28"/>
    <n v="1"/>
  </r>
  <r>
    <x v="26"/>
    <x v="29"/>
    <n v="1"/>
  </r>
  <r>
    <x v="27"/>
    <x v="30"/>
    <n v="1"/>
  </r>
  <r>
    <x v="28"/>
    <x v="31"/>
    <n v="1"/>
  </r>
  <r>
    <x v="29"/>
    <x v="32"/>
    <n v="1"/>
  </r>
  <r>
    <x v="30"/>
    <x v="0"/>
    <n v="1"/>
  </r>
  <r>
    <x v="30"/>
    <x v="3"/>
    <n v="1"/>
  </r>
  <r>
    <x v="30"/>
    <x v="23"/>
    <n v="1"/>
  </r>
  <r>
    <x v="30"/>
    <x v="33"/>
    <n v="1"/>
  </r>
  <r>
    <x v="30"/>
    <x v="34"/>
    <n v="1"/>
  </r>
  <r>
    <x v="30"/>
    <x v="25"/>
    <n v="1"/>
  </r>
  <r>
    <x v="31"/>
    <x v="0"/>
    <n v="1"/>
  </r>
  <r>
    <x v="31"/>
    <x v="3"/>
    <n v="1"/>
  </r>
  <r>
    <x v="31"/>
    <x v="35"/>
    <n v="1"/>
  </r>
  <r>
    <x v="31"/>
    <x v="36"/>
    <n v="1"/>
  </r>
  <r>
    <x v="32"/>
    <x v="0"/>
    <n v="1"/>
  </r>
  <r>
    <x v="32"/>
    <x v="37"/>
    <n v="1"/>
  </r>
  <r>
    <x v="32"/>
    <x v="3"/>
    <n v="1"/>
  </r>
  <r>
    <x v="32"/>
    <x v="25"/>
    <n v="1"/>
  </r>
  <r>
    <x v="32"/>
    <x v="38"/>
    <n v="1"/>
  </r>
  <r>
    <x v="33"/>
    <x v="0"/>
    <n v="1"/>
  </r>
  <r>
    <x v="33"/>
    <x v="37"/>
    <n v="1"/>
  </r>
  <r>
    <x v="33"/>
    <x v="25"/>
    <n v="1"/>
  </r>
  <r>
    <x v="33"/>
    <x v="3"/>
    <n v="1"/>
  </r>
  <r>
    <x v="34"/>
    <x v="0"/>
    <n v="1"/>
  </r>
  <r>
    <x v="34"/>
    <x v="37"/>
    <n v="1"/>
  </r>
  <r>
    <x v="34"/>
    <x v="25"/>
    <n v="1"/>
  </r>
  <r>
    <x v="34"/>
    <x v="39"/>
    <n v="1"/>
  </r>
  <r>
    <x v="35"/>
    <x v="0"/>
    <n v="1"/>
  </r>
  <r>
    <x v="35"/>
    <x v="3"/>
    <n v="1"/>
  </r>
  <r>
    <x v="35"/>
    <x v="26"/>
    <n v="1"/>
  </r>
  <r>
    <x v="35"/>
    <x v="37"/>
    <n v="1"/>
  </r>
  <r>
    <x v="35"/>
    <x v="25"/>
    <n v="1"/>
  </r>
  <r>
    <x v="36"/>
    <x v="0"/>
    <n v="1"/>
  </r>
  <r>
    <x v="36"/>
    <x v="3"/>
    <n v="1"/>
  </r>
  <r>
    <x v="36"/>
    <x v="40"/>
    <n v="1"/>
  </r>
  <r>
    <x v="36"/>
    <x v="37"/>
    <n v="1"/>
  </r>
  <r>
    <x v="36"/>
    <x v="25"/>
    <n v="1"/>
  </r>
  <r>
    <x v="37"/>
    <x v="0"/>
    <n v="1"/>
  </r>
  <r>
    <x v="37"/>
    <x v="37"/>
    <n v="1"/>
  </r>
  <r>
    <x v="37"/>
    <x v="25"/>
    <n v="1"/>
  </r>
  <r>
    <x v="37"/>
    <x v="41"/>
    <n v="1"/>
  </r>
  <r>
    <x v="38"/>
    <x v="0"/>
    <n v="1"/>
  </r>
  <r>
    <x v="38"/>
    <x v="37"/>
    <n v="1"/>
  </r>
  <r>
    <x v="38"/>
    <x v="25"/>
    <n v="1"/>
  </r>
  <r>
    <x v="38"/>
    <x v="41"/>
    <n v="1"/>
  </r>
  <r>
    <x v="39"/>
    <x v="3"/>
    <n v="1"/>
  </r>
  <r>
    <x v="39"/>
    <x v="13"/>
    <n v="1"/>
  </r>
  <r>
    <x v="39"/>
    <x v="25"/>
    <n v="1"/>
  </r>
  <r>
    <x v="40"/>
    <x v="3"/>
    <n v="1"/>
  </r>
  <r>
    <x v="40"/>
    <x v="13"/>
    <n v="1"/>
  </r>
  <r>
    <x v="40"/>
    <x v="25"/>
    <n v="1"/>
  </r>
  <r>
    <x v="41"/>
    <x v="3"/>
    <n v="1"/>
  </r>
  <r>
    <x v="41"/>
    <x v="23"/>
    <n v="1"/>
  </r>
  <r>
    <x v="41"/>
    <x v="24"/>
    <n v="1"/>
  </r>
  <r>
    <x v="41"/>
    <x v="25"/>
    <n v="1"/>
  </r>
  <r>
    <x v="42"/>
    <x v="3"/>
    <n v="1"/>
  </r>
  <r>
    <x v="42"/>
    <x v="23"/>
    <n v="1"/>
  </r>
  <r>
    <x v="42"/>
    <x v="24"/>
    <n v="1"/>
  </r>
  <r>
    <x v="42"/>
    <x v="25"/>
    <n v="1"/>
  </r>
  <r>
    <x v="43"/>
    <x v="3"/>
    <n v="1"/>
  </r>
  <r>
    <x v="43"/>
    <x v="42"/>
    <n v="1"/>
  </r>
  <r>
    <x v="43"/>
    <x v="24"/>
    <n v="1"/>
  </r>
  <r>
    <x v="43"/>
    <x v="25"/>
    <n v="1"/>
  </r>
  <r>
    <x v="44"/>
    <x v="3"/>
    <n v="1"/>
  </r>
  <r>
    <x v="44"/>
    <x v="27"/>
    <n v="1"/>
  </r>
  <r>
    <x v="44"/>
    <x v="24"/>
    <n v="1"/>
  </r>
  <r>
    <x v="44"/>
    <x v="25"/>
    <n v="1"/>
  </r>
  <r>
    <x v="45"/>
    <x v="24"/>
    <n v="1"/>
  </r>
  <r>
    <x v="45"/>
    <x v="25"/>
    <n v="1"/>
  </r>
  <r>
    <x v="46"/>
    <x v="24"/>
    <n v="1"/>
  </r>
  <r>
    <x v="46"/>
    <x v="36"/>
    <n v="1"/>
  </r>
  <r>
    <x v="46"/>
    <x v="25"/>
    <n v="1"/>
  </r>
  <r>
    <x v="47"/>
    <x v="23"/>
    <n v="1"/>
  </r>
  <r>
    <x v="47"/>
    <x v="24"/>
    <n v="1"/>
  </r>
  <r>
    <x v="47"/>
    <x v="25"/>
    <n v="1"/>
  </r>
  <r>
    <x v="48"/>
    <x v="23"/>
    <n v="1"/>
  </r>
  <r>
    <x v="48"/>
    <x v="24"/>
    <n v="1"/>
  </r>
  <r>
    <x v="48"/>
    <x v="25"/>
    <n v="1"/>
  </r>
  <r>
    <x v="49"/>
    <x v="3"/>
    <n v="1"/>
  </r>
  <r>
    <x v="49"/>
    <x v="25"/>
    <n v="1"/>
  </r>
  <r>
    <x v="50"/>
    <x v="3"/>
    <n v="1"/>
  </r>
  <r>
    <x v="50"/>
    <x v="25"/>
    <n v="1"/>
  </r>
  <r>
    <x v="51"/>
    <x v="3"/>
    <n v="1"/>
  </r>
  <r>
    <x v="51"/>
    <x v="10"/>
    <n v="1"/>
  </r>
  <r>
    <x v="51"/>
    <x v="43"/>
    <n v="1"/>
  </r>
  <r>
    <x v="51"/>
    <x v="12"/>
    <n v="1"/>
  </r>
  <r>
    <x v="52"/>
    <x v="3"/>
    <n v="1"/>
  </r>
  <r>
    <x v="52"/>
    <x v="10"/>
    <n v="1"/>
  </r>
  <r>
    <x v="52"/>
    <x v="43"/>
    <n v="1"/>
  </r>
  <r>
    <x v="52"/>
    <x v="12"/>
    <n v="1"/>
  </r>
  <r>
    <x v="53"/>
    <x v="3"/>
    <n v="1"/>
  </r>
  <r>
    <x v="53"/>
    <x v="44"/>
    <n v="1"/>
  </r>
  <r>
    <x v="53"/>
    <x v="25"/>
    <n v="1"/>
  </r>
  <r>
    <x v="54"/>
    <x v="12"/>
    <n v="1"/>
  </r>
  <r>
    <x v="54"/>
    <x v="45"/>
    <n v="1"/>
  </r>
  <r>
    <x v="55"/>
    <x v="46"/>
    <n v="1"/>
  </r>
  <r>
    <x v="56"/>
    <x v="47"/>
    <n v="1"/>
  </r>
  <r>
    <x v="56"/>
    <x v="3"/>
    <n v="1"/>
  </r>
  <r>
    <x v="56"/>
    <x v="48"/>
    <n v="1"/>
  </r>
  <r>
    <x v="57"/>
    <x v="47"/>
    <n v="1"/>
  </r>
  <r>
    <x v="57"/>
    <x v="3"/>
    <n v="1"/>
  </r>
  <r>
    <x v="57"/>
    <x v="49"/>
    <n v="1"/>
  </r>
  <r>
    <x v="58"/>
    <x v="47"/>
    <n v="1"/>
  </r>
  <r>
    <x v="58"/>
    <x v="3"/>
    <n v="1"/>
  </r>
  <r>
    <x v="58"/>
    <x v="49"/>
    <n v="1"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  <r>
    <x v="59"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_pivot2" cacheId="55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E1:BE63" firstHeaderRow="1" firstDataRow="2" firstDataCol="1"/>
  <pivotFields count="3">
    <pivotField axis="axisRow" showAll="0">
      <items count="61">
        <item x="51"/>
        <item x="52"/>
        <item x="53"/>
        <item x="54"/>
        <item x="55"/>
        <item x="56"/>
        <item x="58"/>
        <item x="0"/>
        <item x="1"/>
        <item x="2"/>
        <item x="3"/>
        <item x="4"/>
        <item x="5"/>
        <item x="6"/>
        <item x="30"/>
        <item x="31"/>
        <item x="32"/>
        <item x="33"/>
        <item x="34"/>
        <item x="35"/>
        <item x="36"/>
        <item x="37"/>
        <item x="38"/>
        <item x="39"/>
        <item x="48"/>
        <item x="40"/>
        <item x="41"/>
        <item x="42"/>
        <item x="43"/>
        <item x="44"/>
        <item x="45"/>
        <item x="46"/>
        <item x="47"/>
        <item x="7"/>
        <item x="16"/>
        <item x="17"/>
        <item x="18"/>
        <item x="19"/>
        <item x="20"/>
        <item x="21"/>
        <item x="22"/>
        <item x="23"/>
        <item x="24"/>
        <item x="25"/>
        <item x="8"/>
        <item x="26"/>
        <item x="27"/>
        <item x="28"/>
        <item x="29"/>
        <item x="9"/>
        <item x="10"/>
        <item x="11"/>
        <item x="12"/>
        <item x="13"/>
        <item x="14"/>
        <item x="15"/>
        <item x="49"/>
        <item x="50"/>
        <item x="59"/>
        <item x="57"/>
        <item t="default"/>
      </items>
    </pivotField>
    <pivotField axis="axisCol" showAll="0">
      <items count="52">
        <item x="47"/>
        <item x="3"/>
        <item x="41"/>
        <item x="0"/>
        <item x="43"/>
        <item x="13"/>
        <item x="14"/>
        <item x="39"/>
        <item x="1"/>
        <item x="25"/>
        <item x="35"/>
        <item x="24"/>
        <item x="12"/>
        <item x="45"/>
        <item x="46"/>
        <item x="23"/>
        <item x="15"/>
        <item x="33"/>
        <item x="4"/>
        <item x="11"/>
        <item x="31"/>
        <item x="32"/>
        <item x="30"/>
        <item x="28"/>
        <item x="34"/>
        <item x="9"/>
        <item x="2"/>
        <item x="7"/>
        <item x="49"/>
        <item x="29"/>
        <item x="6"/>
        <item x="16"/>
        <item x="42"/>
        <item x="44"/>
        <item x="27"/>
        <item x="37"/>
        <item x="20"/>
        <item x="22"/>
        <item x="48"/>
        <item x="36"/>
        <item x="38"/>
        <item x="17"/>
        <item x="26"/>
        <item x="8"/>
        <item x="40"/>
        <item x="21"/>
        <item x="19"/>
        <item x="10"/>
        <item x="18"/>
        <item x="5"/>
        <item x="50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Conteggio di presenza" fld="2" subtotal="count" baseField="0" baseItem="0"/>
  </dataFields>
  <conditionalFormats count="2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5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</reference>
            <reference field="1" count="5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la_pivot1" cacheId="53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D1:D55" firstHeaderRow="1" firstDataRow="1" firstDataCol="1"/>
  <pivotFields count="1">
    <pivotField axis="axisRow" showAll="0" sortType="ascending">
      <items count="54">
        <item x="47"/>
        <item x="3"/>
        <item x="24"/>
        <item x="0"/>
        <item x="43"/>
        <item x="52"/>
        <item x="25"/>
        <item x="26"/>
        <item x="21"/>
        <item x="1"/>
        <item x="16"/>
        <item x="17"/>
        <item x="35"/>
        <item x="12"/>
        <item x="45"/>
        <item x="46"/>
        <item x="13"/>
        <item x="27"/>
        <item x="14"/>
        <item x="4"/>
        <item x="11"/>
        <item x="40"/>
        <item x="41"/>
        <item x="39"/>
        <item x="37"/>
        <item x="15"/>
        <item x="9"/>
        <item x="2"/>
        <item x="7"/>
        <item x="49"/>
        <item x="51"/>
        <item x="38"/>
        <item x="6"/>
        <item x="28"/>
        <item x="42"/>
        <item x="44"/>
        <item x="36"/>
        <item x="19"/>
        <item x="32"/>
        <item x="34"/>
        <item x="48"/>
        <item x="18"/>
        <item x="20"/>
        <item x="29"/>
        <item x="22"/>
        <item x="8"/>
        <item x="23"/>
        <item x="33"/>
        <item x="31"/>
        <item x="10"/>
        <item x="30"/>
        <item x="5"/>
        <item x="50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la_pivot2" cacheId="54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H3:H17" firstHeaderRow="1" firstDataRow="1" firstDataCol="1"/>
  <pivotFields count="1">
    <pivotField axis="axisRow" showAll="0">
      <items count="14">
        <item x="3"/>
        <item x="0"/>
        <item x="1"/>
        <item x="12"/>
        <item x="4"/>
        <item x="11"/>
        <item x="9"/>
        <item x="2"/>
        <item x="7"/>
        <item x="6"/>
        <item x="8"/>
        <item x="10"/>
        <item x="5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3"/>
  <sheetViews>
    <sheetView tabSelected="1" workbookViewId="0">
      <selection activeCell="D1" sqref="D1"/>
    </sheetView>
  </sheetViews>
  <sheetFormatPr defaultRowHeight="15"/>
  <cols>
    <col min="1" max="1" width="5.85546875" bestFit="1" customWidth="1"/>
    <col min="2" max="2" width="95.7109375" bestFit="1" customWidth="1"/>
    <col min="3" max="3" width="17.28515625" customWidth="1"/>
    <col min="4" max="4" width="36" customWidth="1"/>
  </cols>
  <sheetData>
    <row r="1" spans="1:4">
      <c r="A1" s="19" t="s">
        <v>1</v>
      </c>
      <c r="B1" s="19" t="s">
        <v>2</v>
      </c>
      <c r="C1" s="19" t="s">
        <v>3</v>
      </c>
      <c r="D1" s="19" t="s">
        <v>254</v>
      </c>
    </row>
    <row r="2" spans="1:4" ht="15" customHeight="1">
      <c r="A2" s="20" t="s">
        <v>6</v>
      </c>
      <c r="B2" s="20" t="s">
        <v>7</v>
      </c>
      <c r="C2" s="20" t="s">
        <v>8</v>
      </c>
      <c r="D2" s="18" t="s">
        <v>258</v>
      </c>
    </row>
    <row r="3" spans="1:4" ht="15" customHeight="1">
      <c r="A3" s="20" t="s">
        <v>16</v>
      </c>
      <c r="B3" s="20" t="s">
        <v>17</v>
      </c>
      <c r="C3" s="20" t="s">
        <v>8</v>
      </c>
      <c r="D3" s="18" t="s">
        <v>258</v>
      </c>
    </row>
    <row r="4" spans="1:4">
      <c r="A4" s="20" t="s">
        <v>19</v>
      </c>
      <c r="B4" s="20" t="s">
        <v>20</v>
      </c>
      <c r="C4" s="20" t="s">
        <v>8</v>
      </c>
      <c r="D4" s="18" t="s">
        <v>258</v>
      </c>
    </row>
    <row r="5" spans="1:4" ht="15" customHeight="1">
      <c r="A5" s="20" t="s">
        <v>22</v>
      </c>
      <c r="B5" s="20" t="s">
        <v>23</v>
      </c>
      <c r="C5" s="20" t="s">
        <v>8</v>
      </c>
      <c r="D5" s="18" t="s">
        <v>258</v>
      </c>
    </row>
    <row r="6" spans="1:4" ht="17.25">
      <c r="A6" s="20" t="s">
        <v>26</v>
      </c>
      <c r="B6" s="20" t="s">
        <v>27</v>
      </c>
      <c r="C6" s="20" t="s">
        <v>28</v>
      </c>
      <c r="D6" s="18" t="s">
        <v>258</v>
      </c>
    </row>
    <row r="7" spans="1:4" ht="15" customHeight="1">
      <c r="A7" s="20" t="s">
        <v>30</v>
      </c>
      <c r="B7" s="20" t="s">
        <v>31</v>
      </c>
      <c r="C7" s="20" t="s">
        <v>32</v>
      </c>
      <c r="D7" s="18" t="s">
        <v>258</v>
      </c>
    </row>
    <row r="8" spans="1:4" ht="15" customHeight="1">
      <c r="A8" s="20" t="s">
        <v>35</v>
      </c>
      <c r="B8" s="20" t="s">
        <v>36</v>
      </c>
      <c r="C8" s="20" t="s">
        <v>37</v>
      </c>
      <c r="D8" s="18" t="s">
        <v>258</v>
      </c>
    </row>
    <row r="9" spans="1:4">
      <c r="A9" s="18"/>
      <c r="B9" s="18"/>
      <c r="C9" s="18"/>
      <c r="D9" s="18"/>
    </row>
    <row r="10" spans="1:4">
      <c r="A10" s="18" t="s">
        <v>44</v>
      </c>
      <c r="B10" s="18" t="s">
        <v>45</v>
      </c>
      <c r="C10" s="18" t="s">
        <v>46</v>
      </c>
      <c r="D10" s="18" t="s">
        <v>262</v>
      </c>
    </row>
    <row r="11" spans="1:4">
      <c r="A11" s="18" t="s">
        <v>50</v>
      </c>
      <c r="B11" s="18" t="s">
        <v>51</v>
      </c>
      <c r="C11" s="18" t="s">
        <v>46</v>
      </c>
      <c r="D11" s="18" t="s">
        <v>263</v>
      </c>
    </row>
    <row r="12" spans="1:4">
      <c r="A12" s="18" t="s">
        <v>53</v>
      </c>
      <c r="B12" s="18" t="s">
        <v>54</v>
      </c>
      <c r="C12" s="18" t="s">
        <v>46</v>
      </c>
      <c r="D12" s="18" t="s">
        <v>263</v>
      </c>
    </row>
    <row r="13" spans="1:4">
      <c r="A13" s="18" t="s">
        <v>57</v>
      </c>
      <c r="B13" s="18" t="s">
        <v>58</v>
      </c>
      <c r="C13" s="18" t="s">
        <v>46</v>
      </c>
      <c r="D13" s="18" t="s">
        <v>263</v>
      </c>
    </row>
    <row r="14" spans="1:4">
      <c r="A14" s="18" t="s">
        <v>61</v>
      </c>
      <c r="B14" s="18" t="s">
        <v>62</v>
      </c>
      <c r="C14" s="18" t="s">
        <v>46</v>
      </c>
      <c r="D14" s="18" t="s">
        <v>264</v>
      </c>
    </row>
    <row r="15" spans="1:4">
      <c r="A15" s="18" t="s">
        <v>63</v>
      </c>
      <c r="B15" s="18" t="s">
        <v>64</v>
      </c>
      <c r="C15" s="18" t="s">
        <v>255</v>
      </c>
      <c r="D15" s="18" t="s">
        <v>262</v>
      </c>
    </row>
    <row r="16" spans="1:4">
      <c r="A16" s="18" t="s">
        <v>67</v>
      </c>
      <c r="B16" s="18" t="s">
        <v>68</v>
      </c>
      <c r="C16" s="18" t="s">
        <v>255</v>
      </c>
      <c r="D16" s="18" t="s">
        <v>262</v>
      </c>
    </row>
    <row r="17" spans="1:4">
      <c r="A17" s="18" t="s">
        <v>70</v>
      </c>
      <c r="B17" s="18" t="s">
        <v>71</v>
      </c>
      <c r="C17" s="18" t="s">
        <v>8</v>
      </c>
      <c r="D17" s="18" t="s">
        <v>264</v>
      </c>
    </row>
    <row r="18" spans="1:4">
      <c r="A18" s="18" t="s">
        <v>72</v>
      </c>
      <c r="B18" s="18" t="s">
        <v>73</v>
      </c>
      <c r="C18" s="18" t="s">
        <v>8</v>
      </c>
      <c r="D18" s="18" t="s">
        <v>258</v>
      </c>
    </row>
    <row r="19" spans="1:4">
      <c r="A19" s="18" t="s">
        <v>75</v>
      </c>
      <c r="B19" s="18" t="s">
        <v>76</v>
      </c>
      <c r="C19" s="18" t="s">
        <v>8</v>
      </c>
      <c r="D19" s="18" t="s">
        <v>258</v>
      </c>
    </row>
    <row r="20" spans="1:4">
      <c r="A20" s="18" t="s">
        <v>77</v>
      </c>
      <c r="B20" s="18" t="s">
        <v>78</v>
      </c>
      <c r="C20" s="18" t="s">
        <v>8</v>
      </c>
      <c r="D20" s="18" t="s">
        <v>258</v>
      </c>
    </row>
    <row r="21" spans="1:4">
      <c r="A21" s="18" t="s">
        <v>81</v>
      </c>
      <c r="B21" s="18" t="s">
        <v>82</v>
      </c>
      <c r="C21" s="18" t="s">
        <v>83</v>
      </c>
      <c r="D21" s="18" t="s">
        <v>258</v>
      </c>
    </row>
    <row r="22" spans="1:4">
      <c r="A22" s="18" t="s">
        <v>86</v>
      </c>
      <c r="B22" s="18" t="s">
        <v>87</v>
      </c>
      <c r="C22" s="18" t="s">
        <v>83</v>
      </c>
      <c r="D22" s="18" t="s">
        <v>265</v>
      </c>
    </row>
    <row r="23" spans="1:4">
      <c r="A23" s="18" t="s">
        <v>89</v>
      </c>
      <c r="B23" s="18" t="s">
        <v>90</v>
      </c>
      <c r="C23" s="18" t="s">
        <v>83</v>
      </c>
      <c r="D23" s="18" t="s">
        <v>258</v>
      </c>
    </row>
    <row r="24" spans="1:4">
      <c r="A24" s="18" t="s">
        <v>92</v>
      </c>
      <c r="B24" s="18" t="s">
        <v>93</v>
      </c>
      <c r="C24" s="18" t="s">
        <v>94</v>
      </c>
      <c r="D24" s="18" t="s">
        <v>258</v>
      </c>
    </row>
    <row r="25" spans="1:4">
      <c r="A25" s="18" t="s">
        <v>96</v>
      </c>
      <c r="B25" s="18" t="s">
        <v>97</v>
      </c>
      <c r="C25" s="18" t="s">
        <v>98</v>
      </c>
      <c r="D25" s="18" t="s">
        <v>266</v>
      </c>
    </row>
    <row r="26" spans="1:4">
      <c r="A26" s="18" t="s">
        <v>102</v>
      </c>
      <c r="B26" s="18" t="s">
        <v>103</v>
      </c>
      <c r="C26" s="18" t="s">
        <v>104</v>
      </c>
      <c r="D26" s="18" t="s">
        <v>266</v>
      </c>
    </row>
    <row r="27" spans="1:4">
      <c r="A27" s="18" t="s">
        <v>105</v>
      </c>
      <c r="B27" s="18" t="s">
        <v>106</v>
      </c>
      <c r="C27" s="18" t="s">
        <v>107</v>
      </c>
      <c r="D27" s="18" t="s">
        <v>267</v>
      </c>
    </row>
    <row r="28" spans="1:4">
      <c r="A28" s="18" t="s">
        <v>110</v>
      </c>
      <c r="B28" s="18" t="s">
        <v>111</v>
      </c>
      <c r="C28" s="18" t="s">
        <v>112</v>
      </c>
      <c r="D28" s="18" t="s">
        <v>267</v>
      </c>
    </row>
    <row r="29" spans="1:4">
      <c r="A29" s="18" t="s">
        <v>116</v>
      </c>
      <c r="B29" s="18" t="s">
        <v>117</v>
      </c>
      <c r="C29" s="18" t="s">
        <v>255</v>
      </c>
      <c r="D29" s="18" t="s">
        <v>258</v>
      </c>
    </row>
    <row r="30" spans="1:4">
      <c r="A30" s="18" t="s">
        <v>120</v>
      </c>
      <c r="B30" s="18" t="s">
        <v>121</v>
      </c>
      <c r="C30" s="18" t="s">
        <v>122</v>
      </c>
      <c r="D30" s="18" t="s">
        <v>258</v>
      </c>
    </row>
    <row r="31" spans="1:4">
      <c r="A31" s="18" t="s">
        <v>124</v>
      </c>
      <c r="B31" s="18" t="s">
        <v>125</v>
      </c>
      <c r="C31" s="18" t="s">
        <v>122</v>
      </c>
      <c r="D31" s="18" t="s">
        <v>258</v>
      </c>
    </row>
    <row r="32" spans="1:4">
      <c r="A32" s="18" t="s">
        <v>127</v>
      </c>
      <c r="B32" s="18" t="s">
        <v>128</v>
      </c>
      <c r="C32" s="18" t="s">
        <v>122</v>
      </c>
      <c r="D32" s="18" t="s">
        <v>258</v>
      </c>
    </row>
    <row r="33" spans="1:4">
      <c r="A33" s="18" t="s">
        <v>257</v>
      </c>
      <c r="B33" s="18" t="s">
        <v>130</v>
      </c>
      <c r="C33" s="18" t="s">
        <v>256</v>
      </c>
      <c r="D33" s="18" t="s">
        <v>258</v>
      </c>
    </row>
    <row r="34" spans="1:4">
      <c r="A34" s="18"/>
      <c r="B34" s="18"/>
      <c r="C34" s="18"/>
      <c r="D34" s="18"/>
    </row>
    <row r="35" spans="1:4">
      <c r="A35" s="18" t="s">
        <v>132</v>
      </c>
      <c r="B35" s="18" t="s">
        <v>133</v>
      </c>
      <c r="C35" s="18" t="s">
        <v>134</v>
      </c>
      <c r="D35" s="18"/>
    </row>
    <row r="36" spans="1:4">
      <c r="A36" s="18" t="s">
        <v>138</v>
      </c>
      <c r="B36" s="18" t="s">
        <v>139</v>
      </c>
      <c r="C36" s="18" t="s">
        <v>134</v>
      </c>
      <c r="D36" s="18"/>
    </row>
    <row r="37" spans="1:4">
      <c r="A37" s="18" t="s">
        <v>143</v>
      </c>
      <c r="B37" s="18" t="s">
        <v>144</v>
      </c>
      <c r="C37" s="18" t="s">
        <v>145</v>
      </c>
      <c r="D37" s="18"/>
    </row>
    <row r="38" spans="1:4">
      <c r="A38" s="18" t="s">
        <v>149</v>
      </c>
      <c r="B38" s="18" t="s">
        <v>150</v>
      </c>
      <c r="C38" s="18" t="s">
        <v>151</v>
      </c>
      <c r="D38" s="18" t="s">
        <v>266</v>
      </c>
    </row>
    <row r="39" spans="1:4">
      <c r="A39" s="18" t="s">
        <v>152</v>
      </c>
      <c r="B39" s="18" t="s">
        <v>153</v>
      </c>
      <c r="C39" s="18" t="s">
        <v>8</v>
      </c>
      <c r="D39" s="18" t="s">
        <v>258</v>
      </c>
    </row>
    <row r="40" spans="1:4">
      <c r="A40" s="18" t="s">
        <v>156</v>
      </c>
      <c r="B40" s="18" t="s">
        <v>157</v>
      </c>
      <c r="C40" s="18" t="s">
        <v>158</v>
      </c>
      <c r="D40" s="18" t="s">
        <v>267</v>
      </c>
    </row>
    <row r="41" spans="1:4">
      <c r="A41" s="18" t="s">
        <v>160</v>
      </c>
      <c r="B41" s="18" t="s">
        <v>161</v>
      </c>
      <c r="C41" s="18" t="s">
        <v>158</v>
      </c>
      <c r="D41" s="18" t="s">
        <v>267</v>
      </c>
    </row>
    <row r="42" spans="1:4">
      <c r="A42" s="18" t="s">
        <v>164</v>
      </c>
      <c r="B42" s="18" t="s">
        <v>165</v>
      </c>
      <c r="C42" s="18" t="s">
        <v>8</v>
      </c>
      <c r="D42" s="18" t="s">
        <v>264</v>
      </c>
    </row>
    <row r="43" spans="1:4">
      <c r="A43" s="18" t="s">
        <v>168</v>
      </c>
      <c r="B43" s="18" t="s">
        <v>169</v>
      </c>
      <c r="C43" s="18" t="s">
        <v>8</v>
      </c>
      <c r="D43" s="18" t="s">
        <v>258</v>
      </c>
    </row>
    <row r="44" spans="1:4">
      <c r="A44" s="18"/>
      <c r="B44" s="18"/>
      <c r="C44" s="18"/>
      <c r="D44" s="18"/>
    </row>
    <row r="45" spans="1:4">
      <c r="A45" s="18" t="s">
        <v>172</v>
      </c>
      <c r="B45" s="18" t="s">
        <v>173</v>
      </c>
      <c r="C45" s="18" t="s">
        <v>174</v>
      </c>
      <c r="D45" s="18" t="s">
        <v>258</v>
      </c>
    </row>
    <row r="46" spans="1:4">
      <c r="A46" s="18" t="s">
        <v>176</v>
      </c>
      <c r="B46" s="18" t="s">
        <v>177</v>
      </c>
      <c r="C46" s="18" t="s">
        <v>178</v>
      </c>
      <c r="D46" s="18" t="s">
        <v>258</v>
      </c>
    </row>
    <row r="47" spans="1:4">
      <c r="A47" s="18" t="s">
        <v>179</v>
      </c>
      <c r="B47" s="18" t="s">
        <v>180</v>
      </c>
      <c r="C47" s="18" t="s">
        <v>181</v>
      </c>
      <c r="D47" s="18" t="s">
        <v>266</v>
      </c>
    </row>
    <row r="48" spans="1:4">
      <c r="A48" s="18" t="s">
        <v>183</v>
      </c>
      <c r="B48" s="18" t="s">
        <v>184</v>
      </c>
      <c r="C48" s="18" t="s">
        <v>178</v>
      </c>
      <c r="D48" s="18" t="s">
        <v>266</v>
      </c>
    </row>
    <row r="49" spans="1:4">
      <c r="A49" s="18" t="s">
        <v>186</v>
      </c>
      <c r="B49" s="18" t="s">
        <v>187</v>
      </c>
      <c r="C49" s="18" t="s">
        <v>188</v>
      </c>
      <c r="D49" s="18" t="s">
        <v>267</v>
      </c>
    </row>
    <row r="50" spans="1:4">
      <c r="A50" s="18" t="s">
        <v>191</v>
      </c>
      <c r="B50" s="18" t="s">
        <v>192</v>
      </c>
      <c r="C50" s="18" t="s">
        <v>188</v>
      </c>
      <c r="D50" s="18" t="s">
        <v>267</v>
      </c>
    </row>
    <row r="51" spans="1:4">
      <c r="A51" s="18" t="s">
        <v>194</v>
      </c>
      <c r="B51" s="18" t="s">
        <v>195</v>
      </c>
      <c r="C51" s="18" t="s">
        <v>196</v>
      </c>
      <c r="D51" s="18" t="s">
        <v>264</v>
      </c>
    </row>
    <row r="52" spans="1:4">
      <c r="A52" s="18" t="s">
        <v>198</v>
      </c>
      <c r="B52" s="18" t="s">
        <v>199</v>
      </c>
      <c r="C52" s="18" t="s">
        <v>200</v>
      </c>
      <c r="D52" s="18" t="s">
        <v>258</v>
      </c>
    </row>
    <row r="53" spans="1:4">
      <c r="A53" s="18" t="s">
        <v>201</v>
      </c>
      <c r="B53" s="18" t="s">
        <v>202</v>
      </c>
      <c r="C53" s="18" t="s">
        <v>203</v>
      </c>
      <c r="D53" s="18" t="s">
        <v>266</v>
      </c>
    </row>
    <row r="54" spans="1:4">
      <c r="A54" s="18" t="s">
        <v>204</v>
      </c>
      <c r="B54" s="18" t="s">
        <v>205</v>
      </c>
      <c r="C54" s="18" t="s">
        <v>206</v>
      </c>
      <c r="D54" s="18" t="s">
        <v>266</v>
      </c>
    </row>
    <row r="55" spans="1:4">
      <c r="A55" s="18"/>
      <c r="B55" s="18"/>
      <c r="C55" s="18"/>
      <c r="D55" s="18"/>
    </row>
    <row r="56" spans="1:4">
      <c r="A56" s="18" t="s">
        <v>208</v>
      </c>
      <c r="B56" s="18" t="s">
        <v>209</v>
      </c>
      <c r="C56" s="18"/>
      <c r="D56" s="18" t="s">
        <v>258</v>
      </c>
    </row>
    <row r="57" spans="1:4">
      <c r="A57" s="18" t="s">
        <v>212</v>
      </c>
      <c r="B57" s="18" t="s">
        <v>213</v>
      </c>
      <c r="C57" s="18"/>
      <c r="D57" s="18" t="s">
        <v>258</v>
      </c>
    </row>
    <row r="58" spans="1:4">
      <c r="A58" s="18" t="s">
        <v>258</v>
      </c>
      <c r="B58" s="18" t="s">
        <v>215</v>
      </c>
      <c r="C58" s="18" t="s">
        <v>257</v>
      </c>
      <c r="D58" s="18" t="s">
        <v>257</v>
      </c>
    </row>
    <row r="59" spans="1:4">
      <c r="A59" s="18"/>
      <c r="B59" s="18"/>
      <c r="C59" s="18"/>
      <c r="D59" s="18"/>
    </row>
    <row r="60" spans="1:4">
      <c r="A60" s="18" t="s">
        <v>217</v>
      </c>
      <c r="B60" s="18" t="s">
        <v>218</v>
      </c>
      <c r="C60" s="18" t="s">
        <v>219</v>
      </c>
      <c r="D60" s="18" t="s">
        <v>268</v>
      </c>
    </row>
    <row r="61" spans="1:4">
      <c r="A61" s="18" t="s">
        <v>222</v>
      </c>
      <c r="B61" s="18" t="s">
        <v>223</v>
      </c>
      <c r="C61" s="18" t="s">
        <v>219</v>
      </c>
      <c r="D61" s="18" t="s">
        <v>268</v>
      </c>
    </row>
    <row r="62" spans="1:4">
      <c r="A62" s="18" t="s">
        <v>224</v>
      </c>
      <c r="B62" s="18" t="s">
        <v>225</v>
      </c>
      <c r="C62" s="18" t="s">
        <v>226</v>
      </c>
      <c r="D62" s="18" t="s">
        <v>258</v>
      </c>
    </row>
    <row r="63" spans="1:4">
      <c r="A63" s="18" t="s">
        <v>229</v>
      </c>
      <c r="B63" s="18" t="s">
        <v>230</v>
      </c>
      <c r="C63" s="18" t="s">
        <v>122</v>
      </c>
      <c r="D63" s="18" t="s">
        <v>258</v>
      </c>
    </row>
    <row r="64" spans="1:4">
      <c r="A64" s="18" t="s">
        <v>233</v>
      </c>
      <c r="B64" s="18" t="s">
        <v>234</v>
      </c>
      <c r="C64" s="18" t="s">
        <v>122</v>
      </c>
      <c r="D64" s="18" t="s">
        <v>258</v>
      </c>
    </row>
    <row r="65" spans="1:4">
      <c r="A65" s="18" t="s">
        <v>236</v>
      </c>
      <c r="B65" s="18" t="s">
        <v>237</v>
      </c>
      <c r="C65" s="18" t="s">
        <v>8</v>
      </c>
      <c r="D65" s="18" t="s">
        <v>269</v>
      </c>
    </row>
    <row r="66" spans="1:4">
      <c r="A66" s="18" t="s">
        <v>236</v>
      </c>
      <c r="B66" s="18" t="s">
        <v>241</v>
      </c>
      <c r="C66" s="18" t="s">
        <v>8</v>
      </c>
      <c r="D66" s="18" t="s">
        <v>269</v>
      </c>
    </row>
    <row r="67" spans="1:4">
      <c r="A67" s="18" t="s">
        <v>243</v>
      </c>
      <c r="B67" s="18" t="s">
        <v>244</v>
      </c>
      <c r="C67" s="18" t="s">
        <v>8</v>
      </c>
      <c r="D67" s="18" t="s">
        <v>269</v>
      </c>
    </row>
    <row r="68" spans="1:4">
      <c r="A68" s="18"/>
      <c r="B68" s="18" t="s">
        <v>245</v>
      </c>
      <c r="C68" s="18"/>
      <c r="D68" s="18" t="s">
        <v>258</v>
      </c>
    </row>
    <row r="69" spans="1:4">
      <c r="A69" s="18"/>
      <c r="B69" s="18" t="s">
        <v>246</v>
      </c>
      <c r="C69" s="18" t="s">
        <v>247</v>
      </c>
      <c r="D69" s="18" t="s">
        <v>258</v>
      </c>
    </row>
    <row r="70" spans="1:4">
      <c r="A70" s="18"/>
      <c r="B70" s="18" t="s">
        <v>250</v>
      </c>
      <c r="C70" s="18" t="s">
        <v>251</v>
      </c>
      <c r="D70" s="18" t="s">
        <v>258</v>
      </c>
    </row>
    <row r="71" spans="1:4">
      <c r="A71" s="18"/>
      <c r="B71" s="18" t="s">
        <v>252</v>
      </c>
      <c r="C71" s="18"/>
      <c r="D71" s="18" t="s">
        <v>258</v>
      </c>
    </row>
    <row r="72" spans="1:4">
      <c r="A72" s="18"/>
      <c r="B72" s="18" t="s">
        <v>253</v>
      </c>
      <c r="C72" s="18"/>
      <c r="D72" s="18" t="s">
        <v>258</v>
      </c>
    </row>
    <row r="73" spans="1:4">
      <c r="A73" s="18"/>
      <c r="B73" s="18"/>
      <c r="C73" s="18"/>
      <c r="D73" s="18"/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169"/>
  <sheetViews>
    <sheetView zoomScale="30" zoomScaleNormal="30" workbookViewId="0">
      <selection activeCell="BI66" sqref="BI66"/>
    </sheetView>
  </sheetViews>
  <sheetFormatPr defaultRowHeight="15"/>
  <cols>
    <col min="1" max="2" width="31.7109375" customWidth="1"/>
    <col min="5" max="5" width="33" bestFit="1" customWidth="1"/>
    <col min="6" max="57" width="6.28515625" customWidth="1"/>
  </cols>
  <sheetData>
    <row r="1" spans="1:57">
      <c r="A1" s="23" t="s">
        <v>1</v>
      </c>
      <c r="B1" s="24" t="s">
        <v>4</v>
      </c>
      <c r="C1" t="s">
        <v>272</v>
      </c>
      <c r="E1" s="21" t="s">
        <v>273</v>
      </c>
      <c r="F1" s="21" t="s">
        <v>271</v>
      </c>
    </row>
    <row r="2" spans="1:57" ht="15" customHeight="1">
      <c r="A2" s="25" t="s">
        <v>6</v>
      </c>
      <c r="B2" s="25" t="s">
        <v>9</v>
      </c>
      <c r="C2">
        <v>1</v>
      </c>
      <c r="E2" s="21" t="s">
        <v>259</v>
      </c>
      <c r="F2" t="s">
        <v>238</v>
      </c>
      <c r="G2" t="s">
        <v>12</v>
      </c>
      <c r="H2" t="s">
        <v>166</v>
      </c>
      <c r="I2" t="s">
        <v>9</v>
      </c>
      <c r="J2" t="s">
        <v>220</v>
      </c>
      <c r="K2" t="s">
        <v>47</v>
      </c>
      <c r="L2" t="s">
        <v>48</v>
      </c>
      <c r="M2" t="s">
        <v>154</v>
      </c>
      <c r="N2" t="s">
        <v>10</v>
      </c>
      <c r="O2" t="s">
        <v>101</v>
      </c>
      <c r="P2" t="s">
        <v>140</v>
      </c>
      <c r="Q2" t="s">
        <v>100</v>
      </c>
      <c r="R2" t="s">
        <v>39</v>
      </c>
      <c r="S2" t="s">
        <v>231</v>
      </c>
      <c r="T2" t="s">
        <v>235</v>
      </c>
      <c r="U2" t="s">
        <v>99</v>
      </c>
      <c r="V2" t="s">
        <v>55</v>
      </c>
      <c r="W2" t="s">
        <v>135</v>
      </c>
      <c r="X2" t="s">
        <v>13</v>
      </c>
      <c r="Y2" t="s">
        <v>38</v>
      </c>
      <c r="Z2" t="s">
        <v>126</v>
      </c>
      <c r="AA2" t="s">
        <v>129</v>
      </c>
      <c r="AB2" t="s">
        <v>123</v>
      </c>
      <c r="AC2" t="s">
        <v>114</v>
      </c>
      <c r="AD2" t="s">
        <v>136</v>
      </c>
      <c r="AE2" t="s">
        <v>25</v>
      </c>
      <c r="AF2" t="s">
        <v>11</v>
      </c>
      <c r="AG2" t="s">
        <v>21</v>
      </c>
      <c r="AH2" t="s">
        <v>242</v>
      </c>
      <c r="AI2" t="s">
        <v>118</v>
      </c>
      <c r="AJ2" t="s">
        <v>18</v>
      </c>
      <c r="AK2" t="s">
        <v>59</v>
      </c>
      <c r="AL2" t="s">
        <v>189</v>
      </c>
      <c r="AM2" t="s">
        <v>227</v>
      </c>
      <c r="AN2" t="s">
        <v>113</v>
      </c>
      <c r="AO2" t="s">
        <v>146</v>
      </c>
      <c r="AP2" t="s">
        <v>84</v>
      </c>
      <c r="AQ2" t="s">
        <v>91</v>
      </c>
      <c r="AR2" t="s">
        <v>239</v>
      </c>
      <c r="AS2" t="s">
        <v>141</v>
      </c>
      <c r="AT2" t="s">
        <v>147</v>
      </c>
      <c r="AU2" t="s">
        <v>66</v>
      </c>
      <c r="AV2" t="s">
        <v>108</v>
      </c>
      <c r="AW2" t="s">
        <v>24</v>
      </c>
      <c r="AX2" t="s">
        <v>162</v>
      </c>
      <c r="AY2" t="s">
        <v>88</v>
      </c>
      <c r="AZ2" t="s">
        <v>79</v>
      </c>
      <c r="BA2" t="s">
        <v>33</v>
      </c>
      <c r="BB2" t="s">
        <v>69</v>
      </c>
      <c r="BC2" t="s">
        <v>14</v>
      </c>
      <c r="BD2" t="s">
        <v>260</v>
      </c>
      <c r="BE2" t="s">
        <v>261</v>
      </c>
    </row>
    <row r="3" spans="1:57">
      <c r="A3" s="25" t="s">
        <v>6</v>
      </c>
      <c r="B3" s="25" t="s">
        <v>10</v>
      </c>
      <c r="C3">
        <v>1</v>
      </c>
      <c r="E3" s="22" t="s">
        <v>217</v>
      </c>
      <c r="F3" s="28"/>
      <c r="G3" s="28">
        <v>1</v>
      </c>
      <c r="H3" s="28"/>
      <c r="I3" s="28"/>
      <c r="J3" s="28">
        <v>1</v>
      </c>
      <c r="K3" s="28"/>
      <c r="L3" s="28"/>
      <c r="M3" s="28"/>
      <c r="N3" s="28"/>
      <c r="O3" s="28"/>
      <c r="P3" s="28"/>
      <c r="Q3" s="28"/>
      <c r="R3" s="28">
        <v>1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>
        <v>1</v>
      </c>
      <c r="BB3" s="28"/>
      <c r="BC3" s="28"/>
      <c r="BD3" s="28"/>
      <c r="BE3" s="28">
        <v>4</v>
      </c>
    </row>
    <row r="4" spans="1:57">
      <c r="A4" s="25" t="s">
        <v>6</v>
      </c>
      <c r="B4" s="25" t="s">
        <v>11</v>
      </c>
      <c r="C4">
        <v>1</v>
      </c>
      <c r="E4" s="22" t="s">
        <v>222</v>
      </c>
      <c r="F4" s="28"/>
      <c r="G4" s="28">
        <v>1</v>
      </c>
      <c r="H4" s="28"/>
      <c r="I4" s="28"/>
      <c r="J4" s="28">
        <v>1</v>
      </c>
      <c r="K4" s="28"/>
      <c r="L4" s="28"/>
      <c r="M4" s="28"/>
      <c r="N4" s="28"/>
      <c r="O4" s="28"/>
      <c r="P4" s="28"/>
      <c r="Q4" s="28"/>
      <c r="R4" s="28">
        <v>1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>
        <v>1</v>
      </c>
      <c r="BB4" s="28"/>
      <c r="BC4" s="28"/>
      <c r="BD4" s="28"/>
      <c r="BE4" s="28">
        <v>4</v>
      </c>
    </row>
    <row r="5" spans="1:57">
      <c r="A5" s="25" t="s">
        <v>6</v>
      </c>
      <c r="B5" s="25" t="s">
        <v>12</v>
      </c>
      <c r="C5">
        <v>1</v>
      </c>
      <c r="E5" s="22" t="s">
        <v>224</v>
      </c>
      <c r="F5" s="28"/>
      <c r="G5" s="28">
        <v>1</v>
      </c>
      <c r="H5" s="28"/>
      <c r="I5" s="28"/>
      <c r="J5" s="28"/>
      <c r="K5" s="28"/>
      <c r="L5" s="28"/>
      <c r="M5" s="28"/>
      <c r="N5" s="28"/>
      <c r="O5" s="28">
        <v>1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>
        <v>1</v>
      </c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>
        <v>3</v>
      </c>
    </row>
    <row r="6" spans="1:57">
      <c r="A6" s="25" t="s">
        <v>6</v>
      </c>
      <c r="B6" s="25" t="s">
        <v>13</v>
      </c>
      <c r="C6">
        <v>1</v>
      </c>
      <c r="E6" s="22" t="s">
        <v>229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>
        <v>1</v>
      </c>
      <c r="S6" s="28">
        <v>1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>
        <v>2</v>
      </c>
    </row>
    <row r="7" spans="1:57">
      <c r="A7" s="25" t="s">
        <v>6</v>
      </c>
      <c r="B7" s="25" t="s">
        <v>14</v>
      </c>
      <c r="C7">
        <v>1</v>
      </c>
      <c r="E7" s="22" t="s">
        <v>233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>
        <v>1</v>
      </c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>
        <v>1</v>
      </c>
    </row>
    <row r="8" spans="1:57" ht="15" customHeight="1">
      <c r="A8" s="26" t="s">
        <v>16</v>
      </c>
      <c r="B8" s="27" t="s">
        <v>9</v>
      </c>
      <c r="C8">
        <v>1</v>
      </c>
      <c r="E8" s="22" t="s">
        <v>236</v>
      </c>
      <c r="F8" s="28">
        <v>1</v>
      </c>
      <c r="G8" s="28">
        <v>1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>
        <v>1</v>
      </c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>
        <v>3</v>
      </c>
    </row>
    <row r="9" spans="1:57" ht="29.25">
      <c r="A9" s="26" t="s">
        <v>16</v>
      </c>
      <c r="B9" s="27" t="s">
        <v>18</v>
      </c>
      <c r="C9">
        <v>1</v>
      </c>
      <c r="E9" s="22" t="s">
        <v>243</v>
      </c>
      <c r="F9" s="28">
        <v>1</v>
      </c>
      <c r="G9" s="28">
        <v>1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>
        <v>1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>
        <v>3</v>
      </c>
    </row>
    <row r="10" spans="1:57" ht="15" customHeight="1">
      <c r="A10" s="27" t="s">
        <v>19</v>
      </c>
      <c r="B10" s="27" t="s">
        <v>9</v>
      </c>
      <c r="C10">
        <v>1</v>
      </c>
      <c r="E10" s="22" t="s">
        <v>6</v>
      </c>
      <c r="F10" s="28"/>
      <c r="G10" s="28">
        <v>1</v>
      </c>
      <c r="H10" s="28"/>
      <c r="I10" s="28">
        <v>1</v>
      </c>
      <c r="J10" s="28"/>
      <c r="K10" s="28"/>
      <c r="L10" s="28"/>
      <c r="M10" s="28"/>
      <c r="N10" s="28">
        <v>1</v>
      </c>
      <c r="O10" s="28"/>
      <c r="P10" s="28"/>
      <c r="Q10" s="28"/>
      <c r="R10" s="28"/>
      <c r="S10" s="28"/>
      <c r="T10" s="28"/>
      <c r="U10" s="28"/>
      <c r="V10" s="28"/>
      <c r="W10" s="28"/>
      <c r="X10" s="28">
        <v>1</v>
      </c>
      <c r="Y10" s="28"/>
      <c r="Z10" s="28"/>
      <c r="AA10" s="28"/>
      <c r="AB10" s="28"/>
      <c r="AC10" s="28"/>
      <c r="AD10" s="28"/>
      <c r="AE10" s="28"/>
      <c r="AF10" s="28">
        <v>1</v>
      </c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>
        <v>1</v>
      </c>
      <c r="BD10" s="28"/>
      <c r="BE10" s="28">
        <v>6</v>
      </c>
    </row>
    <row r="11" spans="1:57">
      <c r="A11" s="27" t="s">
        <v>19</v>
      </c>
      <c r="B11" s="27" t="s">
        <v>12</v>
      </c>
      <c r="C11">
        <v>1</v>
      </c>
      <c r="E11" s="22" t="s">
        <v>16</v>
      </c>
      <c r="F11" s="28"/>
      <c r="G11" s="28"/>
      <c r="H11" s="28"/>
      <c r="I11" s="28">
        <v>1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>
        <v>1</v>
      </c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>
        <v>2</v>
      </c>
    </row>
    <row r="12" spans="1:57">
      <c r="A12" s="27" t="s">
        <v>19</v>
      </c>
      <c r="B12" s="27" t="s">
        <v>21</v>
      </c>
      <c r="C12">
        <v>1</v>
      </c>
      <c r="E12" s="22" t="s">
        <v>19</v>
      </c>
      <c r="F12" s="28"/>
      <c r="G12" s="28">
        <v>1</v>
      </c>
      <c r="H12" s="28"/>
      <c r="I12" s="28">
        <v>1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>
        <v>1</v>
      </c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>
        <v>3</v>
      </c>
    </row>
    <row r="13" spans="1:57" ht="15" customHeight="1">
      <c r="A13" s="27" t="s">
        <v>22</v>
      </c>
      <c r="B13" s="27" t="s">
        <v>9</v>
      </c>
      <c r="C13">
        <v>1</v>
      </c>
      <c r="E13" s="22" t="s">
        <v>22</v>
      </c>
      <c r="F13" s="28"/>
      <c r="G13" s="28">
        <v>1</v>
      </c>
      <c r="H13" s="28"/>
      <c r="I13" s="28">
        <v>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>
        <v>1</v>
      </c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>
        <v>1</v>
      </c>
      <c r="AX13" s="28"/>
      <c r="AY13" s="28"/>
      <c r="AZ13" s="28"/>
      <c r="BA13" s="28"/>
      <c r="BB13" s="28"/>
      <c r="BC13" s="28"/>
      <c r="BD13" s="28"/>
      <c r="BE13" s="28">
        <v>4</v>
      </c>
    </row>
    <row r="14" spans="1:57">
      <c r="A14" s="27" t="s">
        <v>22</v>
      </c>
      <c r="B14" s="27" t="s">
        <v>24</v>
      </c>
      <c r="C14">
        <v>1</v>
      </c>
      <c r="E14" s="22" t="s">
        <v>26</v>
      </c>
      <c r="F14" s="28"/>
      <c r="G14" s="28">
        <v>1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>
        <v>1</v>
      </c>
    </row>
    <row r="15" spans="1:57">
      <c r="A15" s="27" t="s">
        <v>22</v>
      </c>
      <c r="B15" s="27" t="s">
        <v>12</v>
      </c>
      <c r="C15">
        <v>1</v>
      </c>
      <c r="E15" s="22" t="s">
        <v>30</v>
      </c>
      <c r="F15" s="28"/>
      <c r="G15" s="28"/>
      <c r="H15" s="28"/>
      <c r="I15" s="28">
        <v>1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>
        <v>1</v>
      </c>
      <c r="BB15" s="28"/>
      <c r="BC15" s="28"/>
      <c r="BD15" s="28"/>
      <c r="BE15" s="28">
        <v>2</v>
      </c>
    </row>
    <row r="16" spans="1:57">
      <c r="A16" s="27" t="s">
        <v>22</v>
      </c>
      <c r="B16" s="27" t="s">
        <v>25</v>
      </c>
      <c r="C16">
        <v>1</v>
      </c>
      <c r="E16" s="22" t="s">
        <v>35</v>
      </c>
      <c r="F16" s="28"/>
      <c r="G16" s="28">
        <v>1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>
        <v>1</v>
      </c>
      <c r="S16" s="28"/>
      <c r="T16" s="28"/>
      <c r="U16" s="28"/>
      <c r="V16" s="28"/>
      <c r="W16" s="28"/>
      <c r="X16" s="28"/>
      <c r="Y16" s="28">
        <v>1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>
        <v>3</v>
      </c>
    </row>
    <row r="17" spans="1:57">
      <c r="A17" s="25" t="s">
        <v>26</v>
      </c>
      <c r="B17" s="25" t="s">
        <v>12</v>
      </c>
      <c r="C17">
        <v>1</v>
      </c>
      <c r="E17" s="22" t="s">
        <v>132</v>
      </c>
      <c r="F17" s="28"/>
      <c r="G17" s="28">
        <v>1</v>
      </c>
      <c r="H17" s="28"/>
      <c r="I17" s="28">
        <v>1</v>
      </c>
      <c r="J17" s="28"/>
      <c r="K17" s="28"/>
      <c r="L17" s="28"/>
      <c r="M17" s="28"/>
      <c r="N17" s="28"/>
      <c r="O17" s="28">
        <v>1</v>
      </c>
      <c r="P17" s="28"/>
      <c r="Q17" s="28"/>
      <c r="R17" s="28"/>
      <c r="S17" s="28"/>
      <c r="T17" s="28"/>
      <c r="U17" s="28">
        <v>1</v>
      </c>
      <c r="V17" s="28"/>
      <c r="W17" s="28">
        <v>1</v>
      </c>
      <c r="X17" s="28"/>
      <c r="Y17" s="28"/>
      <c r="Z17" s="28"/>
      <c r="AA17" s="28"/>
      <c r="AB17" s="28"/>
      <c r="AC17" s="28"/>
      <c r="AD17" s="28">
        <v>1</v>
      </c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>
        <v>6</v>
      </c>
    </row>
    <row r="18" spans="1:57">
      <c r="A18" s="25" t="s">
        <v>30</v>
      </c>
      <c r="B18" s="25" t="s">
        <v>9</v>
      </c>
      <c r="C18">
        <v>1</v>
      </c>
      <c r="E18" s="22" t="s">
        <v>138</v>
      </c>
      <c r="F18" s="28"/>
      <c r="G18" s="28">
        <v>1</v>
      </c>
      <c r="H18" s="28"/>
      <c r="I18" s="28">
        <v>1</v>
      </c>
      <c r="J18" s="28"/>
      <c r="K18" s="28"/>
      <c r="L18" s="28"/>
      <c r="M18" s="28"/>
      <c r="N18" s="28"/>
      <c r="O18" s="28"/>
      <c r="P18" s="28">
        <v>1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>
        <v>1</v>
      </c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>
        <v>4</v>
      </c>
    </row>
    <row r="19" spans="1:57">
      <c r="A19" s="25" t="s">
        <v>30</v>
      </c>
      <c r="B19" s="25" t="s">
        <v>33</v>
      </c>
      <c r="C19">
        <v>1</v>
      </c>
      <c r="E19" s="22" t="s">
        <v>143</v>
      </c>
      <c r="F19" s="28"/>
      <c r="G19" s="28">
        <v>1</v>
      </c>
      <c r="H19" s="28"/>
      <c r="I19" s="28">
        <v>1</v>
      </c>
      <c r="J19" s="28"/>
      <c r="K19" s="28"/>
      <c r="L19" s="28"/>
      <c r="M19" s="28"/>
      <c r="N19" s="28"/>
      <c r="O19" s="28">
        <v>1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>
        <v>1</v>
      </c>
      <c r="AP19" s="28"/>
      <c r="AQ19" s="28"/>
      <c r="AR19" s="28"/>
      <c r="AS19" s="28"/>
      <c r="AT19" s="28">
        <v>1</v>
      </c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>
        <v>5</v>
      </c>
    </row>
    <row r="20" spans="1:57" ht="15" customHeight="1">
      <c r="A20" s="27" t="s">
        <v>35</v>
      </c>
      <c r="B20" s="27" t="s">
        <v>12</v>
      </c>
      <c r="C20">
        <v>1</v>
      </c>
      <c r="E20" s="22" t="s">
        <v>149</v>
      </c>
      <c r="F20" s="28"/>
      <c r="G20" s="28">
        <v>1</v>
      </c>
      <c r="H20" s="28"/>
      <c r="I20" s="28">
        <v>1</v>
      </c>
      <c r="J20" s="28"/>
      <c r="K20" s="28"/>
      <c r="L20" s="28"/>
      <c r="M20" s="28"/>
      <c r="N20" s="28"/>
      <c r="O20" s="28">
        <v>1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>
        <v>1</v>
      </c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>
        <v>4</v>
      </c>
    </row>
    <row r="21" spans="1:57">
      <c r="A21" s="27" t="s">
        <v>35</v>
      </c>
      <c r="B21" s="27" t="s">
        <v>38</v>
      </c>
      <c r="C21">
        <v>1</v>
      </c>
      <c r="E21" s="22" t="s">
        <v>152</v>
      </c>
      <c r="F21" s="28"/>
      <c r="G21" s="28"/>
      <c r="H21" s="28"/>
      <c r="I21" s="28">
        <v>1</v>
      </c>
      <c r="J21" s="28"/>
      <c r="K21" s="28"/>
      <c r="L21" s="28"/>
      <c r="M21" s="28">
        <v>1</v>
      </c>
      <c r="N21" s="28"/>
      <c r="O21" s="28">
        <v>1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>
        <v>1</v>
      </c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>
        <v>4</v>
      </c>
    </row>
    <row r="22" spans="1:57">
      <c r="A22" s="27" t="s">
        <v>35</v>
      </c>
      <c r="B22" s="27" t="s">
        <v>39</v>
      </c>
      <c r="C22">
        <v>1</v>
      </c>
      <c r="E22" s="22" t="s">
        <v>156</v>
      </c>
      <c r="F22" s="28"/>
      <c r="G22" s="28">
        <v>1</v>
      </c>
      <c r="H22" s="28"/>
      <c r="I22" s="28">
        <v>1</v>
      </c>
      <c r="J22" s="28"/>
      <c r="K22" s="28"/>
      <c r="L22" s="28"/>
      <c r="M22" s="28"/>
      <c r="N22" s="28"/>
      <c r="O22" s="28">
        <v>1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>
        <v>1</v>
      </c>
      <c r="AP22" s="28"/>
      <c r="AQ22" s="28"/>
      <c r="AR22" s="28"/>
      <c r="AS22" s="28"/>
      <c r="AT22" s="28"/>
      <c r="AU22" s="28"/>
      <c r="AV22" s="28">
        <v>1</v>
      </c>
      <c r="AW22" s="28"/>
      <c r="AX22" s="28"/>
      <c r="AY22" s="28"/>
      <c r="AZ22" s="28"/>
      <c r="BA22" s="28"/>
      <c r="BB22" s="28"/>
      <c r="BC22" s="28"/>
      <c r="BD22" s="28"/>
      <c r="BE22" s="28">
        <v>5</v>
      </c>
    </row>
    <row r="23" spans="1:57" ht="15" customHeight="1">
      <c r="A23" s="25" t="s">
        <v>44</v>
      </c>
      <c r="B23" s="25" t="s">
        <v>12</v>
      </c>
      <c r="C23">
        <v>1</v>
      </c>
      <c r="E23" s="22" t="s">
        <v>160</v>
      </c>
      <c r="F23" s="28"/>
      <c r="G23" s="28">
        <v>1</v>
      </c>
      <c r="H23" s="28"/>
      <c r="I23" s="28">
        <v>1</v>
      </c>
      <c r="J23" s="28"/>
      <c r="K23" s="28"/>
      <c r="L23" s="28"/>
      <c r="M23" s="28"/>
      <c r="N23" s="28"/>
      <c r="O23" s="28">
        <v>1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>
        <v>1</v>
      </c>
      <c r="AP23" s="28"/>
      <c r="AQ23" s="28"/>
      <c r="AR23" s="28"/>
      <c r="AS23" s="28"/>
      <c r="AT23" s="28"/>
      <c r="AU23" s="28"/>
      <c r="AV23" s="28"/>
      <c r="AW23" s="28"/>
      <c r="AX23" s="28">
        <v>1</v>
      </c>
      <c r="AY23" s="28"/>
      <c r="AZ23" s="28"/>
      <c r="BA23" s="28"/>
      <c r="BB23" s="28"/>
      <c r="BC23" s="28"/>
      <c r="BD23" s="28"/>
      <c r="BE23" s="28">
        <v>5</v>
      </c>
    </row>
    <row r="24" spans="1:57" ht="29.25">
      <c r="A24" s="25" t="s">
        <v>44</v>
      </c>
      <c r="B24" s="25" t="s">
        <v>47</v>
      </c>
      <c r="C24">
        <v>1</v>
      </c>
      <c r="E24" s="22" t="s">
        <v>164</v>
      </c>
      <c r="F24" s="28"/>
      <c r="G24" s="28"/>
      <c r="H24" s="28">
        <v>1</v>
      </c>
      <c r="I24" s="28">
        <v>1</v>
      </c>
      <c r="J24" s="28"/>
      <c r="K24" s="28"/>
      <c r="L24" s="28"/>
      <c r="M24" s="28"/>
      <c r="N24" s="28"/>
      <c r="O24" s="28">
        <v>1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>
        <v>1</v>
      </c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>
        <v>4</v>
      </c>
    </row>
    <row r="25" spans="1:57" ht="29.25">
      <c r="A25" s="25" t="s">
        <v>44</v>
      </c>
      <c r="B25" s="25" t="s">
        <v>48</v>
      </c>
      <c r="C25">
        <v>1</v>
      </c>
      <c r="E25" s="22" t="s">
        <v>168</v>
      </c>
      <c r="F25" s="28"/>
      <c r="G25" s="28"/>
      <c r="H25" s="28">
        <v>1</v>
      </c>
      <c r="I25" s="28">
        <v>1</v>
      </c>
      <c r="J25" s="28"/>
      <c r="K25" s="28"/>
      <c r="L25" s="28"/>
      <c r="M25" s="28"/>
      <c r="N25" s="28"/>
      <c r="O25" s="28">
        <v>1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>
        <v>1</v>
      </c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>
        <v>4</v>
      </c>
    </row>
    <row r="26" spans="1:57">
      <c r="A26" s="27" t="s">
        <v>50</v>
      </c>
      <c r="B26" s="27" t="s">
        <v>12</v>
      </c>
      <c r="C26">
        <v>1</v>
      </c>
      <c r="E26" s="22" t="s">
        <v>172</v>
      </c>
      <c r="F26" s="28"/>
      <c r="G26" s="28">
        <v>1</v>
      </c>
      <c r="H26" s="28"/>
      <c r="I26" s="28"/>
      <c r="J26" s="28"/>
      <c r="K26" s="28">
        <v>1</v>
      </c>
      <c r="L26" s="28"/>
      <c r="M26" s="28"/>
      <c r="N26" s="28"/>
      <c r="O26" s="28">
        <v>1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>
        <v>3</v>
      </c>
    </row>
    <row r="27" spans="1:57" ht="15" customHeight="1">
      <c r="A27" s="27" t="s">
        <v>53</v>
      </c>
      <c r="B27" s="27" t="s">
        <v>12</v>
      </c>
      <c r="C27">
        <v>1</v>
      </c>
      <c r="E27" s="22" t="s">
        <v>204</v>
      </c>
      <c r="F27" s="28"/>
      <c r="G27" s="28"/>
      <c r="H27" s="28"/>
      <c r="I27" s="28"/>
      <c r="J27" s="28"/>
      <c r="K27" s="28"/>
      <c r="L27" s="28"/>
      <c r="M27" s="28"/>
      <c r="N27" s="28"/>
      <c r="O27" s="28">
        <v>1</v>
      </c>
      <c r="P27" s="28"/>
      <c r="Q27" s="28">
        <v>1</v>
      </c>
      <c r="R27" s="28"/>
      <c r="S27" s="28"/>
      <c r="T27" s="28"/>
      <c r="U27" s="28">
        <v>1</v>
      </c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>
        <v>3</v>
      </c>
    </row>
    <row r="28" spans="1:57">
      <c r="A28" s="27" t="s">
        <v>53</v>
      </c>
      <c r="B28" s="27" t="s">
        <v>55</v>
      </c>
      <c r="C28">
        <v>1</v>
      </c>
      <c r="E28" s="22" t="s">
        <v>176</v>
      </c>
      <c r="F28" s="28"/>
      <c r="G28" s="28">
        <v>1</v>
      </c>
      <c r="H28" s="28"/>
      <c r="I28" s="28"/>
      <c r="J28" s="28"/>
      <c r="K28" s="28">
        <v>1</v>
      </c>
      <c r="L28" s="28"/>
      <c r="M28" s="28"/>
      <c r="N28" s="28"/>
      <c r="O28" s="28">
        <v>1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>
        <v>3</v>
      </c>
    </row>
    <row r="29" spans="1:57" ht="15" customHeight="1">
      <c r="A29" s="27" t="s">
        <v>57</v>
      </c>
      <c r="B29" s="27" t="s">
        <v>12</v>
      </c>
      <c r="C29">
        <v>1</v>
      </c>
      <c r="E29" s="22" t="s">
        <v>179</v>
      </c>
      <c r="F29" s="28"/>
      <c r="G29" s="28">
        <v>1</v>
      </c>
      <c r="H29" s="28"/>
      <c r="I29" s="28"/>
      <c r="J29" s="28"/>
      <c r="K29" s="28"/>
      <c r="L29" s="28"/>
      <c r="M29" s="28"/>
      <c r="N29" s="28"/>
      <c r="O29" s="28">
        <v>1</v>
      </c>
      <c r="P29" s="28"/>
      <c r="Q29" s="28">
        <v>1</v>
      </c>
      <c r="R29" s="28"/>
      <c r="S29" s="28"/>
      <c r="T29" s="28"/>
      <c r="U29" s="28">
        <v>1</v>
      </c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>
        <v>4</v>
      </c>
    </row>
    <row r="30" spans="1:57">
      <c r="A30" s="27" t="s">
        <v>57</v>
      </c>
      <c r="B30" s="27" t="s">
        <v>55</v>
      </c>
      <c r="C30">
        <v>1</v>
      </c>
      <c r="E30" s="22" t="s">
        <v>183</v>
      </c>
      <c r="F30" s="28"/>
      <c r="G30" s="28">
        <v>1</v>
      </c>
      <c r="H30" s="28"/>
      <c r="I30" s="28"/>
      <c r="J30" s="28"/>
      <c r="K30" s="28"/>
      <c r="L30" s="28"/>
      <c r="M30" s="28"/>
      <c r="N30" s="28"/>
      <c r="O30" s="28">
        <v>1</v>
      </c>
      <c r="P30" s="28"/>
      <c r="Q30" s="28">
        <v>1</v>
      </c>
      <c r="R30" s="28"/>
      <c r="S30" s="28"/>
      <c r="T30" s="28"/>
      <c r="U30" s="28">
        <v>1</v>
      </c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>
        <v>4</v>
      </c>
    </row>
    <row r="31" spans="1:57">
      <c r="A31" s="27" t="s">
        <v>57</v>
      </c>
      <c r="B31" s="27" t="s">
        <v>59</v>
      </c>
      <c r="C31">
        <v>1</v>
      </c>
      <c r="E31" s="22" t="s">
        <v>186</v>
      </c>
      <c r="F31" s="28"/>
      <c r="G31" s="28">
        <v>1</v>
      </c>
      <c r="H31" s="28"/>
      <c r="I31" s="28"/>
      <c r="J31" s="28"/>
      <c r="K31" s="28"/>
      <c r="L31" s="28"/>
      <c r="M31" s="28"/>
      <c r="N31" s="28"/>
      <c r="O31" s="28">
        <v>1</v>
      </c>
      <c r="P31" s="28"/>
      <c r="Q31" s="28">
        <v>1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>
        <v>1</v>
      </c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>
        <v>4</v>
      </c>
    </row>
    <row r="32" spans="1:57" ht="15" customHeight="1">
      <c r="A32" s="27" t="s">
        <v>61</v>
      </c>
      <c r="B32" s="27" t="s">
        <v>12</v>
      </c>
      <c r="C32">
        <v>1</v>
      </c>
      <c r="E32" s="22" t="s">
        <v>191</v>
      </c>
      <c r="F32" s="28"/>
      <c r="G32" s="28">
        <v>1</v>
      </c>
      <c r="H32" s="28"/>
      <c r="I32" s="28"/>
      <c r="J32" s="28"/>
      <c r="K32" s="28"/>
      <c r="L32" s="28"/>
      <c r="M32" s="28"/>
      <c r="N32" s="28"/>
      <c r="O32" s="28">
        <v>1</v>
      </c>
      <c r="P32" s="28"/>
      <c r="Q32" s="28">
        <v>1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>
        <v>1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>
        <v>4</v>
      </c>
    </row>
    <row r="33" spans="1:57">
      <c r="A33" s="27" t="s">
        <v>61</v>
      </c>
      <c r="B33" s="27" t="s">
        <v>59</v>
      </c>
      <c r="C33">
        <v>1</v>
      </c>
      <c r="E33" s="22" t="s">
        <v>194</v>
      </c>
      <c r="F33" s="28"/>
      <c r="G33" s="28"/>
      <c r="H33" s="28"/>
      <c r="I33" s="28"/>
      <c r="J33" s="28"/>
      <c r="K33" s="28"/>
      <c r="L33" s="28"/>
      <c r="M33" s="28"/>
      <c r="N33" s="28"/>
      <c r="O33" s="28">
        <v>1</v>
      </c>
      <c r="P33" s="28"/>
      <c r="Q33" s="28">
        <v>1</v>
      </c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>
        <v>2</v>
      </c>
    </row>
    <row r="34" spans="1:57" ht="15" customHeight="1">
      <c r="A34" s="27" t="s">
        <v>63</v>
      </c>
      <c r="B34" s="27" t="s">
        <v>12</v>
      </c>
      <c r="C34">
        <v>1</v>
      </c>
      <c r="E34" s="22" t="s">
        <v>198</v>
      </c>
      <c r="F34" s="28"/>
      <c r="G34" s="28"/>
      <c r="H34" s="28"/>
      <c r="I34" s="28"/>
      <c r="J34" s="28"/>
      <c r="K34" s="28"/>
      <c r="L34" s="28"/>
      <c r="M34" s="28"/>
      <c r="N34" s="28"/>
      <c r="O34" s="28">
        <v>1</v>
      </c>
      <c r="P34" s="28"/>
      <c r="Q34" s="28">
        <v>1</v>
      </c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>
        <v>1</v>
      </c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>
        <v>3</v>
      </c>
    </row>
    <row r="35" spans="1:57">
      <c r="A35" s="27" t="s">
        <v>63</v>
      </c>
      <c r="B35" s="27" t="s">
        <v>66</v>
      </c>
      <c r="C35">
        <v>1</v>
      </c>
      <c r="E35" s="22" t="s">
        <v>201</v>
      </c>
      <c r="F35" s="28"/>
      <c r="G35" s="28"/>
      <c r="H35" s="28"/>
      <c r="I35" s="28"/>
      <c r="J35" s="28"/>
      <c r="K35" s="28"/>
      <c r="L35" s="28"/>
      <c r="M35" s="28"/>
      <c r="N35" s="28"/>
      <c r="O35" s="28">
        <v>1</v>
      </c>
      <c r="P35" s="28"/>
      <c r="Q35" s="28">
        <v>1</v>
      </c>
      <c r="R35" s="28"/>
      <c r="S35" s="28"/>
      <c r="T35" s="28"/>
      <c r="U35" s="28">
        <v>1</v>
      </c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>
        <v>3</v>
      </c>
    </row>
    <row r="36" spans="1:57" ht="15" customHeight="1">
      <c r="A36" s="27" t="s">
        <v>67</v>
      </c>
      <c r="B36" s="27" t="s">
        <v>12</v>
      </c>
      <c r="C36">
        <v>1</v>
      </c>
      <c r="E36" s="22" t="s">
        <v>44</v>
      </c>
      <c r="F36" s="28"/>
      <c r="G36" s="28">
        <v>1</v>
      </c>
      <c r="H36" s="28"/>
      <c r="I36" s="28"/>
      <c r="J36" s="28"/>
      <c r="K36" s="28">
        <v>1</v>
      </c>
      <c r="L36" s="28">
        <v>1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>
        <v>3</v>
      </c>
    </row>
    <row r="37" spans="1:57">
      <c r="A37" s="27" t="s">
        <v>67</v>
      </c>
      <c r="B37" s="27" t="s">
        <v>69</v>
      </c>
      <c r="C37">
        <v>1</v>
      </c>
      <c r="E37" s="22" t="s">
        <v>75</v>
      </c>
      <c r="F37" s="28"/>
      <c r="G37" s="28">
        <v>1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>
        <v>1</v>
      </c>
    </row>
    <row r="38" spans="1:57">
      <c r="A38" s="27" t="s">
        <v>70</v>
      </c>
      <c r="B38" s="27" t="s">
        <v>12</v>
      </c>
      <c r="C38">
        <v>1</v>
      </c>
      <c r="E38" s="22" t="s">
        <v>77</v>
      </c>
      <c r="F38" s="28"/>
      <c r="G38" s="28">
        <v>1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>
        <v>1</v>
      </c>
      <c r="BA38" s="28"/>
      <c r="BB38" s="28"/>
      <c r="BC38" s="28"/>
      <c r="BD38" s="28"/>
      <c r="BE38" s="28">
        <v>2</v>
      </c>
    </row>
    <row r="39" spans="1:57">
      <c r="A39" s="27" t="s">
        <v>72</v>
      </c>
      <c r="B39" s="27" t="s">
        <v>12</v>
      </c>
      <c r="C39">
        <v>1</v>
      </c>
      <c r="E39" s="22" t="s">
        <v>81</v>
      </c>
      <c r="F39" s="28"/>
      <c r="G39" s="28">
        <v>1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>
        <v>1</v>
      </c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>
        <v>2</v>
      </c>
    </row>
    <row r="40" spans="1:57">
      <c r="A40" s="27" t="s">
        <v>75</v>
      </c>
      <c r="B40" s="27" t="s">
        <v>12</v>
      </c>
      <c r="C40">
        <v>1</v>
      </c>
      <c r="E40" s="22" t="s">
        <v>86</v>
      </c>
      <c r="F40" s="28"/>
      <c r="G40" s="28">
        <v>1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>
        <v>1</v>
      </c>
      <c r="AZ40" s="28"/>
      <c r="BA40" s="28"/>
      <c r="BB40" s="28"/>
      <c r="BC40" s="28"/>
      <c r="BD40" s="28"/>
      <c r="BE40" s="28">
        <v>2</v>
      </c>
    </row>
    <row r="41" spans="1:57" ht="15" customHeight="1">
      <c r="A41" s="27" t="s">
        <v>77</v>
      </c>
      <c r="B41" s="27" t="s">
        <v>12</v>
      </c>
      <c r="C41">
        <v>1</v>
      </c>
      <c r="E41" s="22" t="s">
        <v>89</v>
      </c>
      <c r="F41" s="28"/>
      <c r="G41" s="28">
        <v>1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>
        <v>1</v>
      </c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>
        <v>2</v>
      </c>
    </row>
    <row r="42" spans="1:57">
      <c r="A42" s="27" t="s">
        <v>77</v>
      </c>
      <c r="B42" s="27" t="s">
        <v>79</v>
      </c>
      <c r="C42">
        <v>1</v>
      </c>
      <c r="E42" s="22" t="s">
        <v>92</v>
      </c>
      <c r="F42" s="28"/>
      <c r="G42" s="28">
        <v>1</v>
      </c>
      <c r="H42" s="28"/>
      <c r="I42" s="28"/>
      <c r="J42" s="28"/>
      <c r="K42" s="28">
        <v>1</v>
      </c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>
        <v>2</v>
      </c>
    </row>
    <row r="43" spans="1:57" ht="15" customHeight="1">
      <c r="A43" s="27" t="s">
        <v>81</v>
      </c>
      <c r="B43" s="27" t="s">
        <v>12</v>
      </c>
      <c r="C43">
        <v>1</v>
      </c>
      <c r="E43" s="22" t="s">
        <v>96</v>
      </c>
      <c r="F43" s="28"/>
      <c r="G43" s="28">
        <v>1</v>
      </c>
      <c r="H43" s="28"/>
      <c r="I43" s="28"/>
      <c r="J43" s="28"/>
      <c r="K43" s="28"/>
      <c r="L43" s="28"/>
      <c r="M43" s="28"/>
      <c r="N43" s="28"/>
      <c r="O43" s="28">
        <v>1</v>
      </c>
      <c r="P43" s="28"/>
      <c r="Q43" s="28">
        <v>1</v>
      </c>
      <c r="R43" s="28"/>
      <c r="S43" s="28"/>
      <c r="T43" s="28"/>
      <c r="U43" s="28">
        <v>1</v>
      </c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>
        <v>4</v>
      </c>
    </row>
    <row r="44" spans="1:57" ht="43.5">
      <c r="A44" s="27" t="s">
        <v>81</v>
      </c>
      <c r="B44" s="27" t="s">
        <v>84</v>
      </c>
      <c r="C44">
        <v>1</v>
      </c>
      <c r="E44" s="22" t="s">
        <v>102</v>
      </c>
      <c r="F44" s="28"/>
      <c r="G44" s="28">
        <v>1</v>
      </c>
      <c r="H44" s="28"/>
      <c r="I44" s="28"/>
      <c r="J44" s="28"/>
      <c r="K44" s="28"/>
      <c r="L44" s="28"/>
      <c r="M44" s="28"/>
      <c r="N44" s="28"/>
      <c r="O44" s="28">
        <v>1</v>
      </c>
      <c r="P44" s="28"/>
      <c r="Q44" s="28">
        <v>1</v>
      </c>
      <c r="R44" s="28"/>
      <c r="S44" s="28"/>
      <c r="T44" s="28"/>
      <c r="U44" s="28">
        <v>1</v>
      </c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>
        <v>4</v>
      </c>
    </row>
    <row r="45" spans="1:57" ht="15" customHeight="1">
      <c r="A45" s="27" t="s">
        <v>86</v>
      </c>
      <c r="B45" s="27" t="s">
        <v>12</v>
      </c>
      <c r="C45">
        <v>1</v>
      </c>
      <c r="E45" s="22" t="s">
        <v>105</v>
      </c>
      <c r="F45" s="28"/>
      <c r="G45" s="28">
        <v>1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>
        <v>1</v>
      </c>
      <c r="AW45" s="28"/>
      <c r="AX45" s="28"/>
      <c r="AY45" s="28"/>
      <c r="AZ45" s="28"/>
      <c r="BA45" s="28"/>
      <c r="BB45" s="28"/>
      <c r="BC45" s="28"/>
      <c r="BD45" s="28"/>
      <c r="BE45" s="28">
        <v>2</v>
      </c>
    </row>
    <row r="46" spans="1:57">
      <c r="A46" s="27" t="s">
        <v>86</v>
      </c>
      <c r="B46" s="27" t="s">
        <v>88</v>
      </c>
      <c r="C46">
        <v>1</v>
      </c>
      <c r="E46" s="22" t="s">
        <v>110</v>
      </c>
      <c r="F46" s="28"/>
      <c r="G46" s="28">
        <v>1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>
        <v>1</v>
      </c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>
        <v>1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>
        <v>3</v>
      </c>
    </row>
    <row r="47" spans="1:57" ht="15" customHeight="1">
      <c r="A47" s="27" t="s">
        <v>89</v>
      </c>
      <c r="B47" s="27" t="s">
        <v>12</v>
      </c>
      <c r="C47">
        <v>1</v>
      </c>
      <c r="E47" s="22" t="s">
        <v>50</v>
      </c>
      <c r="F47" s="28"/>
      <c r="G47" s="28">
        <v>1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>
        <v>1</v>
      </c>
    </row>
    <row r="48" spans="1:57">
      <c r="A48" s="27" t="s">
        <v>89</v>
      </c>
      <c r="B48" s="27" t="s">
        <v>91</v>
      </c>
      <c r="C48">
        <v>1</v>
      </c>
      <c r="E48" s="22" t="s">
        <v>116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>
        <v>1</v>
      </c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>
        <v>1</v>
      </c>
    </row>
    <row r="49" spans="1:57">
      <c r="A49" s="27" t="s">
        <v>92</v>
      </c>
      <c r="B49" s="27" t="s">
        <v>12</v>
      </c>
      <c r="C49">
        <v>1</v>
      </c>
      <c r="E49" s="22" t="s">
        <v>120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>
        <v>1</v>
      </c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>
        <v>1</v>
      </c>
    </row>
    <row r="50" spans="1:57" ht="29.25">
      <c r="A50" s="27" t="s">
        <v>92</v>
      </c>
      <c r="B50" s="27" t="s">
        <v>47</v>
      </c>
      <c r="C50">
        <v>1</v>
      </c>
      <c r="E50" s="22" t="s">
        <v>124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>
        <v>1</v>
      </c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>
        <v>1</v>
      </c>
    </row>
    <row r="51" spans="1:57" ht="15" customHeight="1">
      <c r="A51" s="25" t="s">
        <v>96</v>
      </c>
      <c r="B51" s="25" t="s">
        <v>12</v>
      </c>
      <c r="C51">
        <v>1</v>
      </c>
      <c r="E51" s="22" t="s">
        <v>127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>
        <v>1</v>
      </c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>
        <v>1</v>
      </c>
    </row>
    <row r="52" spans="1:57">
      <c r="A52" s="25" t="s">
        <v>96</v>
      </c>
      <c r="B52" s="25" t="s">
        <v>99</v>
      </c>
      <c r="C52">
        <v>1</v>
      </c>
      <c r="E52" s="22" t="s">
        <v>53</v>
      </c>
      <c r="F52" s="28"/>
      <c r="G52" s="28">
        <v>1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>
        <v>1</v>
      </c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>
        <v>2</v>
      </c>
    </row>
    <row r="53" spans="1:57">
      <c r="A53" s="25" t="s">
        <v>96</v>
      </c>
      <c r="B53" s="25" t="s">
        <v>100</v>
      </c>
      <c r="C53">
        <v>1</v>
      </c>
      <c r="E53" s="22" t="s">
        <v>57</v>
      </c>
      <c r="F53" s="28"/>
      <c r="G53" s="28">
        <v>1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>
        <v>1</v>
      </c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>
        <v>1</v>
      </c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>
        <v>3</v>
      </c>
    </row>
    <row r="54" spans="1:57">
      <c r="A54" s="25" t="s">
        <v>96</v>
      </c>
      <c r="B54" s="25" t="s">
        <v>101</v>
      </c>
      <c r="C54">
        <v>1</v>
      </c>
      <c r="E54" s="22" t="s">
        <v>61</v>
      </c>
      <c r="F54" s="28"/>
      <c r="G54" s="28">
        <v>1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>
        <v>1</v>
      </c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>
        <v>2</v>
      </c>
    </row>
    <row r="55" spans="1:57" ht="15" customHeight="1">
      <c r="A55" s="27" t="s">
        <v>102</v>
      </c>
      <c r="B55" s="27" t="s">
        <v>12</v>
      </c>
      <c r="C55">
        <v>1</v>
      </c>
      <c r="E55" s="22" t="s">
        <v>63</v>
      </c>
      <c r="F55" s="28"/>
      <c r="G55" s="28">
        <v>1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>
        <v>1</v>
      </c>
      <c r="AV55" s="28"/>
      <c r="AW55" s="28"/>
      <c r="AX55" s="28"/>
      <c r="AY55" s="28"/>
      <c r="AZ55" s="28"/>
      <c r="BA55" s="28"/>
      <c r="BB55" s="28"/>
      <c r="BC55" s="28"/>
      <c r="BD55" s="28"/>
      <c r="BE55" s="28">
        <v>2</v>
      </c>
    </row>
    <row r="56" spans="1:57">
      <c r="A56" s="27" t="s">
        <v>102</v>
      </c>
      <c r="B56" s="27" t="s">
        <v>99</v>
      </c>
      <c r="C56">
        <v>1</v>
      </c>
      <c r="E56" s="22" t="s">
        <v>67</v>
      </c>
      <c r="F56" s="28"/>
      <c r="G56" s="28">
        <v>1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>
        <v>1</v>
      </c>
      <c r="BC56" s="28"/>
      <c r="BD56" s="28"/>
      <c r="BE56" s="28">
        <v>2</v>
      </c>
    </row>
    <row r="57" spans="1:57">
      <c r="A57" s="27" t="s">
        <v>102</v>
      </c>
      <c r="B57" s="27" t="s">
        <v>100</v>
      </c>
      <c r="C57">
        <v>1</v>
      </c>
      <c r="E57" s="22" t="s">
        <v>70</v>
      </c>
      <c r="F57" s="28"/>
      <c r="G57" s="28">
        <v>1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>
        <v>1</v>
      </c>
    </row>
    <row r="58" spans="1:57">
      <c r="A58" s="27" t="s">
        <v>102</v>
      </c>
      <c r="B58" s="27" t="s">
        <v>101</v>
      </c>
      <c r="C58">
        <v>1</v>
      </c>
      <c r="E58" s="22" t="s">
        <v>72</v>
      </c>
      <c r="F58" s="28"/>
      <c r="G58" s="28">
        <v>1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>
        <v>1</v>
      </c>
    </row>
    <row r="59" spans="1:57">
      <c r="A59" s="27" t="s">
        <v>105</v>
      </c>
      <c r="B59" s="27" t="s">
        <v>12</v>
      </c>
      <c r="C59">
        <v>1</v>
      </c>
      <c r="E59" s="22" t="s">
        <v>208</v>
      </c>
      <c r="F59" s="28"/>
      <c r="G59" s="28">
        <v>1</v>
      </c>
      <c r="H59" s="28"/>
      <c r="I59" s="28"/>
      <c r="J59" s="28"/>
      <c r="K59" s="28"/>
      <c r="L59" s="28"/>
      <c r="M59" s="28"/>
      <c r="N59" s="28"/>
      <c r="O59" s="28">
        <v>1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>
        <v>2</v>
      </c>
    </row>
    <row r="60" spans="1:57">
      <c r="A60" s="27" t="s">
        <v>105</v>
      </c>
      <c r="B60" s="27" t="s">
        <v>108</v>
      </c>
      <c r="C60">
        <v>1</v>
      </c>
      <c r="E60" s="22" t="s">
        <v>212</v>
      </c>
      <c r="F60" s="28"/>
      <c r="G60" s="28">
        <v>1</v>
      </c>
      <c r="H60" s="28"/>
      <c r="I60" s="28"/>
      <c r="J60" s="28"/>
      <c r="K60" s="28"/>
      <c r="L60" s="28"/>
      <c r="M60" s="28"/>
      <c r="N60" s="28"/>
      <c r="O60" s="28">
        <v>1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>
        <v>2</v>
      </c>
    </row>
    <row r="61" spans="1:57" ht="15" customHeight="1">
      <c r="A61" s="27" t="s">
        <v>110</v>
      </c>
      <c r="B61" s="27" t="s">
        <v>12</v>
      </c>
      <c r="C61">
        <v>1</v>
      </c>
      <c r="E61" s="22" t="s">
        <v>260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</row>
    <row r="62" spans="1:57">
      <c r="A62" s="27" t="s">
        <v>110</v>
      </c>
      <c r="B62" s="27" t="s">
        <v>113</v>
      </c>
      <c r="C62">
        <v>1</v>
      </c>
      <c r="E62" s="22" t="s">
        <v>274</v>
      </c>
      <c r="F62" s="28">
        <v>1</v>
      </c>
      <c r="G62" s="28">
        <v>1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>
        <v>1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>
        <v>3</v>
      </c>
    </row>
    <row r="63" spans="1:57" ht="29.25">
      <c r="A63" s="27" t="s">
        <v>110</v>
      </c>
      <c r="B63" s="27" t="s">
        <v>114</v>
      </c>
      <c r="C63">
        <v>1</v>
      </c>
      <c r="E63" s="22" t="s">
        <v>261</v>
      </c>
      <c r="F63" s="28">
        <v>3</v>
      </c>
      <c r="G63" s="28">
        <v>44</v>
      </c>
      <c r="H63" s="28">
        <v>2</v>
      </c>
      <c r="I63" s="28">
        <v>14</v>
      </c>
      <c r="J63" s="28">
        <v>2</v>
      </c>
      <c r="K63" s="28">
        <v>4</v>
      </c>
      <c r="L63" s="28">
        <v>1</v>
      </c>
      <c r="M63" s="28">
        <v>1</v>
      </c>
      <c r="N63" s="28">
        <v>1</v>
      </c>
      <c r="O63" s="28">
        <v>23</v>
      </c>
      <c r="P63" s="28">
        <v>1</v>
      </c>
      <c r="Q63" s="28">
        <v>10</v>
      </c>
      <c r="R63" s="28">
        <v>4</v>
      </c>
      <c r="S63" s="28">
        <v>1</v>
      </c>
      <c r="T63" s="28">
        <v>1</v>
      </c>
      <c r="U63" s="28">
        <v>7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2</v>
      </c>
      <c r="AI63" s="28">
        <v>1</v>
      </c>
      <c r="AJ63" s="28">
        <v>1</v>
      </c>
      <c r="AK63" s="28">
        <v>2</v>
      </c>
      <c r="AL63" s="28">
        <v>1</v>
      </c>
      <c r="AM63" s="28">
        <v>1</v>
      </c>
      <c r="AN63" s="28">
        <v>2</v>
      </c>
      <c r="AO63" s="28">
        <v>7</v>
      </c>
      <c r="AP63" s="28">
        <v>1</v>
      </c>
      <c r="AQ63" s="28">
        <v>1</v>
      </c>
      <c r="AR63" s="28">
        <v>1</v>
      </c>
      <c r="AS63" s="28">
        <v>2</v>
      </c>
      <c r="AT63" s="28">
        <v>1</v>
      </c>
      <c r="AU63" s="28">
        <v>1</v>
      </c>
      <c r="AV63" s="28">
        <v>2</v>
      </c>
      <c r="AW63" s="28">
        <v>1</v>
      </c>
      <c r="AX63" s="28">
        <v>1</v>
      </c>
      <c r="AY63" s="28">
        <v>1</v>
      </c>
      <c r="AZ63" s="28">
        <v>1</v>
      </c>
      <c r="BA63" s="28">
        <v>3</v>
      </c>
      <c r="BB63" s="28">
        <v>1</v>
      </c>
      <c r="BC63" s="28">
        <v>1</v>
      </c>
      <c r="BD63" s="28"/>
      <c r="BE63" s="28">
        <v>167</v>
      </c>
    </row>
    <row r="64" spans="1:57" ht="43.5">
      <c r="A64" s="27" t="s">
        <v>116</v>
      </c>
      <c r="B64" s="27" t="s">
        <v>118</v>
      </c>
      <c r="C64">
        <v>1</v>
      </c>
    </row>
    <row r="65" spans="1:3" ht="57.75">
      <c r="A65" s="27" t="s">
        <v>120</v>
      </c>
      <c r="B65" s="27" t="s">
        <v>123</v>
      </c>
      <c r="C65">
        <v>1</v>
      </c>
    </row>
    <row r="66" spans="1:3" ht="43.5">
      <c r="A66" s="27" t="s">
        <v>124</v>
      </c>
      <c r="B66" s="27" t="s">
        <v>126</v>
      </c>
      <c r="C66">
        <v>1</v>
      </c>
    </row>
    <row r="67" spans="1:3" ht="43.5">
      <c r="A67" s="27" t="s">
        <v>127</v>
      </c>
      <c r="B67" s="27" t="s">
        <v>129</v>
      </c>
      <c r="C67">
        <v>1</v>
      </c>
    </row>
    <row r="68" spans="1:3" ht="15" customHeight="1">
      <c r="A68" s="27" t="s">
        <v>132</v>
      </c>
      <c r="B68" s="27" t="s">
        <v>9</v>
      </c>
      <c r="C68">
        <v>1</v>
      </c>
    </row>
    <row r="69" spans="1:3">
      <c r="A69" s="27" t="s">
        <v>132</v>
      </c>
      <c r="B69" s="27" t="s">
        <v>12</v>
      </c>
      <c r="C69">
        <v>1</v>
      </c>
    </row>
    <row r="70" spans="1:3">
      <c r="A70" s="27" t="s">
        <v>132</v>
      </c>
      <c r="B70" s="27" t="s">
        <v>99</v>
      </c>
      <c r="C70">
        <v>1</v>
      </c>
    </row>
    <row r="71" spans="1:3">
      <c r="A71" s="27" t="s">
        <v>132</v>
      </c>
      <c r="B71" s="27" t="s">
        <v>135</v>
      </c>
      <c r="C71">
        <v>1</v>
      </c>
    </row>
    <row r="72" spans="1:3">
      <c r="A72" s="27" t="s">
        <v>132</v>
      </c>
      <c r="B72" s="27" t="s">
        <v>136</v>
      </c>
      <c r="C72">
        <v>1</v>
      </c>
    </row>
    <row r="73" spans="1:3">
      <c r="A73" s="27" t="s">
        <v>132</v>
      </c>
      <c r="B73" s="27" t="s">
        <v>101</v>
      </c>
      <c r="C73">
        <v>1</v>
      </c>
    </row>
    <row r="74" spans="1:3" ht="15" customHeight="1">
      <c r="A74" s="27" t="s">
        <v>138</v>
      </c>
      <c r="B74" s="27" t="s">
        <v>9</v>
      </c>
      <c r="C74">
        <v>1</v>
      </c>
    </row>
    <row r="75" spans="1:3">
      <c r="A75" s="27" t="s">
        <v>138</v>
      </c>
      <c r="B75" s="27" t="s">
        <v>12</v>
      </c>
      <c r="C75">
        <v>1</v>
      </c>
    </row>
    <row r="76" spans="1:3">
      <c r="A76" s="27" t="s">
        <v>138</v>
      </c>
      <c r="B76" s="27" t="s">
        <v>140</v>
      </c>
      <c r="C76">
        <v>1</v>
      </c>
    </row>
    <row r="77" spans="1:3">
      <c r="A77" s="27" t="s">
        <v>138</v>
      </c>
      <c r="B77" s="27" t="s">
        <v>141</v>
      </c>
      <c r="C77">
        <v>1</v>
      </c>
    </row>
    <row r="78" spans="1:3" ht="15" customHeight="1">
      <c r="A78" s="27" t="s">
        <v>143</v>
      </c>
      <c r="B78" s="27" t="s">
        <v>9</v>
      </c>
      <c r="C78">
        <v>1</v>
      </c>
    </row>
    <row r="79" spans="1:3">
      <c r="A79" s="27" t="s">
        <v>143</v>
      </c>
      <c r="B79" s="27" t="s">
        <v>146</v>
      </c>
      <c r="C79">
        <v>1</v>
      </c>
    </row>
    <row r="80" spans="1:3">
      <c r="A80" s="27" t="s">
        <v>143</v>
      </c>
      <c r="B80" s="27" t="s">
        <v>12</v>
      </c>
      <c r="C80">
        <v>1</v>
      </c>
    </row>
    <row r="81" spans="1:3">
      <c r="A81" s="27" t="s">
        <v>143</v>
      </c>
      <c r="B81" s="27" t="s">
        <v>101</v>
      </c>
      <c r="C81">
        <v>1</v>
      </c>
    </row>
    <row r="82" spans="1:3" ht="29.25">
      <c r="A82" s="27" t="s">
        <v>143</v>
      </c>
      <c r="B82" s="27" t="s">
        <v>147</v>
      </c>
      <c r="C82">
        <v>1</v>
      </c>
    </row>
    <row r="83" spans="1:3" ht="15" customHeight="1">
      <c r="A83" s="27" t="s">
        <v>149</v>
      </c>
      <c r="B83" s="27" t="s">
        <v>9</v>
      </c>
      <c r="C83">
        <v>1</v>
      </c>
    </row>
    <row r="84" spans="1:3">
      <c r="A84" s="27" t="s">
        <v>149</v>
      </c>
      <c r="B84" s="27" t="s">
        <v>146</v>
      </c>
      <c r="C84">
        <v>1</v>
      </c>
    </row>
    <row r="85" spans="1:3">
      <c r="A85" s="27" t="s">
        <v>149</v>
      </c>
      <c r="B85" s="27" t="s">
        <v>101</v>
      </c>
      <c r="C85">
        <v>1</v>
      </c>
    </row>
    <row r="86" spans="1:3">
      <c r="A86" s="27" t="s">
        <v>149</v>
      </c>
      <c r="B86" s="27" t="s">
        <v>12</v>
      </c>
      <c r="C86">
        <v>1</v>
      </c>
    </row>
    <row r="87" spans="1:3" ht="15" customHeight="1">
      <c r="A87" s="27" t="s">
        <v>152</v>
      </c>
      <c r="B87" s="27" t="s">
        <v>9</v>
      </c>
      <c r="C87">
        <v>1</v>
      </c>
    </row>
    <row r="88" spans="1:3">
      <c r="A88" s="27" t="s">
        <v>152</v>
      </c>
      <c r="B88" s="27" t="s">
        <v>146</v>
      </c>
      <c r="C88">
        <v>1</v>
      </c>
    </row>
    <row r="89" spans="1:3">
      <c r="A89" s="27" t="s">
        <v>152</v>
      </c>
      <c r="B89" s="27" t="s">
        <v>101</v>
      </c>
      <c r="C89">
        <v>1</v>
      </c>
    </row>
    <row r="90" spans="1:3">
      <c r="A90" s="27" t="s">
        <v>152</v>
      </c>
      <c r="B90" s="27" t="s">
        <v>154</v>
      </c>
      <c r="C90">
        <v>1</v>
      </c>
    </row>
    <row r="91" spans="1:3" ht="15" customHeight="1">
      <c r="A91" s="27" t="s">
        <v>156</v>
      </c>
      <c r="B91" s="27" t="s">
        <v>9</v>
      </c>
      <c r="C91">
        <v>1</v>
      </c>
    </row>
    <row r="92" spans="1:3">
      <c r="A92" s="27" t="s">
        <v>156</v>
      </c>
      <c r="B92" s="27" t="s">
        <v>12</v>
      </c>
      <c r="C92">
        <v>1</v>
      </c>
    </row>
    <row r="93" spans="1:3">
      <c r="A93" s="27" t="s">
        <v>156</v>
      </c>
      <c r="B93" s="27" t="s">
        <v>108</v>
      </c>
      <c r="C93">
        <v>1</v>
      </c>
    </row>
    <row r="94" spans="1:3">
      <c r="A94" s="27" t="s">
        <v>156</v>
      </c>
      <c r="B94" s="27" t="s">
        <v>146</v>
      </c>
      <c r="C94">
        <v>1</v>
      </c>
    </row>
    <row r="95" spans="1:3">
      <c r="A95" s="27" t="s">
        <v>156</v>
      </c>
      <c r="B95" s="27" t="s">
        <v>101</v>
      </c>
      <c r="C95">
        <v>1</v>
      </c>
    </row>
    <row r="96" spans="1:3" ht="15" customHeight="1">
      <c r="A96" s="27" t="s">
        <v>160</v>
      </c>
      <c r="B96" s="27" t="s">
        <v>9</v>
      </c>
      <c r="C96">
        <v>1</v>
      </c>
    </row>
    <row r="97" spans="1:3">
      <c r="A97" s="27" t="s">
        <v>160</v>
      </c>
      <c r="B97" s="27" t="s">
        <v>12</v>
      </c>
      <c r="C97">
        <v>1</v>
      </c>
    </row>
    <row r="98" spans="1:3">
      <c r="A98" s="27" t="s">
        <v>160</v>
      </c>
      <c r="B98" s="27" t="s">
        <v>162</v>
      </c>
      <c r="C98">
        <v>1</v>
      </c>
    </row>
    <row r="99" spans="1:3">
      <c r="A99" s="27" t="s">
        <v>160</v>
      </c>
      <c r="B99" s="27" t="s">
        <v>146</v>
      </c>
      <c r="C99">
        <v>1</v>
      </c>
    </row>
    <row r="100" spans="1:3">
      <c r="A100" s="27" t="s">
        <v>160</v>
      </c>
      <c r="B100" s="27" t="s">
        <v>101</v>
      </c>
      <c r="C100">
        <v>1</v>
      </c>
    </row>
    <row r="101" spans="1:3" ht="15" customHeight="1">
      <c r="A101" s="27" t="s">
        <v>164</v>
      </c>
      <c r="B101" s="27" t="s">
        <v>9</v>
      </c>
      <c r="C101">
        <v>1</v>
      </c>
    </row>
    <row r="102" spans="1:3">
      <c r="A102" s="27" t="s">
        <v>164</v>
      </c>
      <c r="B102" s="27" t="s">
        <v>146</v>
      </c>
      <c r="C102">
        <v>1</v>
      </c>
    </row>
    <row r="103" spans="1:3">
      <c r="A103" s="27" t="s">
        <v>164</v>
      </c>
      <c r="B103" s="27" t="s">
        <v>101</v>
      </c>
      <c r="C103">
        <v>1</v>
      </c>
    </row>
    <row r="104" spans="1:3">
      <c r="A104" s="27" t="s">
        <v>164</v>
      </c>
      <c r="B104" s="27" t="s">
        <v>166</v>
      </c>
      <c r="C104">
        <v>1</v>
      </c>
    </row>
    <row r="105" spans="1:3" ht="15" customHeight="1">
      <c r="A105" s="27" t="s">
        <v>168</v>
      </c>
      <c r="B105" s="27" t="s">
        <v>9</v>
      </c>
      <c r="C105">
        <v>1</v>
      </c>
    </row>
    <row r="106" spans="1:3">
      <c r="A106" s="27" t="s">
        <v>168</v>
      </c>
      <c r="B106" s="27" t="s">
        <v>146</v>
      </c>
      <c r="C106">
        <v>1</v>
      </c>
    </row>
    <row r="107" spans="1:3">
      <c r="A107" s="27" t="s">
        <v>168</v>
      </c>
      <c r="B107" s="27" t="s">
        <v>101</v>
      </c>
      <c r="C107">
        <v>1</v>
      </c>
    </row>
    <row r="108" spans="1:3">
      <c r="A108" s="27" t="s">
        <v>168</v>
      </c>
      <c r="B108" s="27" t="s">
        <v>166</v>
      </c>
      <c r="C108">
        <v>1</v>
      </c>
    </row>
    <row r="109" spans="1:3" ht="15" customHeight="1">
      <c r="A109" s="25" t="s">
        <v>172</v>
      </c>
      <c r="B109" s="25" t="s">
        <v>12</v>
      </c>
      <c r="C109">
        <v>1</v>
      </c>
    </row>
    <row r="110" spans="1:3" ht="29.25">
      <c r="A110" s="25" t="s">
        <v>172</v>
      </c>
      <c r="B110" s="25" t="s">
        <v>47</v>
      </c>
      <c r="C110">
        <v>1</v>
      </c>
    </row>
    <row r="111" spans="1:3">
      <c r="A111" s="25" t="s">
        <v>172</v>
      </c>
      <c r="B111" s="25" t="s">
        <v>101</v>
      </c>
      <c r="C111">
        <v>1</v>
      </c>
    </row>
    <row r="112" spans="1:3" ht="15" customHeight="1">
      <c r="A112" s="25" t="s">
        <v>176</v>
      </c>
      <c r="B112" s="25" t="s">
        <v>12</v>
      </c>
      <c r="C112">
        <v>1</v>
      </c>
    </row>
    <row r="113" spans="1:3" ht="29.25">
      <c r="A113" s="25" t="s">
        <v>176</v>
      </c>
      <c r="B113" s="25" t="s">
        <v>47</v>
      </c>
      <c r="C113">
        <v>1</v>
      </c>
    </row>
    <row r="114" spans="1:3">
      <c r="A114" s="25" t="s">
        <v>176</v>
      </c>
      <c r="B114" s="25" t="s">
        <v>101</v>
      </c>
      <c r="C114">
        <v>1</v>
      </c>
    </row>
    <row r="115" spans="1:3" ht="15" customHeight="1">
      <c r="A115" s="27" t="s">
        <v>179</v>
      </c>
      <c r="B115" s="27" t="s">
        <v>12</v>
      </c>
      <c r="C115">
        <v>1</v>
      </c>
    </row>
    <row r="116" spans="1:3">
      <c r="A116" s="27" t="s">
        <v>179</v>
      </c>
      <c r="B116" s="27" t="s">
        <v>99</v>
      </c>
      <c r="C116">
        <v>1</v>
      </c>
    </row>
    <row r="117" spans="1:3">
      <c r="A117" s="27" t="s">
        <v>179</v>
      </c>
      <c r="B117" s="27" t="s">
        <v>100</v>
      </c>
      <c r="C117">
        <v>1</v>
      </c>
    </row>
    <row r="118" spans="1:3">
      <c r="A118" s="27" t="s">
        <v>179</v>
      </c>
      <c r="B118" s="27" t="s">
        <v>101</v>
      </c>
      <c r="C118">
        <v>1</v>
      </c>
    </row>
    <row r="119" spans="1:3" ht="15" customHeight="1">
      <c r="A119" s="25" t="s">
        <v>183</v>
      </c>
      <c r="B119" s="25" t="s">
        <v>12</v>
      </c>
      <c r="C119">
        <v>1</v>
      </c>
    </row>
    <row r="120" spans="1:3">
      <c r="A120" s="25" t="s">
        <v>183</v>
      </c>
      <c r="B120" s="25" t="s">
        <v>99</v>
      </c>
      <c r="C120">
        <v>1</v>
      </c>
    </row>
    <row r="121" spans="1:3">
      <c r="A121" s="25" t="s">
        <v>183</v>
      </c>
      <c r="B121" s="25" t="s">
        <v>100</v>
      </c>
      <c r="C121">
        <v>1</v>
      </c>
    </row>
    <row r="122" spans="1:3">
      <c r="A122" s="25" t="s">
        <v>183</v>
      </c>
      <c r="B122" s="25" t="s">
        <v>101</v>
      </c>
      <c r="C122">
        <v>1</v>
      </c>
    </row>
    <row r="123" spans="1:3" ht="15" customHeight="1">
      <c r="A123" s="27" t="s">
        <v>186</v>
      </c>
      <c r="B123" s="27" t="s">
        <v>12</v>
      </c>
      <c r="C123">
        <v>1</v>
      </c>
    </row>
    <row r="124" spans="1:3">
      <c r="A124" s="27" t="s">
        <v>186</v>
      </c>
      <c r="B124" s="27" t="s">
        <v>189</v>
      </c>
      <c r="C124">
        <v>1</v>
      </c>
    </row>
    <row r="125" spans="1:3">
      <c r="A125" s="27" t="s">
        <v>186</v>
      </c>
      <c r="B125" s="27" t="s">
        <v>100</v>
      </c>
      <c r="C125">
        <v>1</v>
      </c>
    </row>
    <row r="126" spans="1:3">
      <c r="A126" s="27" t="s">
        <v>186</v>
      </c>
      <c r="B126" s="27" t="s">
        <v>101</v>
      </c>
      <c r="C126">
        <v>1</v>
      </c>
    </row>
    <row r="127" spans="1:3" ht="15" customHeight="1">
      <c r="A127" s="27" t="s">
        <v>191</v>
      </c>
      <c r="B127" s="27" t="s">
        <v>12</v>
      </c>
      <c r="C127">
        <v>1</v>
      </c>
    </row>
    <row r="128" spans="1:3">
      <c r="A128" s="27" t="s">
        <v>191</v>
      </c>
      <c r="B128" s="27" t="s">
        <v>113</v>
      </c>
      <c r="C128">
        <v>1</v>
      </c>
    </row>
    <row r="129" spans="1:3">
      <c r="A129" s="27" t="s">
        <v>191</v>
      </c>
      <c r="B129" s="27" t="s">
        <v>100</v>
      </c>
      <c r="C129">
        <v>1</v>
      </c>
    </row>
    <row r="130" spans="1:3">
      <c r="A130" s="27" t="s">
        <v>191</v>
      </c>
      <c r="B130" s="27" t="s">
        <v>101</v>
      </c>
      <c r="C130">
        <v>1</v>
      </c>
    </row>
    <row r="131" spans="1:3" ht="15" customHeight="1">
      <c r="A131" s="27" t="s">
        <v>194</v>
      </c>
      <c r="B131" s="27" t="s">
        <v>100</v>
      </c>
      <c r="C131">
        <v>1</v>
      </c>
    </row>
    <row r="132" spans="1:3">
      <c r="A132" s="27" t="s">
        <v>194</v>
      </c>
      <c r="B132" s="27" t="s">
        <v>101</v>
      </c>
      <c r="C132">
        <v>1</v>
      </c>
    </row>
    <row r="133" spans="1:3" ht="15" customHeight="1">
      <c r="A133" s="27" t="s">
        <v>198</v>
      </c>
      <c r="B133" s="27" t="s">
        <v>100</v>
      </c>
      <c r="C133">
        <v>1</v>
      </c>
    </row>
    <row r="134" spans="1:3">
      <c r="A134" s="27" t="s">
        <v>198</v>
      </c>
      <c r="B134" s="27" t="s">
        <v>141</v>
      </c>
      <c r="C134">
        <v>1</v>
      </c>
    </row>
    <row r="135" spans="1:3">
      <c r="A135" s="27" t="s">
        <v>198</v>
      </c>
      <c r="B135" s="27" t="s">
        <v>101</v>
      </c>
      <c r="C135">
        <v>1</v>
      </c>
    </row>
    <row r="136" spans="1:3" ht="15" customHeight="1">
      <c r="A136" s="27" t="s">
        <v>201</v>
      </c>
      <c r="B136" s="27" t="s">
        <v>99</v>
      </c>
      <c r="C136">
        <v>1</v>
      </c>
    </row>
    <row r="137" spans="1:3">
      <c r="A137" s="27" t="s">
        <v>201</v>
      </c>
      <c r="B137" s="27" t="s">
        <v>100</v>
      </c>
      <c r="C137">
        <v>1</v>
      </c>
    </row>
    <row r="138" spans="1:3">
      <c r="A138" s="27" t="s">
        <v>201</v>
      </c>
      <c r="B138" s="27" t="s">
        <v>101</v>
      </c>
      <c r="C138">
        <v>1</v>
      </c>
    </row>
    <row r="139" spans="1:3">
      <c r="A139" s="27" t="s">
        <v>204</v>
      </c>
      <c r="B139" s="27" t="s">
        <v>99</v>
      </c>
      <c r="C139">
        <v>1</v>
      </c>
    </row>
    <row r="140" spans="1:3">
      <c r="A140" s="27" t="s">
        <v>204</v>
      </c>
      <c r="B140" s="27" t="s">
        <v>100</v>
      </c>
      <c r="C140">
        <v>1</v>
      </c>
    </row>
    <row r="141" spans="1:3">
      <c r="A141" s="27" t="s">
        <v>204</v>
      </c>
      <c r="B141" s="27" t="s">
        <v>101</v>
      </c>
      <c r="C141">
        <v>1</v>
      </c>
    </row>
    <row r="142" spans="1:3" ht="15" customHeight="1">
      <c r="A142" s="27" t="s">
        <v>208</v>
      </c>
      <c r="B142" s="27" t="s">
        <v>12</v>
      </c>
      <c r="C142">
        <v>1</v>
      </c>
    </row>
    <row r="143" spans="1:3">
      <c r="A143" s="27" t="s">
        <v>208</v>
      </c>
      <c r="B143" s="27" t="s">
        <v>101</v>
      </c>
      <c r="C143">
        <v>1</v>
      </c>
    </row>
    <row r="144" spans="1:3" ht="15" customHeight="1">
      <c r="A144" s="27" t="s">
        <v>212</v>
      </c>
      <c r="B144" s="27" t="s">
        <v>12</v>
      </c>
      <c r="C144">
        <v>1</v>
      </c>
    </row>
    <row r="145" spans="1:3">
      <c r="A145" s="27" t="s">
        <v>212</v>
      </c>
      <c r="B145" s="27" t="s">
        <v>101</v>
      </c>
      <c r="C145">
        <v>1</v>
      </c>
    </row>
    <row r="146" spans="1:3" ht="15" customHeight="1">
      <c r="A146" s="27" t="s">
        <v>217</v>
      </c>
      <c r="B146" s="27" t="s">
        <v>12</v>
      </c>
      <c r="C146">
        <v>1</v>
      </c>
    </row>
    <row r="147" spans="1:3">
      <c r="A147" s="27" t="s">
        <v>217</v>
      </c>
      <c r="B147" s="27" t="s">
        <v>33</v>
      </c>
      <c r="C147">
        <v>1</v>
      </c>
    </row>
    <row r="148" spans="1:3">
      <c r="A148" s="27" t="s">
        <v>217</v>
      </c>
      <c r="B148" s="27" t="s">
        <v>220</v>
      </c>
      <c r="C148">
        <v>1</v>
      </c>
    </row>
    <row r="149" spans="1:3">
      <c r="A149" s="27" t="s">
        <v>217</v>
      </c>
      <c r="B149" s="27" t="s">
        <v>39</v>
      </c>
      <c r="C149">
        <v>1</v>
      </c>
    </row>
    <row r="150" spans="1:3" ht="15" customHeight="1">
      <c r="A150" s="27" t="s">
        <v>222</v>
      </c>
      <c r="B150" s="27" t="s">
        <v>12</v>
      </c>
      <c r="C150">
        <v>1</v>
      </c>
    </row>
    <row r="151" spans="1:3">
      <c r="A151" s="27" t="s">
        <v>222</v>
      </c>
      <c r="B151" s="27" t="s">
        <v>33</v>
      </c>
      <c r="C151">
        <v>1</v>
      </c>
    </row>
    <row r="152" spans="1:3">
      <c r="A152" s="27" t="s">
        <v>222</v>
      </c>
      <c r="B152" s="27" t="s">
        <v>220</v>
      </c>
      <c r="C152">
        <v>1</v>
      </c>
    </row>
    <row r="153" spans="1:3">
      <c r="A153" s="27" t="s">
        <v>222</v>
      </c>
      <c r="B153" s="27" t="s">
        <v>39</v>
      </c>
      <c r="C153">
        <v>1</v>
      </c>
    </row>
    <row r="154" spans="1:3" ht="15" customHeight="1">
      <c r="A154" s="27" t="s">
        <v>224</v>
      </c>
      <c r="B154" s="27" t="s">
        <v>12</v>
      </c>
      <c r="C154">
        <v>1</v>
      </c>
    </row>
    <row r="155" spans="1:3">
      <c r="A155" s="27" t="s">
        <v>224</v>
      </c>
      <c r="B155" s="27" t="s">
        <v>227</v>
      </c>
      <c r="C155">
        <v>1</v>
      </c>
    </row>
    <row r="156" spans="1:3">
      <c r="A156" s="27" t="s">
        <v>224</v>
      </c>
      <c r="B156" s="27" t="s">
        <v>101</v>
      </c>
      <c r="C156">
        <v>1</v>
      </c>
    </row>
    <row r="157" spans="1:3" ht="15" customHeight="1">
      <c r="A157" s="27" t="s">
        <v>229</v>
      </c>
      <c r="B157" s="27" t="s">
        <v>39</v>
      </c>
      <c r="C157">
        <v>1</v>
      </c>
    </row>
    <row r="158" spans="1:3">
      <c r="A158" s="27" t="s">
        <v>229</v>
      </c>
      <c r="B158" s="27" t="s">
        <v>231</v>
      </c>
      <c r="C158">
        <v>1</v>
      </c>
    </row>
    <row r="159" spans="1:3">
      <c r="A159" s="27" t="s">
        <v>233</v>
      </c>
      <c r="B159" s="27" t="s">
        <v>235</v>
      </c>
      <c r="C159">
        <v>1</v>
      </c>
    </row>
    <row r="160" spans="1:3" ht="15" customHeight="1">
      <c r="A160" s="27" t="s">
        <v>236</v>
      </c>
      <c r="B160" s="27" t="s">
        <v>238</v>
      </c>
      <c r="C160">
        <v>1</v>
      </c>
    </row>
    <row r="161" spans="1:3">
      <c r="A161" s="27" t="s">
        <v>236</v>
      </c>
      <c r="B161" s="27" t="s">
        <v>12</v>
      </c>
      <c r="C161">
        <v>1</v>
      </c>
    </row>
    <row r="162" spans="1:3">
      <c r="A162" s="27" t="s">
        <v>236</v>
      </c>
      <c r="B162" s="27" t="s">
        <v>239</v>
      </c>
      <c r="C162">
        <v>1</v>
      </c>
    </row>
    <row r="163" spans="1:3" ht="15" customHeight="1">
      <c r="A163" s="27" t="s">
        <v>274</v>
      </c>
      <c r="B163" s="27" t="s">
        <v>238</v>
      </c>
      <c r="C163">
        <v>1</v>
      </c>
    </row>
    <row r="164" spans="1:3">
      <c r="A164" s="27" t="s">
        <v>274</v>
      </c>
      <c r="B164" s="27" t="s">
        <v>12</v>
      </c>
      <c r="C164">
        <v>1</v>
      </c>
    </row>
    <row r="165" spans="1:3" ht="43.5">
      <c r="A165" s="27" t="s">
        <v>274</v>
      </c>
      <c r="B165" s="27" t="s">
        <v>242</v>
      </c>
      <c r="C165">
        <v>1</v>
      </c>
    </row>
    <row r="166" spans="1:3" ht="15" customHeight="1">
      <c r="A166" s="27" t="s">
        <v>243</v>
      </c>
      <c r="B166" s="27" t="s">
        <v>238</v>
      </c>
      <c r="C166">
        <v>1</v>
      </c>
    </row>
    <row r="167" spans="1:3">
      <c r="A167" s="27" t="s">
        <v>243</v>
      </c>
      <c r="B167" s="27" t="s">
        <v>12</v>
      </c>
      <c r="C167">
        <v>1</v>
      </c>
    </row>
    <row r="168" spans="1:3" ht="43.5">
      <c r="A168" s="27" t="s">
        <v>243</v>
      </c>
      <c r="B168" s="27" t="s">
        <v>242</v>
      </c>
      <c r="C168">
        <v>1</v>
      </c>
    </row>
    <row r="169" spans="1:3" ht="15.75">
      <c r="A169" s="17"/>
    </row>
  </sheetData>
  <conditionalFormatting sqref="F2:BD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F3:BD6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F3:BD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1"/>
  <sheetViews>
    <sheetView topLeftCell="D36" workbookViewId="0">
      <selection activeCell="G53" sqref="G53"/>
    </sheetView>
  </sheetViews>
  <sheetFormatPr defaultRowHeight="15"/>
  <cols>
    <col min="1" max="1" width="29.5703125" customWidth="1"/>
    <col min="4" max="4" width="82.28515625" bestFit="1" customWidth="1"/>
    <col min="7" max="7" width="82.28515625" bestFit="1" customWidth="1"/>
  </cols>
  <sheetData>
    <row r="1" spans="1:7" ht="15.75" thickBot="1">
      <c r="A1" s="6" t="s">
        <v>4</v>
      </c>
      <c r="D1" s="21" t="s">
        <v>259</v>
      </c>
      <c r="F1" t="s">
        <v>270</v>
      </c>
      <c r="G1" t="s">
        <v>276</v>
      </c>
    </row>
    <row r="2" spans="1:7">
      <c r="A2" s="7" t="s">
        <v>9</v>
      </c>
      <c r="D2" s="22" t="s">
        <v>238</v>
      </c>
      <c r="F2">
        <v>1</v>
      </c>
      <c r="G2" t="str">
        <f>D2</f>
        <v>Aggregazione temporale</v>
      </c>
    </row>
    <row r="3" spans="1:7">
      <c r="A3" s="7" t="s">
        <v>10</v>
      </c>
      <c r="D3" s="22" t="s">
        <v>12</v>
      </c>
      <c r="F3">
        <v>2</v>
      </c>
      <c r="G3" t="str">
        <f t="shared" ref="G3:G53" si="0">D3</f>
        <v>Ambito territoriale</v>
      </c>
    </row>
    <row r="4" spans="1:7">
      <c r="A4" s="7" t="s">
        <v>11</v>
      </c>
      <c r="D4" s="22" t="s">
        <v>166</v>
      </c>
      <c r="F4">
        <v>3</v>
      </c>
      <c r="G4" t="str">
        <f t="shared" si="0"/>
        <v xml:space="preserve">Ambito territoriale </v>
      </c>
    </row>
    <row r="5" spans="1:7">
      <c r="A5" s="7" t="s">
        <v>12</v>
      </c>
      <c r="D5" s="22" t="s">
        <v>9</v>
      </c>
      <c r="F5">
        <v>4</v>
      </c>
      <c r="G5" t="str">
        <f t="shared" si="0"/>
        <v>Anno</v>
      </c>
    </row>
    <row r="6" spans="1:7">
      <c r="A6" s="7" t="s">
        <v>13</v>
      </c>
      <c r="D6" s="22" t="s">
        <v>220</v>
      </c>
      <c r="F6">
        <v>5</v>
      </c>
      <c r="G6" t="str">
        <f t="shared" si="0"/>
        <v>Carburante</v>
      </c>
    </row>
    <row r="7" spans="1:7" ht="15.75" thickBot="1">
      <c r="A7" s="8" t="s">
        <v>14</v>
      </c>
      <c r="D7" s="22" t="s">
        <v>249</v>
      </c>
      <c r="F7">
        <v>6</v>
      </c>
      <c r="G7" t="str">
        <f t="shared" si="0"/>
        <v>Circolazione</v>
      </c>
    </row>
    <row r="8" spans="1:7">
      <c r="A8" s="9" t="s">
        <v>9</v>
      </c>
      <c r="D8" s="22" t="s">
        <v>47</v>
      </c>
      <c r="F8">
        <v>7</v>
      </c>
      <c r="G8" t="str">
        <f t="shared" si="0"/>
        <v>Classificazione funzionale strade</v>
      </c>
    </row>
    <row r="9" spans="1:7" ht="30" thickBot="1">
      <c r="A9" s="10" t="s">
        <v>18</v>
      </c>
      <c r="D9" s="22" t="s">
        <v>48</v>
      </c>
      <c r="F9">
        <v>8</v>
      </c>
      <c r="G9" t="str">
        <f t="shared" si="0"/>
        <v>Classificazione morfologica strade</v>
      </c>
    </row>
    <row r="10" spans="1:7">
      <c r="A10" s="9" t="s">
        <v>9</v>
      </c>
      <c r="D10" s="22" t="s">
        <v>154</v>
      </c>
      <c r="F10">
        <v>9</v>
      </c>
      <c r="G10" t="str">
        <f t="shared" si="0"/>
        <v>Direttrice</v>
      </c>
    </row>
    <row r="11" spans="1:7">
      <c r="A11" s="9" t="s">
        <v>12</v>
      </c>
      <c r="D11" s="22" t="s">
        <v>10</v>
      </c>
      <c r="F11">
        <v>10</v>
      </c>
      <c r="G11" t="str">
        <f t="shared" si="0"/>
        <v>Età</v>
      </c>
    </row>
    <row r="12" spans="1:7" ht="15.75" thickBot="1">
      <c r="A12" s="10" t="s">
        <v>21</v>
      </c>
      <c r="D12" s="22" t="s">
        <v>101</v>
      </c>
      <c r="F12">
        <v>11</v>
      </c>
      <c r="G12" t="str">
        <f t="shared" si="0"/>
        <v>Fascia oraria</v>
      </c>
    </row>
    <row r="13" spans="1:7">
      <c r="A13" s="9" t="s">
        <v>9</v>
      </c>
      <c r="D13" s="22" t="s">
        <v>140</v>
      </c>
      <c r="F13">
        <v>12</v>
      </c>
      <c r="G13" t="str">
        <f t="shared" si="0"/>
        <v>Filiera/settore</v>
      </c>
    </row>
    <row r="14" spans="1:7">
      <c r="A14" s="9" t="s">
        <v>24</v>
      </c>
      <c r="D14" s="22" t="s">
        <v>100</v>
      </c>
      <c r="F14">
        <v>13</v>
      </c>
      <c r="G14" t="str">
        <f t="shared" si="0"/>
        <v>Giorno tipo</v>
      </c>
    </row>
    <row r="15" spans="1:7">
      <c r="A15" s="9" t="s">
        <v>12</v>
      </c>
      <c r="D15" s="22" t="s">
        <v>39</v>
      </c>
      <c r="F15">
        <v>14</v>
      </c>
      <c r="G15" t="str">
        <f t="shared" si="0"/>
        <v>Inquinante</v>
      </c>
    </row>
    <row r="16" spans="1:7" ht="15.75" thickBot="1">
      <c r="A16" s="10" t="s">
        <v>25</v>
      </c>
      <c r="D16" s="22" t="s">
        <v>231</v>
      </c>
      <c r="F16">
        <v>15</v>
      </c>
      <c r="G16" t="str">
        <f t="shared" si="0"/>
        <v>Livello di isoconcentrazione</v>
      </c>
    </row>
    <row r="17" spans="1:7" ht="15.75" thickBot="1">
      <c r="A17" s="8" t="s">
        <v>12</v>
      </c>
      <c r="D17" s="22" t="s">
        <v>235</v>
      </c>
      <c r="F17">
        <v>16</v>
      </c>
      <c r="G17" t="str">
        <f t="shared" si="0"/>
        <v>Livello di pressione sonora</v>
      </c>
    </row>
    <row r="18" spans="1:7">
      <c r="A18" s="7" t="s">
        <v>9</v>
      </c>
      <c r="D18" s="22" t="s">
        <v>99</v>
      </c>
      <c r="F18">
        <v>17</v>
      </c>
      <c r="G18" t="str">
        <f t="shared" si="0"/>
        <v>Modo</v>
      </c>
    </row>
    <row r="19" spans="1:7" ht="15.75" thickBot="1">
      <c r="A19" s="8" t="s">
        <v>33</v>
      </c>
      <c r="D19" s="22" t="s">
        <v>55</v>
      </c>
      <c r="F19">
        <v>18</v>
      </c>
      <c r="G19" t="str">
        <f t="shared" si="0"/>
        <v>Modo (tram, filobus, bus)</v>
      </c>
    </row>
    <row r="20" spans="1:7">
      <c r="A20" s="9" t="s">
        <v>12</v>
      </c>
      <c r="D20" s="22" t="s">
        <v>135</v>
      </c>
      <c r="F20">
        <v>19</v>
      </c>
      <c r="G20" t="str">
        <f t="shared" si="0"/>
        <v>Motivo</v>
      </c>
    </row>
    <row r="21" spans="1:7">
      <c r="A21" s="9" t="s">
        <v>38</v>
      </c>
      <c r="D21" s="22" t="s">
        <v>13</v>
      </c>
      <c r="F21">
        <v>20</v>
      </c>
      <c r="G21" t="str">
        <f t="shared" si="0"/>
        <v>Occupazione</v>
      </c>
    </row>
    <row r="22" spans="1:7" ht="15.75" thickBot="1">
      <c r="A22" s="10" t="s">
        <v>39</v>
      </c>
      <c r="D22" s="22" t="s">
        <v>38</v>
      </c>
      <c r="F22">
        <v>21</v>
      </c>
      <c r="G22" t="str">
        <f t="shared" si="0"/>
        <v>Periodo di riferimento</v>
      </c>
    </row>
    <row r="23" spans="1:7" ht="15.75" thickBot="1">
      <c r="A23" s="10" t="s">
        <v>9</v>
      </c>
      <c r="D23" s="22" t="s">
        <v>126</v>
      </c>
      <c r="F23">
        <v>22</v>
      </c>
      <c r="G23" t="str">
        <f t="shared" si="0"/>
        <v>Popolazione residente compresa in ogni isocrona dalle stazioni bike sharing</v>
      </c>
    </row>
    <row r="24" spans="1:7">
      <c r="A24" t="s">
        <v>12</v>
      </c>
      <c r="D24" s="22" t="s">
        <v>129</v>
      </c>
      <c r="F24">
        <v>23</v>
      </c>
      <c r="G24" t="str">
        <f t="shared" si="0"/>
        <v>Popolazione residente compresa in ogni isocrona dalle stazioni car sharing</v>
      </c>
    </row>
    <row r="25" spans="1:7">
      <c r="A25" t="s">
        <v>99</v>
      </c>
      <c r="D25" s="22" t="s">
        <v>123</v>
      </c>
      <c r="F25">
        <v>24</v>
      </c>
      <c r="G25" t="str">
        <f t="shared" si="0"/>
        <v>Popolazione residente compresa in ogni isocrona dei tempi di accesso alla rete di forza TP</v>
      </c>
    </row>
    <row r="26" spans="1:7">
      <c r="A26" t="s">
        <v>135</v>
      </c>
      <c r="D26" s="22" t="s">
        <v>114</v>
      </c>
      <c r="F26">
        <v>25</v>
      </c>
      <c r="G26" t="str">
        <f t="shared" si="0"/>
        <v>Regolamentazione (pubblico, residenti, etc.)</v>
      </c>
    </row>
    <row r="27" spans="1:7">
      <c r="A27" t="s">
        <v>136</v>
      </c>
      <c r="D27" s="22" t="s">
        <v>136</v>
      </c>
      <c r="F27">
        <v>26</v>
      </c>
      <c r="G27" t="str">
        <f t="shared" si="0"/>
        <v>Residenza</v>
      </c>
    </row>
    <row r="28" spans="1:7">
      <c r="A28" t="s">
        <v>101</v>
      </c>
      <c r="D28" s="22" t="s">
        <v>25</v>
      </c>
      <c r="F28">
        <v>27</v>
      </c>
      <c r="G28" t="str">
        <f t="shared" si="0"/>
        <v>Residenza studente</v>
      </c>
    </row>
    <row r="29" spans="1:7">
      <c r="A29" t="s">
        <v>9</v>
      </c>
      <c r="D29" s="22" t="s">
        <v>11</v>
      </c>
      <c r="F29">
        <v>28</v>
      </c>
      <c r="G29" t="str">
        <f t="shared" si="0"/>
        <v>Sesso</v>
      </c>
    </row>
    <row r="30" spans="1:7">
      <c r="A30" t="s">
        <v>12</v>
      </c>
      <c r="D30" s="22" t="s">
        <v>21</v>
      </c>
      <c r="F30">
        <v>29</v>
      </c>
      <c r="G30" t="str">
        <f t="shared" si="0"/>
        <v>Settore</v>
      </c>
    </row>
    <row r="31" spans="1:7">
      <c r="A31" t="s">
        <v>140</v>
      </c>
      <c r="D31" s="22" t="s">
        <v>242</v>
      </c>
      <c r="F31">
        <v>30</v>
      </c>
      <c r="G31" t="str">
        <f t="shared" si="0"/>
        <v>Soggetto coinvolto (pedone, ciclista, conducente, passeggero trasportato</v>
      </c>
    </row>
    <row r="32" spans="1:7">
      <c r="A32" t="s">
        <v>141</v>
      </c>
      <c r="D32" s="22" t="s">
        <v>248</v>
      </c>
      <c r="F32">
        <v>31</v>
      </c>
      <c r="G32" t="str">
        <f t="shared" si="0"/>
        <v>Sosta</v>
      </c>
    </row>
    <row r="33" spans="1:7">
      <c r="A33" t="s">
        <v>9</v>
      </c>
      <c r="D33" s="22" t="s">
        <v>118</v>
      </c>
      <c r="F33">
        <v>32</v>
      </c>
      <c r="G33" t="str">
        <f t="shared" si="0"/>
        <v>Superficie territoriale compresa in ogni isocrona dei tempi di accesso alla rete di forza TP</v>
      </c>
    </row>
    <row r="34" spans="1:7">
      <c r="A34" t="s">
        <v>146</v>
      </c>
      <c r="D34" s="22" t="s">
        <v>18</v>
      </c>
      <c r="F34">
        <v>33</v>
      </c>
      <c r="G34" t="str">
        <f t="shared" si="0"/>
        <v>Tipo (Natalità/mortalità- registrazioni/cancellazioni)</v>
      </c>
    </row>
    <row r="35" spans="1:7">
      <c r="A35" t="s">
        <v>12</v>
      </c>
      <c r="D35" s="22" t="s">
        <v>59</v>
      </c>
      <c r="F35">
        <v>34</v>
      </c>
      <c r="G35" t="str">
        <f t="shared" si="0"/>
        <v>Tipo di protezione</v>
      </c>
    </row>
    <row r="36" spans="1:7">
      <c r="A36" t="s">
        <v>101</v>
      </c>
      <c r="D36" s="22" t="s">
        <v>189</v>
      </c>
      <c r="F36">
        <v>35</v>
      </c>
      <c r="G36" t="str">
        <f t="shared" si="0"/>
        <v>Tipo di regolamentazione</v>
      </c>
    </row>
    <row r="37" spans="1:7">
      <c r="A37" t="s">
        <v>147</v>
      </c>
      <c r="D37" s="22" t="s">
        <v>227</v>
      </c>
      <c r="F37">
        <v>36</v>
      </c>
      <c r="G37" t="str">
        <f t="shared" si="0"/>
        <v>Tipo di strada</v>
      </c>
    </row>
    <row r="38" spans="1:7">
      <c r="A38" t="s">
        <v>9</v>
      </c>
      <c r="D38" s="22" t="s">
        <v>113</v>
      </c>
      <c r="F38">
        <v>37</v>
      </c>
      <c r="G38" t="str">
        <f t="shared" si="0"/>
        <v>Tipo di struttura</v>
      </c>
    </row>
    <row r="39" spans="1:7">
      <c r="A39" t="s">
        <v>146</v>
      </c>
      <c r="D39" s="22" t="s">
        <v>146</v>
      </c>
      <c r="F39">
        <v>38</v>
      </c>
      <c r="G39" t="str">
        <f t="shared" si="0"/>
        <v>Tipo giorno</v>
      </c>
    </row>
    <row r="40" spans="1:7">
      <c r="A40" t="s">
        <v>101</v>
      </c>
      <c r="D40" s="22" t="s">
        <v>84</v>
      </c>
      <c r="F40">
        <v>39</v>
      </c>
      <c r="G40" t="str">
        <f t="shared" si="0"/>
        <v>Tipo impianto (normale, centralizzato, con preferenziamento)</v>
      </c>
    </row>
    <row r="41" spans="1:7">
      <c r="A41" t="s">
        <v>12</v>
      </c>
      <c r="D41" s="22" t="s">
        <v>91</v>
      </c>
      <c r="F41">
        <v>40</v>
      </c>
      <c r="G41" t="str">
        <f t="shared" si="0"/>
        <v>Tipo infrazione</v>
      </c>
    </row>
    <row r="42" spans="1:7">
      <c r="A42" t="s">
        <v>9</v>
      </c>
      <c r="D42" s="22" t="s">
        <v>239</v>
      </c>
      <c r="F42">
        <v>41</v>
      </c>
      <c r="G42" t="str">
        <f t="shared" si="0"/>
        <v>Tipo mezzi coinvolti</v>
      </c>
    </row>
    <row r="43" spans="1:7">
      <c r="A43" t="s">
        <v>146</v>
      </c>
      <c r="D43" s="22" t="s">
        <v>141</v>
      </c>
      <c r="F43">
        <v>42</v>
      </c>
      <c r="G43" t="str">
        <f t="shared" si="0"/>
        <v>Tipo mezzo</v>
      </c>
    </row>
    <row r="44" spans="1:7">
      <c r="A44" t="s">
        <v>101</v>
      </c>
      <c r="D44" s="22" t="s">
        <v>147</v>
      </c>
      <c r="F44">
        <v>43</v>
      </c>
      <c r="G44" t="str">
        <f t="shared" si="0"/>
        <v>Tipo mezzo (classi dimensionali)</v>
      </c>
    </row>
    <row r="45" spans="1:7">
      <c r="A45" t="s">
        <v>154</v>
      </c>
      <c r="D45" s="22" t="s">
        <v>66</v>
      </c>
      <c r="F45">
        <v>44</v>
      </c>
      <c r="G45" t="str">
        <f t="shared" si="0"/>
        <v>Tipo pedonalizzazione</v>
      </c>
    </row>
    <row r="46" spans="1:7">
      <c r="A46" t="s">
        <v>9</v>
      </c>
      <c r="D46" s="22" t="s">
        <v>108</v>
      </c>
      <c r="F46">
        <v>45</v>
      </c>
      <c r="G46" t="str">
        <f t="shared" si="0"/>
        <v>Tipo regolamentazione</v>
      </c>
    </row>
    <row r="47" spans="1:7">
      <c r="A47" t="s">
        <v>12</v>
      </c>
      <c r="D47" s="22" t="s">
        <v>24</v>
      </c>
      <c r="F47">
        <v>46</v>
      </c>
      <c r="G47" t="str">
        <f t="shared" si="0"/>
        <v>Tipo scuola</v>
      </c>
    </row>
    <row r="48" spans="1:7">
      <c r="A48" t="s">
        <v>108</v>
      </c>
      <c r="D48" s="22" t="s">
        <v>162</v>
      </c>
      <c r="F48">
        <v>47</v>
      </c>
      <c r="G48" t="str">
        <f t="shared" si="0"/>
        <v>Tipo struttura</v>
      </c>
    </row>
    <row r="49" spans="1:7">
      <c r="A49" t="s">
        <v>146</v>
      </c>
      <c r="D49" s="22" t="s">
        <v>88</v>
      </c>
      <c r="F49">
        <v>48</v>
      </c>
      <c r="G49" t="str">
        <f t="shared" si="0"/>
        <v>Tipo varco</v>
      </c>
    </row>
    <row r="50" spans="1:7">
      <c r="A50" t="s">
        <v>101</v>
      </c>
      <c r="D50" s="22" t="s">
        <v>79</v>
      </c>
      <c r="F50">
        <v>49</v>
      </c>
      <c r="G50" t="str">
        <f t="shared" si="0"/>
        <v>Tipo veicoli</v>
      </c>
    </row>
    <row r="51" spans="1:7">
      <c r="A51" t="s">
        <v>9</v>
      </c>
      <c r="D51" s="22" t="s">
        <v>33</v>
      </c>
      <c r="F51">
        <v>50</v>
      </c>
      <c r="G51" t="str">
        <f t="shared" si="0"/>
        <v>Tipo veicolo</v>
      </c>
    </row>
    <row r="52" spans="1:7">
      <c r="A52" t="s">
        <v>12</v>
      </c>
      <c r="D52" s="22" t="s">
        <v>69</v>
      </c>
      <c r="F52">
        <v>51</v>
      </c>
      <c r="G52" t="str">
        <f t="shared" si="0"/>
        <v>Tipo ZTL</v>
      </c>
    </row>
    <row r="53" spans="1:7">
      <c r="A53" t="s">
        <v>162</v>
      </c>
      <c r="D53" s="22" t="s">
        <v>14</v>
      </c>
      <c r="F53">
        <v>52</v>
      </c>
      <c r="G53" t="str">
        <f t="shared" si="0"/>
        <v>Titolo di studio</v>
      </c>
    </row>
    <row r="54" spans="1:7">
      <c r="A54" t="s">
        <v>146</v>
      </c>
      <c r="D54" s="22" t="s">
        <v>260</v>
      </c>
    </row>
    <row r="55" spans="1:7">
      <c r="A55" t="s">
        <v>101</v>
      </c>
      <c r="D55" s="22" t="s">
        <v>261</v>
      </c>
    </row>
    <row r="56" spans="1:7">
      <c r="A56" t="s">
        <v>9</v>
      </c>
    </row>
    <row r="57" spans="1:7">
      <c r="A57" t="s">
        <v>146</v>
      </c>
    </row>
    <row r="58" spans="1:7">
      <c r="A58" t="s">
        <v>101</v>
      </c>
    </row>
    <row r="59" spans="1:7">
      <c r="A59" t="s">
        <v>166</v>
      </c>
    </row>
    <row r="60" spans="1:7">
      <c r="A60" t="s">
        <v>9</v>
      </c>
    </row>
    <row r="61" spans="1:7">
      <c r="A61" t="s">
        <v>146</v>
      </c>
    </row>
    <row r="62" spans="1:7">
      <c r="A62" t="s">
        <v>101</v>
      </c>
    </row>
    <row r="63" spans="1:7">
      <c r="A63" t="s">
        <v>166</v>
      </c>
    </row>
    <row r="64" spans="1:7">
      <c r="A64" s="7" t="s">
        <v>12</v>
      </c>
    </row>
    <row r="65" spans="1:1" ht="29.25">
      <c r="A65" s="7" t="s">
        <v>47</v>
      </c>
    </row>
    <row r="66" spans="1:1" ht="30" thickBot="1">
      <c r="A66" s="8" t="s">
        <v>48</v>
      </c>
    </row>
    <row r="67" spans="1:1" ht="15.75" thickBot="1">
      <c r="A67" s="10" t="s">
        <v>12</v>
      </c>
    </row>
    <row r="68" spans="1:1">
      <c r="A68" s="9" t="s">
        <v>12</v>
      </c>
    </row>
    <row r="69" spans="1:1" ht="15.75" thickBot="1">
      <c r="A69" s="10" t="s">
        <v>55</v>
      </c>
    </row>
    <row r="70" spans="1:1">
      <c r="A70" s="9" t="s">
        <v>12</v>
      </c>
    </row>
    <row r="71" spans="1:1">
      <c r="A71" s="9" t="s">
        <v>55</v>
      </c>
    </row>
    <row r="72" spans="1:1" ht="15.75" thickBot="1">
      <c r="A72" s="10" t="s">
        <v>59</v>
      </c>
    </row>
    <row r="73" spans="1:1">
      <c r="A73" s="9" t="s">
        <v>12</v>
      </c>
    </row>
    <row r="74" spans="1:1" ht="15.75" thickBot="1">
      <c r="A74" s="10" t="s">
        <v>59</v>
      </c>
    </row>
    <row r="75" spans="1:1">
      <c r="A75" s="9" t="s">
        <v>12</v>
      </c>
    </row>
    <row r="76" spans="1:1" ht="15.75" thickBot="1">
      <c r="A76" s="10" t="s">
        <v>66</v>
      </c>
    </row>
    <row r="77" spans="1:1">
      <c r="A77" s="9" t="s">
        <v>12</v>
      </c>
    </row>
    <row r="78" spans="1:1" ht="15.75" thickBot="1">
      <c r="A78" s="10" t="s">
        <v>69</v>
      </c>
    </row>
    <row r="79" spans="1:1" ht="15.75" thickBot="1">
      <c r="A79" s="10" t="s">
        <v>12</v>
      </c>
    </row>
    <row r="80" spans="1:1" ht="15.75" thickBot="1">
      <c r="A80" s="10" t="s">
        <v>12</v>
      </c>
    </row>
    <row r="81" spans="1:1" ht="15.75" thickBot="1">
      <c r="A81" s="10" t="s">
        <v>12</v>
      </c>
    </row>
    <row r="82" spans="1:1">
      <c r="A82" s="9" t="s">
        <v>12</v>
      </c>
    </row>
    <row r="83" spans="1:1" ht="15.75" thickBot="1">
      <c r="A83" s="10" t="s">
        <v>79</v>
      </c>
    </row>
    <row r="84" spans="1:1">
      <c r="A84" s="9" t="s">
        <v>12</v>
      </c>
    </row>
    <row r="85" spans="1:1" ht="44.25" thickBot="1">
      <c r="A85" s="10" t="s">
        <v>84</v>
      </c>
    </row>
    <row r="86" spans="1:1">
      <c r="A86" s="9" t="s">
        <v>12</v>
      </c>
    </row>
    <row r="87" spans="1:1" ht="15.75" thickBot="1">
      <c r="A87" s="10" t="s">
        <v>88</v>
      </c>
    </row>
    <row r="88" spans="1:1">
      <c r="A88" s="9" t="s">
        <v>12</v>
      </c>
    </row>
    <row r="89" spans="1:1" ht="15.75" thickBot="1">
      <c r="A89" s="10" t="s">
        <v>91</v>
      </c>
    </row>
    <row r="90" spans="1:1">
      <c r="A90" s="9" t="s">
        <v>12</v>
      </c>
    </row>
    <row r="91" spans="1:1" ht="30" thickBot="1">
      <c r="A91" s="10" t="s">
        <v>47</v>
      </c>
    </row>
    <row r="92" spans="1:1">
      <c r="A92" s="7" t="s">
        <v>12</v>
      </c>
    </row>
    <row r="93" spans="1:1">
      <c r="A93" s="7" t="s">
        <v>99</v>
      </c>
    </row>
    <row r="94" spans="1:1">
      <c r="A94" s="7" t="s">
        <v>100</v>
      </c>
    </row>
    <row r="95" spans="1:1" ht="15.75" thickBot="1">
      <c r="A95" s="8" t="s">
        <v>101</v>
      </c>
    </row>
    <row r="96" spans="1:1">
      <c r="A96" s="9" t="s">
        <v>12</v>
      </c>
    </row>
    <row r="97" spans="1:1">
      <c r="A97" s="9" t="s">
        <v>99</v>
      </c>
    </row>
    <row r="98" spans="1:1">
      <c r="A98" s="9" t="s">
        <v>100</v>
      </c>
    </row>
    <row r="99" spans="1:1" ht="15.75" thickBot="1">
      <c r="A99" s="10" t="s">
        <v>101</v>
      </c>
    </row>
    <row r="100" spans="1:1">
      <c r="A100" s="9" t="s">
        <v>12</v>
      </c>
    </row>
    <row r="101" spans="1:1" ht="15.75" thickBot="1">
      <c r="A101" s="10" t="s">
        <v>108</v>
      </c>
    </row>
    <row r="102" spans="1:1">
      <c r="A102" s="9" t="s">
        <v>12</v>
      </c>
    </row>
    <row r="103" spans="1:1">
      <c r="A103" s="9" t="s">
        <v>113</v>
      </c>
    </row>
    <row r="104" spans="1:1" ht="30" thickBot="1">
      <c r="A104" s="10" t="s">
        <v>114</v>
      </c>
    </row>
    <row r="105" spans="1:1" ht="58.5" thickBot="1">
      <c r="A105" s="10" t="s">
        <v>118</v>
      </c>
    </row>
    <row r="106" spans="1:1" ht="58.5" thickBot="1">
      <c r="A106" s="10" t="s">
        <v>123</v>
      </c>
    </row>
    <row r="107" spans="1:1" ht="44.25" thickBot="1">
      <c r="A107" s="10" t="s">
        <v>126</v>
      </c>
    </row>
    <row r="108" spans="1:1" ht="44.25" thickBot="1">
      <c r="A108" s="10" t="s">
        <v>129</v>
      </c>
    </row>
    <row r="109" spans="1:1">
      <c r="A109" t="s">
        <v>12</v>
      </c>
    </row>
    <row r="110" spans="1:1">
      <c r="A110" t="s">
        <v>47</v>
      </c>
    </row>
    <row r="111" spans="1:1">
      <c r="A111" t="s">
        <v>101</v>
      </c>
    </row>
    <row r="112" spans="1:1">
      <c r="A112" t="s">
        <v>12</v>
      </c>
    </row>
    <row r="113" spans="1:1">
      <c r="A113" t="s">
        <v>47</v>
      </c>
    </row>
    <row r="114" spans="1:1">
      <c r="A114" t="s">
        <v>101</v>
      </c>
    </row>
    <row r="115" spans="1:1">
      <c r="A115" t="s">
        <v>12</v>
      </c>
    </row>
    <row r="116" spans="1:1">
      <c r="A116" t="s">
        <v>99</v>
      </c>
    </row>
    <row r="117" spans="1:1">
      <c r="A117" t="s">
        <v>100</v>
      </c>
    </row>
    <row r="118" spans="1:1">
      <c r="A118" t="s">
        <v>101</v>
      </c>
    </row>
    <row r="119" spans="1:1">
      <c r="A119" t="s">
        <v>12</v>
      </c>
    </row>
    <row r="120" spans="1:1">
      <c r="A120" t="s">
        <v>99</v>
      </c>
    </row>
    <row r="121" spans="1:1">
      <c r="A121" t="s">
        <v>100</v>
      </c>
    </row>
    <row r="122" spans="1:1">
      <c r="A122" t="s">
        <v>101</v>
      </c>
    </row>
    <row r="123" spans="1:1">
      <c r="A123" t="s">
        <v>12</v>
      </c>
    </row>
    <row r="124" spans="1:1">
      <c r="A124" t="s">
        <v>189</v>
      </c>
    </row>
    <row r="125" spans="1:1">
      <c r="A125" t="s">
        <v>100</v>
      </c>
    </row>
    <row r="126" spans="1:1">
      <c r="A126" t="s">
        <v>101</v>
      </c>
    </row>
    <row r="127" spans="1:1">
      <c r="A127" t="s">
        <v>12</v>
      </c>
    </row>
    <row r="128" spans="1:1">
      <c r="A128" t="s">
        <v>113</v>
      </c>
    </row>
    <row r="129" spans="1:1">
      <c r="A129" t="s">
        <v>100</v>
      </c>
    </row>
    <row r="130" spans="1:1">
      <c r="A130" t="s">
        <v>101</v>
      </c>
    </row>
    <row r="131" spans="1:1">
      <c r="A131" t="s">
        <v>100</v>
      </c>
    </row>
    <row r="132" spans="1:1">
      <c r="A132" t="s">
        <v>101</v>
      </c>
    </row>
    <row r="133" spans="1:1">
      <c r="A133" t="s">
        <v>100</v>
      </c>
    </row>
    <row r="134" spans="1:1">
      <c r="A134" t="s">
        <v>141</v>
      </c>
    </row>
    <row r="135" spans="1:1">
      <c r="A135" t="s">
        <v>101</v>
      </c>
    </row>
    <row r="136" spans="1:1">
      <c r="A136" t="s">
        <v>99</v>
      </c>
    </row>
    <row r="137" spans="1:1">
      <c r="A137" t="s">
        <v>100</v>
      </c>
    </row>
    <row r="138" spans="1:1">
      <c r="A138" t="s">
        <v>101</v>
      </c>
    </row>
    <row r="139" spans="1:1">
      <c r="A139" t="s">
        <v>99</v>
      </c>
    </row>
    <row r="140" spans="1:1">
      <c r="A140" t="s">
        <v>100</v>
      </c>
    </row>
    <row r="141" spans="1:1">
      <c r="A141" t="s">
        <v>101</v>
      </c>
    </row>
    <row r="142" spans="1:1">
      <c r="A142" s="9" t="s">
        <v>12</v>
      </c>
    </row>
    <row r="143" spans="1:1" ht="15.75" thickBot="1">
      <c r="A143" s="10" t="s">
        <v>101</v>
      </c>
    </row>
    <row r="144" spans="1:1">
      <c r="A144" s="9" t="s">
        <v>12</v>
      </c>
    </row>
    <row r="145" spans="1:1" ht="15.75" thickBot="1">
      <c r="A145" s="10" t="s">
        <v>101</v>
      </c>
    </row>
    <row r="146" spans="1:1">
      <c r="A146" t="s">
        <v>12</v>
      </c>
    </row>
    <row r="147" spans="1:1">
      <c r="A147" t="s">
        <v>33</v>
      </c>
    </row>
    <row r="148" spans="1:1">
      <c r="A148" t="s">
        <v>220</v>
      </c>
    </row>
    <row r="149" spans="1:1">
      <c r="A149" t="s">
        <v>39</v>
      </c>
    </row>
    <row r="150" spans="1:1">
      <c r="A150" t="s">
        <v>12</v>
      </c>
    </row>
    <row r="151" spans="1:1">
      <c r="A151" t="s">
        <v>33</v>
      </c>
    </row>
    <row r="152" spans="1:1">
      <c r="A152" t="s">
        <v>220</v>
      </c>
    </row>
    <row r="153" spans="1:1">
      <c r="A153" t="s">
        <v>39</v>
      </c>
    </row>
    <row r="154" spans="1:1">
      <c r="A154" t="s">
        <v>12</v>
      </c>
    </row>
    <row r="155" spans="1:1">
      <c r="A155" t="s">
        <v>227</v>
      </c>
    </row>
    <row r="156" spans="1:1">
      <c r="A156" t="s">
        <v>101</v>
      </c>
    </row>
    <row r="157" spans="1:1">
      <c r="A157" t="s">
        <v>39</v>
      </c>
    </row>
    <row r="158" spans="1:1">
      <c r="A158" t="s">
        <v>231</v>
      </c>
    </row>
    <row r="159" spans="1:1">
      <c r="A159" t="s">
        <v>235</v>
      </c>
    </row>
    <row r="160" spans="1:1">
      <c r="A160" t="s">
        <v>238</v>
      </c>
    </row>
    <row r="161" spans="1:1">
      <c r="A161" t="s">
        <v>12</v>
      </c>
    </row>
    <row r="162" spans="1:1">
      <c r="A162" t="s">
        <v>239</v>
      </c>
    </row>
    <row r="163" spans="1:1">
      <c r="A163" t="s">
        <v>238</v>
      </c>
    </row>
    <row r="164" spans="1:1">
      <c r="A164" t="s">
        <v>12</v>
      </c>
    </row>
    <row r="165" spans="1:1">
      <c r="A165" t="s">
        <v>242</v>
      </c>
    </row>
    <row r="166" spans="1:1">
      <c r="A166" t="s">
        <v>238</v>
      </c>
    </row>
    <row r="167" spans="1:1">
      <c r="A167" t="s">
        <v>12</v>
      </c>
    </row>
    <row r="168" spans="1:1">
      <c r="A168" t="s">
        <v>242</v>
      </c>
    </row>
    <row r="170" spans="1:1">
      <c r="A170" t="s">
        <v>248</v>
      </c>
    </row>
    <row r="171" spans="1:1">
      <c r="A171" t="s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6"/>
  <sheetViews>
    <sheetView topLeftCell="A6" workbookViewId="0">
      <selection activeCell="A25" sqref="A25"/>
    </sheetView>
  </sheetViews>
  <sheetFormatPr defaultRowHeight="15"/>
  <cols>
    <col min="1" max="1" width="15.140625" customWidth="1"/>
    <col min="2" max="2" width="38.28515625" customWidth="1"/>
    <col min="3" max="3" width="35.7109375" customWidth="1"/>
    <col min="4" max="5" width="29.5703125" customWidth="1"/>
    <col min="8" max="8" width="48.42578125" bestFit="1" customWidth="1"/>
  </cols>
  <sheetData>
    <row r="1" spans="1:8" ht="18">
      <c r="A1" s="1" t="s">
        <v>0</v>
      </c>
    </row>
    <row r="2" spans="1:8" ht="16.5" thickBot="1">
      <c r="A2" s="3"/>
    </row>
    <row r="3" spans="1:8" ht="15.75" thickBot="1">
      <c r="A3" s="4" t="s">
        <v>1</v>
      </c>
      <c r="B3" s="5" t="s">
        <v>2</v>
      </c>
      <c r="C3" s="5" t="s">
        <v>3</v>
      </c>
      <c r="D3" s="6" t="s">
        <v>4</v>
      </c>
      <c r="E3" s="5" t="s">
        <v>5</v>
      </c>
      <c r="H3" s="21" t="s">
        <v>259</v>
      </c>
    </row>
    <row r="4" spans="1:8">
      <c r="A4" s="32" t="s">
        <v>6</v>
      </c>
      <c r="B4" s="32" t="s">
        <v>7</v>
      </c>
      <c r="C4" s="32" t="s">
        <v>8</v>
      </c>
      <c r="D4" s="7" t="s">
        <v>9</v>
      </c>
      <c r="E4" s="32" t="s">
        <v>15</v>
      </c>
      <c r="H4" s="22" t="s">
        <v>12</v>
      </c>
    </row>
    <row r="5" spans="1:8">
      <c r="A5" s="33"/>
      <c r="B5" s="33"/>
      <c r="C5" s="33"/>
      <c r="D5" s="7" t="s">
        <v>10</v>
      </c>
      <c r="E5" s="33"/>
      <c r="H5" s="22" t="s">
        <v>9</v>
      </c>
    </row>
    <row r="6" spans="1:8">
      <c r="A6" s="33"/>
      <c r="B6" s="33"/>
      <c r="C6" s="33"/>
      <c r="D6" s="7" t="s">
        <v>11</v>
      </c>
      <c r="E6" s="33"/>
      <c r="H6" s="22" t="s">
        <v>10</v>
      </c>
    </row>
    <row r="7" spans="1:8">
      <c r="A7" s="33"/>
      <c r="B7" s="33"/>
      <c r="C7" s="33"/>
      <c r="D7" s="7" t="s">
        <v>12</v>
      </c>
      <c r="E7" s="33"/>
      <c r="H7" s="22" t="s">
        <v>39</v>
      </c>
    </row>
    <row r="8" spans="1:8">
      <c r="A8" s="33"/>
      <c r="B8" s="33"/>
      <c r="C8" s="33"/>
      <c r="D8" s="7" t="s">
        <v>13</v>
      </c>
      <c r="E8" s="33"/>
      <c r="H8" s="22" t="s">
        <v>13</v>
      </c>
    </row>
    <row r="9" spans="1:8" ht="15.75" thickBot="1">
      <c r="A9" s="34"/>
      <c r="B9" s="34"/>
      <c r="C9" s="34"/>
      <c r="D9" s="8" t="s">
        <v>14</v>
      </c>
      <c r="E9" s="34"/>
      <c r="H9" s="22" t="s">
        <v>38</v>
      </c>
    </row>
    <row r="10" spans="1:8">
      <c r="A10" s="29" t="s">
        <v>16</v>
      </c>
      <c r="B10" s="29" t="s">
        <v>17</v>
      </c>
      <c r="C10" s="29" t="s">
        <v>8</v>
      </c>
      <c r="D10" s="9" t="s">
        <v>9</v>
      </c>
      <c r="E10" s="29" t="s">
        <v>15</v>
      </c>
      <c r="H10" s="22" t="s">
        <v>25</v>
      </c>
    </row>
    <row r="11" spans="1:8" ht="30" thickBot="1">
      <c r="A11" s="31"/>
      <c r="B11" s="31"/>
      <c r="C11" s="31"/>
      <c r="D11" s="10" t="s">
        <v>18</v>
      </c>
      <c r="E11" s="31"/>
      <c r="H11" s="22" t="s">
        <v>11</v>
      </c>
    </row>
    <row r="12" spans="1:8">
      <c r="A12" s="29" t="s">
        <v>19</v>
      </c>
      <c r="B12" s="29" t="s">
        <v>20</v>
      </c>
      <c r="C12" s="29" t="s">
        <v>8</v>
      </c>
      <c r="D12" s="9" t="s">
        <v>9</v>
      </c>
      <c r="E12" s="29" t="s">
        <v>15</v>
      </c>
      <c r="H12" s="22" t="s">
        <v>21</v>
      </c>
    </row>
    <row r="13" spans="1:8">
      <c r="A13" s="30"/>
      <c r="B13" s="30"/>
      <c r="C13" s="30"/>
      <c r="D13" s="9" t="s">
        <v>12</v>
      </c>
      <c r="E13" s="30"/>
      <c r="H13" s="22" t="s">
        <v>18</v>
      </c>
    </row>
    <row r="14" spans="1:8" ht="15.75" thickBot="1">
      <c r="A14" s="31"/>
      <c r="B14" s="31"/>
      <c r="C14" s="31"/>
      <c r="D14" s="10" t="s">
        <v>21</v>
      </c>
      <c r="E14" s="31"/>
      <c r="H14" s="22" t="s">
        <v>24</v>
      </c>
    </row>
    <row r="15" spans="1:8">
      <c r="A15" s="29" t="s">
        <v>22</v>
      </c>
      <c r="B15" s="29" t="s">
        <v>23</v>
      </c>
      <c r="C15" s="29" t="s">
        <v>8</v>
      </c>
      <c r="D15" s="9" t="s">
        <v>9</v>
      </c>
      <c r="E15" s="29" t="s">
        <v>15</v>
      </c>
      <c r="H15" s="22" t="s">
        <v>33</v>
      </c>
    </row>
    <row r="16" spans="1:8">
      <c r="A16" s="30"/>
      <c r="B16" s="30"/>
      <c r="C16" s="30"/>
      <c r="D16" s="9" t="s">
        <v>24</v>
      </c>
      <c r="E16" s="30"/>
      <c r="H16" s="22" t="s">
        <v>14</v>
      </c>
    </row>
    <row r="17" spans="1:8">
      <c r="A17" s="30"/>
      <c r="B17" s="30"/>
      <c r="C17" s="30"/>
      <c r="D17" s="9" t="s">
        <v>12</v>
      </c>
      <c r="E17" s="30"/>
      <c r="H17" s="22" t="s">
        <v>261</v>
      </c>
    </row>
    <row r="18" spans="1:8" ht="15.75" thickBot="1">
      <c r="A18" s="31"/>
      <c r="B18" s="31"/>
      <c r="C18" s="31"/>
      <c r="D18" s="10" t="s">
        <v>25</v>
      </c>
      <c r="E18" s="31"/>
    </row>
    <row r="19" spans="1:8" ht="18" thickBot="1">
      <c r="A19" s="11" t="s">
        <v>26</v>
      </c>
      <c r="B19" s="8" t="s">
        <v>27</v>
      </c>
      <c r="C19" s="8" t="s">
        <v>28</v>
      </c>
      <c r="D19" s="8" t="s">
        <v>12</v>
      </c>
      <c r="E19" s="8" t="s">
        <v>29</v>
      </c>
    </row>
    <row r="20" spans="1:8">
      <c r="A20" s="32" t="s">
        <v>30</v>
      </c>
      <c r="B20" s="32" t="s">
        <v>31</v>
      </c>
      <c r="C20" s="32" t="s">
        <v>32</v>
      </c>
      <c r="D20" s="7" t="s">
        <v>9</v>
      </c>
      <c r="E20" s="32" t="s">
        <v>34</v>
      </c>
    </row>
    <row r="21" spans="1:8" ht="15.75" thickBot="1">
      <c r="A21" s="34"/>
      <c r="B21" s="34"/>
      <c r="C21" s="34"/>
      <c r="D21" s="8" t="s">
        <v>33</v>
      </c>
      <c r="E21" s="34"/>
    </row>
    <row r="22" spans="1:8">
      <c r="A22" s="29" t="s">
        <v>35</v>
      </c>
      <c r="B22" s="29" t="s">
        <v>275</v>
      </c>
      <c r="C22" s="29" t="s">
        <v>37</v>
      </c>
      <c r="D22" s="9" t="s">
        <v>12</v>
      </c>
      <c r="E22" s="29" t="s">
        <v>40</v>
      </c>
    </row>
    <row r="23" spans="1:8">
      <c r="A23" s="30"/>
      <c r="B23" s="30"/>
      <c r="C23" s="30"/>
      <c r="D23" s="9" t="s">
        <v>38</v>
      </c>
      <c r="E23" s="30"/>
    </row>
    <row r="24" spans="1:8" ht="15.75" thickBot="1">
      <c r="A24" s="31"/>
      <c r="B24" s="31"/>
      <c r="C24" s="31"/>
      <c r="D24" s="10" t="s">
        <v>39</v>
      </c>
      <c r="E24" s="31"/>
    </row>
    <row r="25" spans="1:8" ht="15.75" thickBot="1">
      <c r="A25" s="12" t="s">
        <v>41</v>
      </c>
      <c r="B25" s="10"/>
      <c r="C25" s="10"/>
      <c r="D25" s="10"/>
      <c r="E25" s="10"/>
    </row>
    <row r="26" spans="1:8" ht="15.75">
      <c r="A26" s="2"/>
    </row>
    <row r="27" spans="1:8" ht="15.75">
      <c r="A27" s="2"/>
    </row>
    <row r="28" spans="1:8" ht="15.75">
      <c r="A28" s="2"/>
    </row>
    <row r="106" spans="1:1" ht="15.75">
      <c r="A106" s="17"/>
    </row>
  </sheetData>
  <mergeCells count="24">
    <mergeCell ref="A20:A21"/>
    <mergeCell ref="B20:B21"/>
    <mergeCell ref="C20:C21"/>
    <mergeCell ref="E20:E21"/>
    <mergeCell ref="A22:A24"/>
    <mergeCell ref="B22:B24"/>
    <mergeCell ref="C22:C24"/>
    <mergeCell ref="E22:E24"/>
    <mergeCell ref="A4:A9"/>
    <mergeCell ref="B4:B9"/>
    <mergeCell ref="C4:C9"/>
    <mergeCell ref="E4:E9"/>
    <mergeCell ref="A10:A11"/>
    <mergeCell ref="B10:B11"/>
    <mergeCell ref="C10:C11"/>
    <mergeCell ref="E10:E11"/>
    <mergeCell ref="A12:A14"/>
    <mergeCell ref="B12:B14"/>
    <mergeCell ref="C12:C14"/>
    <mergeCell ref="E12:E14"/>
    <mergeCell ref="A15:A18"/>
    <mergeCell ref="B15:B18"/>
    <mergeCell ref="C15:C18"/>
    <mergeCell ref="E15:E18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A3" sqref="A3"/>
    </sheetView>
  </sheetViews>
  <sheetFormatPr defaultRowHeight="15"/>
  <cols>
    <col min="1" max="5" width="31.7109375" customWidth="1"/>
  </cols>
  <sheetData>
    <row r="1" spans="1:5" ht="18">
      <c r="A1" s="1" t="s">
        <v>42</v>
      </c>
    </row>
    <row r="2" spans="1:5" ht="15.75">
      <c r="A2" s="3"/>
    </row>
    <row r="3" spans="1:5" ht="16.5" thickBot="1">
      <c r="A3" s="14" t="s">
        <v>43</v>
      </c>
    </row>
    <row r="4" spans="1:5" ht="15.75" thickBot="1">
      <c r="A4" s="4" t="s">
        <v>1</v>
      </c>
      <c r="B4" s="5" t="s">
        <v>2</v>
      </c>
      <c r="C4" s="5" t="s">
        <v>3</v>
      </c>
      <c r="D4" s="6" t="s">
        <v>4</v>
      </c>
      <c r="E4" s="5" t="s">
        <v>5</v>
      </c>
    </row>
    <row r="5" spans="1:5">
      <c r="A5" s="32" t="s">
        <v>44</v>
      </c>
      <c r="B5" s="32" t="s">
        <v>45</v>
      </c>
      <c r="C5" s="32" t="s">
        <v>46</v>
      </c>
      <c r="D5" s="7" t="s">
        <v>12</v>
      </c>
      <c r="E5" s="32" t="s">
        <v>49</v>
      </c>
    </row>
    <row r="6" spans="1:5" ht="29.25">
      <c r="A6" s="33"/>
      <c r="B6" s="33"/>
      <c r="C6" s="33"/>
      <c r="D6" s="7" t="s">
        <v>47</v>
      </c>
      <c r="E6" s="33"/>
    </row>
    <row r="7" spans="1:5" ht="30" thickBot="1">
      <c r="A7" s="34"/>
      <c r="B7" s="34"/>
      <c r="C7" s="34"/>
      <c r="D7" s="8" t="s">
        <v>48</v>
      </c>
      <c r="E7" s="34"/>
    </row>
    <row r="8" spans="1:5" ht="30" thickBot="1">
      <c r="A8" s="12" t="s">
        <v>50</v>
      </c>
      <c r="B8" s="10" t="s">
        <v>51</v>
      </c>
      <c r="C8" s="10" t="s">
        <v>46</v>
      </c>
      <c r="D8" s="10" t="s">
        <v>12</v>
      </c>
      <c r="E8" s="10" t="s">
        <v>52</v>
      </c>
    </row>
    <row r="9" spans="1:5">
      <c r="A9" s="29" t="s">
        <v>53</v>
      </c>
      <c r="B9" s="29" t="s">
        <v>54</v>
      </c>
      <c r="C9" s="29" t="s">
        <v>46</v>
      </c>
      <c r="D9" s="9" t="s">
        <v>12</v>
      </c>
      <c r="E9" s="29" t="s">
        <v>56</v>
      </c>
    </row>
    <row r="10" spans="1:5" ht="15.75" thickBot="1">
      <c r="A10" s="31"/>
      <c r="B10" s="31"/>
      <c r="C10" s="31"/>
      <c r="D10" s="10" t="s">
        <v>55</v>
      </c>
      <c r="E10" s="31"/>
    </row>
    <row r="11" spans="1:5">
      <c r="A11" s="29" t="s">
        <v>57</v>
      </c>
      <c r="B11" s="29" t="s">
        <v>58</v>
      </c>
      <c r="C11" s="29" t="s">
        <v>46</v>
      </c>
      <c r="D11" s="9" t="s">
        <v>12</v>
      </c>
      <c r="E11" s="29" t="s">
        <v>60</v>
      </c>
    </row>
    <row r="12" spans="1:5">
      <c r="A12" s="30"/>
      <c r="B12" s="30"/>
      <c r="C12" s="30"/>
      <c r="D12" s="9" t="s">
        <v>55</v>
      </c>
      <c r="E12" s="30"/>
    </row>
    <row r="13" spans="1:5" ht="15.75" thickBot="1">
      <c r="A13" s="31"/>
      <c r="B13" s="31"/>
      <c r="C13" s="31"/>
      <c r="D13" s="10" t="s">
        <v>59</v>
      </c>
      <c r="E13" s="31"/>
    </row>
    <row r="14" spans="1:5">
      <c r="A14" s="29" t="s">
        <v>61</v>
      </c>
      <c r="B14" s="29" t="s">
        <v>62</v>
      </c>
      <c r="C14" s="29" t="s">
        <v>46</v>
      </c>
      <c r="D14" s="9" t="s">
        <v>12</v>
      </c>
      <c r="E14" s="29" t="s">
        <v>60</v>
      </c>
    </row>
    <row r="15" spans="1:5" ht="15.75" thickBot="1">
      <c r="A15" s="31"/>
      <c r="B15" s="31"/>
      <c r="C15" s="31"/>
      <c r="D15" s="10" t="s">
        <v>59</v>
      </c>
      <c r="E15" s="31"/>
    </row>
    <row r="16" spans="1:5">
      <c r="A16" s="29" t="s">
        <v>63</v>
      </c>
      <c r="B16" s="29" t="s">
        <v>64</v>
      </c>
      <c r="C16" s="29" t="s">
        <v>65</v>
      </c>
      <c r="D16" s="9" t="s">
        <v>12</v>
      </c>
      <c r="E16" s="29" t="s">
        <v>60</v>
      </c>
    </row>
    <row r="17" spans="1:5" ht="15.75" thickBot="1">
      <c r="A17" s="31"/>
      <c r="B17" s="31"/>
      <c r="C17" s="31"/>
      <c r="D17" s="10" t="s">
        <v>66</v>
      </c>
      <c r="E17" s="31"/>
    </row>
    <row r="18" spans="1:5">
      <c r="A18" s="29" t="s">
        <v>67</v>
      </c>
      <c r="B18" s="29" t="s">
        <v>68</v>
      </c>
      <c r="C18" s="29" t="s">
        <v>65</v>
      </c>
      <c r="D18" s="9" t="s">
        <v>12</v>
      </c>
      <c r="E18" s="29" t="s">
        <v>60</v>
      </c>
    </row>
    <row r="19" spans="1:5" ht="15.75" thickBot="1">
      <c r="A19" s="31"/>
      <c r="B19" s="31"/>
      <c r="C19" s="31"/>
      <c r="D19" s="10" t="s">
        <v>69</v>
      </c>
      <c r="E19" s="31"/>
    </row>
    <row r="20" spans="1:5" ht="30" thickBot="1">
      <c r="A20" s="12" t="s">
        <v>70</v>
      </c>
      <c r="B20" s="10" t="s">
        <v>71</v>
      </c>
      <c r="C20" s="10" t="s">
        <v>8</v>
      </c>
      <c r="D20" s="10" t="s">
        <v>12</v>
      </c>
      <c r="E20" s="10" t="s">
        <v>60</v>
      </c>
    </row>
    <row r="21" spans="1:5" ht="30" thickBot="1">
      <c r="A21" s="12" t="s">
        <v>72</v>
      </c>
      <c r="B21" s="10" t="s">
        <v>73</v>
      </c>
      <c r="C21" s="10" t="s">
        <v>8</v>
      </c>
      <c r="D21" s="10" t="s">
        <v>12</v>
      </c>
      <c r="E21" s="10" t="s">
        <v>74</v>
      </c>
    </row>
    <row r="22" spans="1:5" ht="30" thickBot="1">
      <c r="A22" s="12" t="s">
        <v>75</v>
      </c>
      <c r="B22" s="10" t="s">
        <v>76</v>
      </c>
      <c r="C22" s="10" t="s">
        <v>8</v>
      </c>
      <c r="D22" s="10" t="s">
        <v>12</v>
      </c>
      <c r="E22" s="10" t="s">
        <v>60</v>
      </c>
    </row>
    <row r="23" spans="1:5">
      <c r="A23" s="29" t="s">
        <v>77</v>
      </c>
      <c r="B23" s="29" t="s">
        <v>78</v>
      </c>
      <c r="C23" s="29" t="s">
        <v>8</v>
      </c>
      <c r="D23" s="9" t="s">
        <v>12</v>
      </c>
      <c r="E23" s="29" t="s">
        <v>80</v>
      </c>
    </row>
    <row r="24" spans="1:5" ht="15.75" thickBot="1">
      <c r="A24" s="31"/>
      <c r="B24" s="31"/>
      <c r="C24" s="31"/>
      <c r="D24" s="10" t="s">
        <v>79</v>
      </c>
      <c r="E24" s="31"/>
    </row>
    <row r="25" spans="1:5">
      <c r="A25" s="29" t="s">
        <v>81</v>
      </c>
      <c r="B25" s="29" t="s">
        <v>82</v>
      </c>
      <c r="C25" s="29" t="s">
        <v>83</v>
      </c>
      <c r="D25" s="9" t="s">
        <v>12</v>
      </c>
      <c r="E25" s="29" t="s">
        <v>85</v>
      </c>
    </row>
    <row r="26" spans="1:5" ht="44.25" thickBot="1">
      <c r="A26" s="31"/>
      <c r="B26" s="31"/>
      <c r="C26" s="31"/>
      <c r="D26" s="10" t="s">
        <v>84</v>
      </c>
      <c r="E26" s="31"/>
    </row>
    <row r="27" spans="1:5">
      <c r="A27" s="29" t="s">
        <v>86</v>
      </c>
      <c r="B27" s="29" t="s">
        <v>87</v>
      </c>
      <c r="C27" s="29" t="s">
        <v>83</v>
      </c>
      <c r="D27" s="9" t="s">
        <v>12</v>
      </c>
      <c r="E27" s="29" t="s">
        <v>85</v>
      </c>
    </row>
    <row r="28" spans="1:5" ht="15.75" thickBot="1">
      <c r="A28" s="31"/>
      <c r="B28" s="31"/>
      <c r="C28" s="31"/>
      <c r="D28" s="10" t="s">
        <v>88</v>
      </c>
      <c r="E28" s="31"/>
    </row>
    <row r="29" spans="1:5">
      <c r="A29" s="29" t="s">
        <v>89</v>
      </c>
      <c r="B29" s="29" t="s">
        <v>90</v>
      </c>
      <c r="C29" s="29" t="s">
        <v>83</v>
      </c>
      <c r="D29" s="9" t="s">
        <v>12</v>
      </c>
      <c r="E29" s="29" t="s">
        <v>85</v>
      </c>
    </row>
    <row r="30" spans="1:5" ht="15.75" thickBot="1">
      <c r="A30" s="31"/>
      <c r="B30" s="31"/>
      <c r="C30" s="31"/>
      <c r="D30" s="10" t="s">
        <v>91</v>
      </c>
      <c r="E30" s="31"/>
    </row>
    <row r="31" spans="1:5">
      <c r="A31" s="29" t="s">
        <v>92</v>
      </c>
      <c r="B31" s="29" t="s">
        <v>93</v>
      </c>
      <c r="C31" s="29" t="s">
        <v>94</v>
      </c>
      <c r="D31" s="9" t="s">
        <v>12</v>
      </c>
      <c r="E31" s="29" t="s">
        <v>95</v>
      </c>
    </row>
    <row r="32" spans="1:5" ht="30" thickBot="1">
      <c r="A32" s="31"/>
      <c r="B32" s="31"/>
      <c r="C32" s="31"/>
      <c r="D32" s="10" t="s">
        <v>47</v>
      </c>
      <c r="E32" s="31"/>
    </row>
    <row r="33" spans="1:5">
      <c r="A33" s="32" t="s">
        <v>96</v>
      </c>
      <c r="B33" s="32" t="s">
        <v>97</v>
      </c>
      <c r="C33" s="32" t="s">
        <v>98</v>
      </c>
      <c r="D33" s="7" t="s">
        <v>12</v>
      </c>
      <c r="E33" s="32" t="s">
        <v>56</v>
      </c>
    </row>
    <row r="34" spans="1:5">
      <c r="A34" s="33"/>
      <c r="B34" s="33"/>
      <c r="C34" s="33"/>
      <c r="D34" s="7" t="s">
        <v>99</v>
      </c>
      <c r="E34" s="33"/>
    </row>
    <row r="35" spans="1:5">
      <c r="A35" s="33"/>
      <c r="B35" s="33"/>
      <c r="C35" s="33"/>
      <c r="D35" s="7" t="s">
        <v>100</v>
      </c>
      <c r="E35" s="33"/>
    </row>
    <row r="36" spans="1:5" ht="15.75" thickBot="1">
      <c r="A36" s="34"/>
      <c r="B36" s="34"/>
      <c r="C36" s="34"/>
      <c r="D36" s="8" t="s">
        <v>101</v>
      </c>
      <c r="E36" s="34"/>
    </row>
    <row r="37" spans="1:5">
      <c r="A37" s="29" t="s">
        <v>102</v>
      </c>
      <c r="B37" s="29" t="s">
        <v>103</v>
      </c>
      <c r="C37" s="29" t="s">
        <v>104</v>
      </c>
      <c r="D37" s="9" t="s">
        <v>12</v>
      </c>
      <c r="E37" s="29" t="s">
        <v>56</v>
      </c>
    </row>
    <row r="38" spans="1:5">
      <c r="A38" s="30"/>
      <c r="B38" s="30"/>
      <c r="C38" s="30"/>
      <c r="D38" s="9" t="s">
        <v>99</v>
      </c>
      <c r="E38" s="30"/>
    </row>
    <row r="39" spans="1:5">
      <c r="A39" s="30"/>
      <c r="B39" s="30"/>
      <c r="C39" s="30"/>
      <c r="D39" s="9" t="s">
        <v>100</v>
      </c>
      <c r="E39" s="30"/>
    </row>
    <row r="40" spans="1:5" ht="15.75" thickBot="1">
      <c r="A40" s="31"/>
      <c r="B40" s="31"/>
      <c r="C40" s="31"/>
      <c r="D40" s="10" t="s">
        <v>101</v>
      </c>
      <c r="E40" s="31"/>
    </row>
    <row r="41" spans="1:5">
      <c r="A41" s="29" t="s">
        <v>105</v>
      </c>
      <c r="B41" s="29" t="s">
        <v>106</v>
      </c>
      <c r="C41" s="29" t="s">
        <v>107</v>
      </c>
      <c r="D41" s="9" t="s">
        <v>12</v>
      </c>
      <c r="E41" s="29" t="s">
        <v>109</v>
      </c>
    </row>
    <row r="42" spans="1:5" ht="15.75" thickBot="1">
      <c r="A42" s="31"/>
      <c r="B42" s="31"/>
      <c r="C42" s="31"/>
      <c r="D42" s="10" t="s">
        <v>108</v>
      </c>
      <c r="E42" s="31"/>
    </row>
    <row r="43" spans="1:5">
      <c r="A43" s="29" t="s">
        <v>110</v>
      </c>
      <c r="B43" s="29" t="s">
        <v>111</v>
      </c>
      <c r="C43" s="29" t="s">
        <v>112</v>
      </c>
      <c r="D43" s="9" t="s">
        <v>12</v>
      </c>
      <c r="E43" s="29" t="s">
        <v>115</v>
      </c>
    </row>
    <row r="44" spans="1:5">
      <c r="A44" s="30"/>
      <c r="B44" s="30"/>
      <c r="C44" s="30"/>
      <c r="D44" s="9" t="s">
        <v>113</v>
      </c>
      <c r="E44" s="30"/>
    </row>
    <row r="45" spans="1:5" ht="30" thickBot="1">
      <c r="A45" s="31"/>
      <c r="B45" s="31"/>
      <c r="C45" s="31"/>
      <c r="D45" s="10" t="s">
        <v>114</v>
      </c>
      <c r="E45" s="31"/>
    </row>
    <row r="46" spans="1:5" ht="44.25" thickBot="1">
      <c r="A46" s="12" t="s">
        <v>116</v>
      </c>
      <c r="B46" s="10" t="s">
        <v>117</v>
      </c>
      <c r="C46" s="10" t="s">
        <v>65</v>
      </c>
      <c r="D46" s="10" t="s">
        <v>118</v>
      </c>
      <c r="E46" s="10" t="s">
        <v>119</v>
      </c>
    </row>
    <row r="47" spans="1:5" ht="58.5" thickBot="1">
      <c r="A47" s="12" t="s">
        <v>120</v>
      </c>
      <c r="B47" s="10" t="s">
        <v>121</v>
      </c>
      <c r="C47" s="10" t="s">
        <v>122</v>
      </c>
      <c r="D47" s="10" t="s">
        <v>123</v>
      </c>
      <c r="E47" s="10" t="s">
        <v>119</v>
      </c>
    </row>
    <row r="48" spans="1:5" ht="44.25" thickBot="1">
      <c r="A48" s="12" t="s">
        <v>124</v>
      </c>
      <c r="B48" s="10" t="s">
        <v>125</v>
      </c>
      <c r="C48" s="10" t="s">
        <v>122</v>
      </c>
      <c r="D48" s="10" t="s">
        <v>126</v>
      </c>
      <c r="E48" s="10" t="s">
        <v>119</v>
      </c>
    </row>
    <row r="49" spans="1:5" ht="44.25" thickBot="1">
      <c r="A49" s="12" t="s">
        <v>127</v>
      </c>
      <c r="B49" s="10" t="s">
        <v>128</v>
      </c>
      <c r="C49" s="10" t="s">
        <v>122</v>
      </c>
      <c r="D49" s="10" t="s">
        <v>129</v>
      </c>
      <c r="E49" s="10" t="s">
        <v>119</v>
      </c>
    </row>
    <row r="50" spans="1:5" ht="15.75" thickBot="1">
      <c r="A50" s="12"/>
      <c r="B50" s="10" t="s">
        <v>130</v>
      </c>
      <c r="C50" s="10"/>
      <c r="D50" s="10"/>
      <c r="E50" s="10"/>
    </row>
  </sheetData>
  <mergeCells count="60">
    <mergeCell ref="A5:A7"/>
    <mergeCell ref="B5:B7"/>
    <mergeCell ref="C5:C7"/>
    <mergeCell ref="E5:E7"/>
    <mergeCell ref="A9:A10"/>
    <mergeCell ref="B9:B10"/>
    <mergeCell ref="C9:C10"/>
    <mergeCell ref="E9:E10"/>
    <mergeCell ref="A11:A13"/>
    <mergeCell ref="B11:B13"/>
    <mergeCell ref="C11:C13"/>
    <mergeCell ref="E11:E13"/>
    <mergeCell ref="A14:A15"/>
    <mergeCell ref="B14:B15"/>
    <mergeCell ref="C14:C15"/>
    <mergeCell ref="E14:E15"/>
    <mergeCell ref="A16:A17"/>
    <mergeCell ref="B16:B17"/>
    <mergeCell ref="C16:C17"/>
    <mergeCell ref="E16:E17"/>
    <mergeCell ref="A18:A19"/>
    <mergeCell ref="B18:B19"/>
    <mergeCell ref="C18:C19"/>
    <mergeCell ref="E18:E19"/>
    <mergeCell ref="A23:A24"/>
    <mergeCell ref="B23:B24"/>
    <mergeCell ref="C23:C24"/>
    <mergeCell ref="E23:E24"/>
    <mergeCell ref="A25:A26"/>
    <mergeCell ref="B25:B26"/>
    <mergeCell ref="C25:C26"/>
    <mergeCell ref="E25:E26"/>
    <mergeCell ref="A27:A28"/>
    <mergeCell ref="B27:B28"/>
    <mergeCell ref="C27:C28"/>
    <mergeCell ref="E27:E28"/>
    <mergeCell ref="A29:A30"/>
    <mergeCell ref="B29:B30"/>
    <mergeCell ref="C29:C30"/>
    <mergeCell ref="E29:E30"/>
    <mergeCell ref="A31:A32"/>
    <mergeCell ref="B31:B32"/>
    <mergeCell ref="C31:C32"/>
    <mergeCell ref="E31:E32"/>
    <mergeCell ref="A33:A36"/>
    <mergeCell ref="B33:B36"/>
    <mergeCell ref="C33:C36"/>
    <mergeCell ref="E33:E36"/>
    <mergeCell ref="A43:A45"/>
    <mergeCell ref="B43:B45"/>
    <mergeCell ref="C43:C45"/>
    <mergeCell ref="E43:E45"/>
    <mergeCell ref="A37:A40"/>
    <mergeCell ref="B37:B40"/>
    <mergeCell ref="C37:C40"/>
    <mergeCell ref="E37:E40"/>
    <mergeCell ref="A41:A42"/>
    <mergeCell ref="B41:B42"/>
    <mergeCell ref="C41:C42"/>
    <mergeCell ref="E41:E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6"/>
  <sheetViews>
    <sheetView workbookViewId="0">
      <selection activeCell="D6" sqref="D6:D46"/>
    </sheetView>
  </sheetViews>
  <sheetFormatPr defaultRowHeight="15"/>
  <cols>
    <col min="1" max="5" width="31.7109375" customWidth="1"/>
  </cols>
  <sheetData>
    <row r="1" spans="1:5" ht="18">
      <c r="A1" s="1" t="s">
        <v>42</v>
      </c>
    </row>
    <row r="2" spans="1:5" ht="15.75">
      <c r="A2" s="3"/>
    </row>
    <row r="4" spans="1:5" ht="16.5" thickBot="1">
      <c r="A4" s="14" t="s">
        <v>131</v>
      </c>
    </row>
    <row r="5" spans="1:5" ht="15.75" thickBot="1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5">
      <c r="A6" s="29" t="s">
        <v>132</v>
      </c>
      <c r="B6" s="29" t="s">
        <v>133</v>
      </c>
      <c r="C6" s="29" t="s">
        <v>134</v>
      </c>
      <c r="D6" s="9" t="s">
        <v>9</v>
      </c>
      <c r="E6" s="29" t="s">
        <v>137</v>
      </c>
    </row>
    <row r="7" spans="1:5">
      <c r="A7" s="30"/>
      <c r="B7" s="30"/>
      <c r="C7" s="30"/>
      <c r="D7" s="9" t="s">
        <v>12</v>
      </c>
      <c r="E7" s="30"/>
    </row>
    <row r="8" spans="1:5">
      <c r="A8" s="30"/>
      <c r="B8" s="30"/>
      <c r="C8" s="30"/>
      <c r="D8" s="9" t="s">
        <v>99</v>
      </c>
      <c r="E8" s="30"/>
    </row>
    <row r="9" spans="1:5">
      <c r="A9" s="30"/>
      <c r="B9" s="30"/>
      <c r="C9" s="30"/>
      <c r="D9" s="9" t="s">
        <v>135</v>
      </c>
      <c r="E9" s="30"/>
    </row>
    <row r="10" spans="1:5">
      <c r="A10" s="30"/>
      <c r="B10" s="30"/>
      <c r="C10" s="30"/>
      <c r="D10" s="9" t="s">
        <v>136</v>
      </c>
      <c r="E10" s="30"/>
    </row>
    <row r="11" spans="1:5" ht="15.75" thickBot="1">
      <c r="A11" s="31"/>
      <c r="B11" s="31"/>
      <c r="C11" s="31"/>
      <c r="D11" s="10" t="s">
        <v>101</v>
      </c>
      <c r="E11" s="31"/>
    </row>
    <row r="12" spans="1:5">
      <c r="A12" s="29" t="s">
        <v>138</v>
      </c>
      <c r="B12" s="29" t="s">
        <v>139</v>
      </c>
      <c r="C12" s="29" t="s">
        <v>134</v>
      </c>
      <c r="D12" s="9" t="s">
        <v>9</v>
      </c>
      <c r="E12" s="29" t="s">
        <v>142</v>
      </c>
    </row>
    <row r="13" spans="1:5">
      <c r="A13" s="30"/>
      <c r="B13" s="30"/>
      <c r="C13" s="30"/>
      <c r="D13" s="9" t="s">
        <v>12</v>
      </c>
      <c r="E13" s="30"/>
    </row>
    <row r="14" spans="1:5">
      <c r="A14" s="30"/>
      <c r="B14" s="30"/>
      <c r="C14" s="30"/>
      <c r="D14" s="9" t="s">
        <v>140</v>
      </c>
      <c r="E14" s="30"/>
    </row>
    <row r="15" spans="1:5" ht="15.75" thickBot="1">
      <c r="A15" s="31"/>
      <c r="B15" s="31"/>
      <c r="C15" s="31"/>
      <c r="D15" s="10" t="s">
        <v>141</v>
      </c>
      <c r="E15" s="31"/>
    </row>
    <row r="16" spans="1:5">
      <c r="A16" s="29" t="s">
        <v>143</v>
      </c>
      <c r="B16" s="29" t="s">
        <v>144</v>
      </c>
      <c r="C16" s="29" t="s">
        <v>145</v>
      </c>
      <c r="D16" s="9" t="s">
        <v>9</v>
      </c>
      <c r="E16" s="29" t="s">
        <v>148</v>
      </c>
    </row>
    <row r="17" spans="1:5">
      <c r="A17" s="30"/>
      <c r="B17" s="30"/>
      <c r="C17" s="30"/>
      <c r="D17" s="9" t="s">
        <v>146</v>
      </c>
      <c r="E17" s="30"/>
    </row>
    <row r="18" spans="1:5">
      <c r="A18" s="30"/>
      <c r="B18" s="30"/>
      <c r="C18" s="30"/>
      <c r="D18" s="9" t="s">
        <v>12</v>
      </c>
      <c r="E18" s="30"/>
    </row>
    <row r="19" spans="1:5">
      <c r="A19" s="30"/>
      <c r="B19" s="30"/>
      <c r="C19" s="30"/>
      <c r="D19" s="9" t="s">
        <v>101</v>
      </c>
      <c r="E19" s="30"/>
    </row>
    <row r="20" spans="1:5" ht="30" thickBot="1">
      <c r="A20" s="31"/>
      <c r="B20" s="31"/>
      <c r="C20" s="31"/>
      <c r="D20" s="10" t="s">
        <v>147</v>
      </c>
      <c r="E20" s="31"/>
    </row>
    <row r="21" spans="1:5">
      <c r="A21" s="29" t="s">
        <v>149</v>
      </c>
      <c r="B21" s="29" t="s">
        <v>150</v>
      </c>
      <c r="C21" s="29" t="s">
        <v>151</v>
      </c>
      <c r="D21" s="9" t="s">
        <v>9</v>
      </c>
      <c r="E21" s="29" t="s">
        <v>56</v>
      </c>
    </row>
    <row r="22" spans="1:5">
      <c r="A22" s="30"/>
      <c r="B22" s="30"/>
      <c r="C22" s="30"/>
      <c r="D22" s="9" t="s">
        <v>146</v>
      </c>
      <c r="E22" s="30"/>
    </row>
    <row r="23" spans="1:5">
      <c r="A23" s="30"/>
      <c r="B23" s="30"/>
      <c r="C23" s="30"/>
      <c r="D23" s="9" t="s">
        <v>101</v>
      </c>
      <c r="E23" s="30"/>
    </row>
    <row r="24" spans="1:5" ht="15.75" thickBot="1">
      <c r="A24" s="31"/>
      <c r="B24" s="31"/>
      <c r="C24" s="31"/>
      <c r="D24" s="10" t="s">
        <v>12</v>
      </c>
      <c r="E24" s="31"/>
    </row>
    <row r="25" spans="1:5">
      <c r="A25" s="29" t="s">
        <v>152</v>
      </c>
      <c r="B25" s="29" t="s">
        <v>153</v>
      </c>
      <c r="C25" s="29" t="s">
        <v>8</v>
      </c>
      <c r="D25" s="9" t="s">
        <v>9</v>
      </c>
      <c r="E25" s="29" t="s">
        <v>155</v>
      </c>
    </row>
    <row r="26" spans="1:5">
      <c r="A26" s="30"/>
      <c r="B26" s="30"/>
      <c r="C26" s="30"/>
      <c r="D26" s="9" t="s">
        <v>146</v>
      </c>
      <c r="E26" s="30"/>
    </row>
    <row r="27" spans="1:5">
      <c r="A27" s="30"/>
      <c r="B27" s="30"/>
      <c r="C27" s="30"/>
      <c r="D27" s="9" t="s">
        <v>101</v>
      </c>
      <c r="E27" s="30"/>
    </row>
    <row r="28" spans="1:5" ht="15.75" thickBot="1">
      <c r="A28" s="31"/>
      <c r="B28" s="31"/>
      <c r="C28" s="31"/>
      <c r="D28" s="10" t="s">
        <v>154</v>
      </c>
      <c r="E28" s="31"/>
    </row>
    <row r="29" spans="1:5">
      <c r="A29" s="29" t="s">
        <v>156</v>
      </c>
      <c r="B29" s="29" t="s">
        <v>157</v>
      </c>
      <c r="C29" s="29" t="s">
        <v>158</v>
      </c>
      <c r="D29" s="9" t="s">
        <v>9</v>
      </c>
      <c r="E29" s="29" t="s">
        <v>159</v>
      </c>
    </row>
    <row r="30" spans="1:5">
      <c r="A30" s="30"/>
      <c r="B30" s="30"/>
      <c r="C30" s="30"/>
      <c r="D30" s="9" t="s">
        <v>12</v>
      </c>
      <c r="E30" s="30"/>
    </row>
    <row r="31" spans="1:5">
      <c r="A31" s="30"/>
      <c r="B31" s="30"/>
      <c r="C31" s="30"/>
      <c r="D31" s="9" t="s">
        <v>108</v>
      </c>
      <c r="E31" s="30"/>
    </row>
    <row r="32" spans="1:5">
      <c r="A32" s="30"/>
      <c r="B32" s="30"/>
      <c r="C32" s="30"/>
      <c r="D32" s="9" t="s">
        <v>146</v>
      </c>
      <c r="E32" s="30"/>
    </row>
    <row r="33" spans="1:5" ht="15.75" thickBot="1">
      <c r="A33" s="31"/>
      <c r="B33" s="31"/>
      <c r="C33" s="31"/>
      <c r="D33" s="10" t="s">
        <v>101</v>
      </c>
      <c r="E33" s="31"/>
    </row>
    <row r="34" spans="1:5">
      <c r="A34" s="29" t="s">
        <v>160</v>
      </c>
      <c r="B34" s="29" t="s">
        <v>161</v>
      </c>
      <c r="C34" s="29" t="s">
        <v>158</v>
      </c>
      <c r="D34" s="9" t="s">
        <v>9</v>
      </c>
      <c r="E34" s="29" t="s">
        <v>163</v>
      </c>
    </row>
    <row r="35" spans="1:5">
      <c r="A35" s="30"/>
      <c r="B35" s="30"/>
      <c r="C35" s="30"/>
      <c r="D35" s="9" t="s">
        <v>12</v>
      </c>
      <c r="E35" s="30"/>
    </row>
    <row r="36" spans="1:5">
      <c r="A36" s="30"/>
      <c r="B36" s="30"/>
      <c r="C36" s="30"/>
      <c r="D36" s="9" t="s">
        <v>162</v>
      </c>
      <c r="E36" s="30"/>
    </row>
    <row r="37" spans="1:5">
      <c r="A37" s="30"/>
      <c r="B37" s="30"/>
      <c r="C37" s="30"/>
      <c r="D37" s="9" t="s">
        <v>146</v>
      </c>
      <c r="E37" s="30"/>
    </row>
    <row r="38" spans="1:5" ht="15.75" thickBot="1">
      <c r="A38" s="31"/>
      <c r="B38" s="31"/>
      <c r="C38" s="31"/>
      <c r="D38" s="10" t="s">
        <v>101</v>
      </c>
      <c r="E38" s="31"/>
    </row>
    <row r="39" spans="1:5">
      <c r="A39" s="29" t="s">
        <v>164</v>
      </c>
      <c r="B39" s="29" t="s">
        <v>165</v>
      </c>
      <c r="C39" s="29" t="s">
        <v>8</v>
      </c>
      <c r="D39" s="9" t="s">
        <v>9</v>
      </c>
      <c r="E39" s="29" t="s">
        <v>167</v>
      </c>
    </row>
    <row r="40" spans="1:5">
      <c r="A40" s="30"/>
      <c r="B40" s="30"/>
      <c r="C40" s="30"/>
      <c r="D40" s="9" t="s">
        <v>146</v>
      </c>
      <c r="E40" s="30"/>
    </row>
    <row r="41" spans="1:5">
      <c r="A41" s="30"/>
      <c r="B41" s="30"/>
      <c r="C41" s="30"/>
      <c r="D41" s="9" t="s">
        <v>101</v>
      </c>
      <c r="E41" s="30"/>
    </row>
    <row r="42" spans="1:5" ht="15.75" thickBot="1">
      <c r="A42" s="31"/>
      <c r="B42" s="31"/>
      <c r="C42" s="31"/>
      <c r="D42" s="10" t="s">
        <v>166</v>
      </c>
      <c r="E42" s="31"/>
    </row>
    <row r="43" spans="1:5">
      <c r="A43" s="29" t="s">
        <v>168</v>
      </c>
      <c r="B43" s="29" t="s">
        <v>169</v>
      </c>
      <c r="C43" s="29" t="s">
        <v>8</v>
      </c>
      <c r="D43" s="9" t="s">
        <v>9</v>
      </c>
      <c r="E43" s="29" t="s">
        <v>167</v>
      </c>
    </row>
    <row r="44" spans="1:5">
      <c r="A44" s="30"/>
      <c r="B44" s="30"/>
      <c r="C44" s="30"/>
      <c r="D44" s="9" t="s">
        <v>146</v>
      </c>
      <c r="E44" s="30"/>
    </row>
    <row r="45" spans="1:5">
      <c r="A45" s="30"/>
      <c r="B45" s="30"/>
      <c r="C45" s="30"/>
      <c r="D45" s="9" t="s">
        <v>101</v>
      </c>
      <c r="E45" s="30"/>
    </row>
    <row r="46" spans="1:5" ht="15.75" thickBot="1">
      <c r="A46" s="31"/>
      <c r="B46" s="31"/>
      <c r="C46" s="31"/>
      <c r="D46" s="10" t="s">
        <v>166</v>
      </c>
      <c r="E46" s="31"/>
    </row>
  </sheetData>
  <mergeCells count="36">
    <mergeCell ref="A6:A11"/>
    <mergeCell ref="B6:B11"/>
    <mergeCell ref="C6:C11"/>
    <mergeCell ref="E6:E11"/>
    <mergeCell ref="A12:A15"/>
    <mergeCell ref="B12:B15"/>
    <mergeCell ref="C12:C15"/>
    <mergeCell ref="E12:E15"/>
    <mergeCell ref="A16:A20"/>
    <mergeCell ref="B16:B20"/>
    <mergeCell ref="C16:C20"/>
    <mergeCell ref="E16:E20"/>
    <mergeCell ref="A21:A24"/>
    <mergeCell ref="B21:B24"/>
    <mergeCell ref="C21:C24"/>
    <mergeCell ref="E21:E24"/>
    <mergeCell ref="A25:A28"/>
    <mergeCell ref="B25:B28"/>
    <mergeCell ref="C25:C28"/>
    <mergeCell ref="E25:E28"/>
    <mergeCell ref="A29:A33"/>
    <mergeCell ref="B29:B33"/>
    <mergeCell ref="C29:C33"/>
    <mergeCell ref="E29:E33"/>
    <mergeCell ref="A43:A46"/>
    <mergeCell ref="B43:B46"/>
    <mergeCell ref="C43:C46"/>
    <mergeCell ref="E43:E46"/>
    <mergeCell ref="A34:A38"/>
    <mergeCell ref="B34:B38"/>
    <mergeCell ref="C34:C38"/>
    <mergeCell ref="E34:E38"/>
    <mergeCell ref="A39:A42"/>
    <mergeCell ref="B39:B42"/>
    <mergeCell ref="C39:C42"/>
    <mergeCell ref="E39:E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"/>
  <sheetViews>
    <sheetView topLeftCell="A25" workbookViewId="0">
      <selection activeCell="D37" sqref="D5:D37"/>
    </sheetView>
  </sheetViews>
  <sheetFormatPr defaultRowHeight="15"/>
  <cols>
    <col min="1" max="5" width="33.85546875" customWidth="1"/>
  </cols>
  <sheetData>
    <row r="1" spans="1:5" ht="18">
      <c r="A1" s="1" t="s">
        <v>170</v>
      </c>
    </row>
    <row r="2" spans="1:5" ht="15.75">
      <c r="A2" s="2"/>
    </row>
    <row r="3" spans="1:5" ht="16.5" thickBot="1">
      <c r="A3" s="14" t="s">
        <v>171</v>
      </c>
    </row>
    <row r="4" spans="1:5" ht="15.75" thickBot="1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</row>
    <row r="5" spans="1:5">
      <c r="A5" s="32" t="s">
        <v>172</v>
      </c>
      <c r="B5" s="32" t="s">
        <v>173</v>
      </c>
      <c r="C5" s="32" t="s">
        <v>174</v>
      </c>
      <c r="D5" s="7" t="s">
        <v>12</v>
      </c>
      <c r="E5" s="32" t="s">
        <v>175</v>
      </c>
    </row>
    <row r="6" spans="1:5">
      <c r="A6" s="33"/>
      <c r="B6" s="33"/>
      <c r="C6" s="33"/>
      <c r="D6" s="7" t="s">
        <v>47</v>
      </c>
      <c r="E6" s="33"/>
    </row>
    <row r="7" spans="1:5" ht="15.75" thickBot="1">
      <c r="A7" s="34"/>
      <c r="B7" s="34"/>
      <c r="C7" s="34"/>
      <c r="D7" s="8" t="s">
        <v>101</v>
      </c>
      <c r="E7" s="34"/>
    </row>
    <row r="8" spans="1:5">
      <c r="A8" s="32" t="s">
        <v>176</v>
      </c>
      <c r="B8" s="32" t="s">
        <v>177</v>
      </c>
      <c r="C8" s="32" t="s">
        <v>178</v>
      </c>
      <c r="D8" s="7" t="s">
        <v>12</v>
      </c>
      <c r="E8" s="32" t="s">
        <v>175</v>
      </c>
    </row>
    <row r="9" spans="1:5">
      <c r="A9" s="33"/>
      <c r="B9" s="33"/>
      <c r="C9" s="33"/>
      <c r="D9" s="7" t="s">
        <v>47</v>
      </c>
      <c r="E9" s="33"/>
    </row>
    <row r="10" spans="1:5" ht="15.75" thickBot="1">
      <c r="A10" s="34"/>
      <c r="B10" s="34"/>
      <c r="C10" s="34"/>
      <c r="D10" s="8" t="s">
        <v>101</v>
      </c>
      <c r="E10" s="34"/>
    </row>
    <row r="11" spans="1:5">
      <c r="A11" s="29" t="s">
        <v>179</v>
      </c>
      <c r="B11" s="29" t="s">
        <v>180</v>
      </c>
      <c r="C11" s="29" t="s">
        <v>181</v>
      </c>
      <c r="D11" s="9" t="s">
        <v>12</v>
      </c>
      <c r="E11" s="29" t="s">
        <v>182</v>
      </c>
    </row>
    <row r="12" spans="1:5">
      <c r="A12" s="30"/>
      <c r="B12" s="30"/>
      <c r="C12" s="30"/>
      <c r="D12" s="9" t="s">
        <v>99</v>
      </c>
      <c r="E12" s="30"/>
    </row>
    <row r="13" spans="1:5">
      <c r="A13" s="30"/>
      <c r="B13" s="30"/>
      <c r="C13" s="30"/>
      <c r="D13" s="9" t="s">
        <v>100</v>
      </c>
      <c r="E13" s="30"/>
    </row>
    <row r="14" spans="1:5" ht="15.75" thickBot="1">
      <c r="A14" s="31"/>
      <c r="B14" s="31"/>
      <c r="C14" s="31"/>
      <c r="D14" s="10" t="s">
        <v>101</v>
      </c>
      <c r="E14" s="31"/>
    </row>
    <row r="15" spans="1:5">
      <c r="A15" s="32" t="s">
        <v>183</v>
      </c>
      <c r="B15" s="32" t="s">
        <v>184</v>
      </c>
      <c r="C15" s="32" t="s">
        <v>178</v>
      </c>
      <c r="D15" s="7" t="s">
        <v>12</v>
      </c>
      <c r="E15" s="32" t="s">
        <v>185</v>
      </c>
    </row>
    <row r="16" spans="1:5">
      <c r="A16" s="33"/>
      <c r="B16" s="33"/>
      <c r="C16" s="33"/>
      <c r="D16" s="7" t="s">
        <v>99</v>
      </c>
      <c r="E16" s="33"/>
    </row>
    <row r="17" spans="1:5">
      <c r="A17" s="33"/>
      <c r="B17" s="33"/>
      <c r="C17" s="33"/>
      <c r="D17" s="7" t="s">
        <v>100</v>
      </c>
      <c r="E17" s="33"/>
    </row>
    <row r="18" spans="1:5" ht="15.75" thickBot="1">
      <c r="A18" s="34"/>
      <c r="B18" s="34"/>
      <c r="C18" s="34"/>
      <c r="D18" s="8" t="s">
        <v>101</v>
      </c>
      <c r="E18" s="34"/>
    </row>
    <row r="19" spans="1:5">
      <c r="A19" s="29" t="s">
        <v>186</v>
      </c>
      <c r="B19" s="29" t="s">
        <v>187</v>
      </c>
      <c r="C19" s="29" t="s">
        <v>188</v>
      </c>
      <c r="D19" s="9" t="s">
        <v>12</v>
      </c>
      <c r="E19" s="29" t="s">
        <v>190</v>
      </c>
    </row>
    <row r="20" spans="1:5">
      <c r="A20" s="30"/>
      <c r="B20" s="30"/>
      <c r="C20" s="30"/>
      <c r="D20" s="9" t="s">
        <v>189</v>
      </c>
      <c r="E20" s="30"/>
    </row>
    <row r="21" spans="1:5">
      <c r="A21" s="30"/>
      <c r="B21" s="30"/>
      <c r="C21" s="30"/>
      <c r="D21" s="9" t="s">
        <v>100</v>
      </c>
      <c r="E21" s="30"/>
    </row>
    <row r="22" spans="1:5" ht="15.75" thickBot="1">
      <c r="A22" s="31"/>
      <c r="B22" s="31"/>
      <c r="C22" s="31"/>
      <c r="D22" s="10" t="s">
        <v>101</v>
      </c>
      <c r="E22" s="31"/>
    </row>
    <row r="23" spans="1:5">
      <c r="A23" s="29" t="s">
        <v>191</v>
      </c>
      <c r="B23" s="29" t="s">
        <v>192</v>
      </c>
      <c r="C23" s="29" t="s">
        <v>188</v>
      </c>
      <c r="D23" s="9" t="s">
        <v>12</v>
      </c>
      <c r="E23" s="29" t="s">
        <v>193</v>
      </c>
    </row>
    <row r="24" spans="1:5">
      <c r="A24" s="30"/>
      <c r="B24" s="30"/>
      <c r="C24" s="30"/>
      <c r="D24" s="9" t="s">
        <v>113</v>
      </c>
      <c r="E24" s="30"/>
    </row>
    <row r="25" spans="1:5">
      <c r="A25" s="30"/>
      <c r="B25" s="30"/>
      <c r="C25" s="30"/>
      <c r="D25" s="9" t="s">
        <v>100</v>
      </c>
      <c r="E25" s="30"/>
    </row>
    <row r="26" spans="1:5" ht="15.75" thickBot="1">
      <c r="A26" s="31"/>
      <c r="B26" s="31"/>
      <c r="C26" s="31"/>
      <c r="D26" s="10" t="s">
        <v>101</v>
      </c>
      <c r="E26" s="31"/>
    </row>
    <row r="27" spans="1:5">
      <c r="A27" s="29" t="s">
        <v>194</v>
      </c>
      <c r="B27" s="29" t="s">
        <v>195</v>
      </c>
      <c r="C27" s="29" t="s">
        <v>196</v>
      </c>
      <c r="D27" s="9" t="s">
        <v>100</v>
      </c>
      <c r="E27" s="29" t="s">
        <v>197</v>
      </c>
    </row>
    <row r="28" spans="1:5" ht="15.75" thickBot="1">
      <c r="A28" s="31"/>
      <c r="B28" s="31"/>
      <c r="C28" s="31"/>
      <c r="D28" s="10" t="s">
        <v>101</v>
      </c>
      <c r="E28" s="31"/>
    </row>
    <row r="29" spans="1:5">
      <c r="A29" s="29" t="s">
        <v>198</v>
      </c>
      <c r="B29" s="29" t="s">
        <v>199</v>
      </c>
      <c r="C29" s="29" t="s">
        <v>200</v>
      </c>
      <c r="D29" s="9" t="s">
        <v>100</v>
      </c>
      <c r="E29" s="29" t="s">
        <v>197</v>
      </c>
    </row>
    <row r="30" spans="1:5">
      <c r="A30" s="30"/>
      <c r="B30" s="30"/>
      <c r="C30" s="30"/>
      <c r="D30" s="9" t="s">
        <v>141</v>
      </c>
      <c r="E30" s="30"/>
    </row>
    <row r="31" spans="1:5" ht="15.75" thickBot="1">
      <c r="A31" s="31"/>
      <c r="B31" s="31"/>
      <c r="C31" s="31"/>
      <c r="D31" s="10" t="s">
        <v>101</v>
      </c>
      <c r="E31" s="31"/>
    </row>
    <row r="32" spans="1:5">
      <c r="A32" s="29" t="s">
        <v>201</v>
      </c>
      <c r="B32" s="29" t="s">
        <v>202</v>
      </c>
      <c r="C32" s="29" t="s">
        <v>203</v>
      </c>
      <c r="D32" s="9" t="s">
        <v>99</v>
      </c>
      <c r="E32" s="29" t="s">
        <v>182</v>
      </c>
    </row>
    <row r="33" spans="1:5">
      <c r="A33" s="30"/>
      <c r="B33" s="30"/>
      <c r="C33" s="30"/>
      <c r="D33" s="9" t="s">
        <v>100</v>
      </c>
      <c r="E33" s="30"/>
    </row>
    <row r="34" spans="1:5" ht="15.75" thickBot="1">
      <c r="A34" s="31"/>
      <c r="B34" s="31"/>
      <c r="C34" s="31"/>
      <c r="D34" s="10" t="s">
        <v>101</v>
      </c>
      <c r="E34" s="31"/>
    </row>
    <row r="35" spans="1:5">
      <c r="A35" s="29" t="s">
        <v>204</v>
      </c>
      <c r="B35" s="29" t="s">
        <v>205</v>
      </c>
      <c r="C35" s="29" t="s">
        <v>206</v>
      </c>
      <c r="D35" s="9" t="s">
        <v>99</v>
      </c>
      <c r="E35" s="29" t="s">
        <v>182</v>
      </c>
    </row>
    <row r="36" spans="1:5">
      <c r="A36" s="30"/>
      <c r="B36" s="30"/>
      <c r="C36" s="30"/>
      <c r="D36" s="9" t="s">
        <v>100</v>
      </c>
      <c r="E36" s="30"/>
    </row>
    <row r="37" spans="1:5" ht="15.75" thickBot="1">
      <c r="A37" s="31"/>
      <c r="B37" s="31"/>
      <c r="C37" s="31"/>
      <c r="D37" s="10" t="s">
        <v>101</v>
      </c>
      <c r="E37" s="31"/>
    </row>
    <row r="38" spans="1:5" ht="15.75">
      <c r="A38" s="2"/>
    </row>
  </sheetData>
  <mergeCells count="40">
    <mergeCell ref="A11:A14"/>
    <mergeCell ref="B11:B14"/>
    <mergeCell ref="C11:C14"/>
    <mergeCell ref="E11:E14"/>
    <mergeCell ref="A15:A18"/>
    <mergeCell ref="B15:B18"/>
    <mergeCell ref="C15:C18"/>
    <mergeCell ref="E15:E18"/>
    <mergeCell ref="A5:A7"/>
    <mergeCell ref="B5:B7"/>
    <mergeCell ref="C5:C7"/>
    <mergeCell ref="E5:E7"/>
    <mergeCell ref="A8:A10"/>
    <mergeCell ref="B8:B10"/>
    <mergeCell ref="C8:C10"/>
    <mergeCell ref="E8:E10"/>
    <mergeCell ref="A27:A28"/>
    <mergeCell ref="B27:B28"/>
    <mergeCell ref="C27:C28"/>
    <mergeCell ref="E27:E28"/>
    <mergeCell ref="A29:A31"/>
    <mergeCell ref="B29:B31"/>
    <mergeCell ref="C29:C31"/>
    <mergeCell ref="E29:E31"/>
    <mergeCell ref="A19:A22"/>
    <mergeCell ref="B19:B22"/>
    <mergeCell ref="C19:C22"/>
    <mergeCell ref="E19:E22"/>
    <mergeCell ref="A23:A26"/>
    <mergeCell ref="B23:B26"/>
    <mergeCell ref="C23:C26"/>
    <mergeCell ref="E23:E26"/>
    <mergeCell ref="A32:A34"/>
    <mergeCell ref="B32:B34"/>
    <mergeCell ref="C32:C34"/>
    <mergeCell ref="E32:E34"/>
    <mergeCell ref="A35:A37"/>
    <mergeCell ref="B35:B37"/>
    <mergeCell ref="C35:C37"/>
    <mergeCell ref="E35:E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"/>
  <sheetViews>
    <sheetView topLeftCell="A2" workbookViewId="0">
      <selection activeCell="D5" sqref="D5:D8"/>
    </sheetView>
  </sheetViews>
  <sheetFormatPr defaultRowHeight="15"/>
  <cols>
    <col min="1" max="5" width="33.85546875" customWidth="1"/>
  </cols>
  <sheetData>
    <row r="1" spans="1:5" ht="18">
      <c r="A1" s="1" t="s">
        <v>170</v>
      </c>
    </row>
    <row r="2" spans="1:5" ht="15.75">
      <c r="A2" s="2"/>
    </row>
    <row r="3" spans="1:5" ht="16.5" thickBot="1">
      <c r="A3" s="14" t="s">
        <v>207</v>
      </c>
    </row>
    <row r="4" spans="1:5" ht="15.75" thickBot="1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</row>
    <row r="5" spans="1:5">
      <c r="A5" s="29" t="s">
        <v>208</v>
      </c>
      <c r="B5" s="29" t="s">
        <v>209</v>
      </c>
      <c r="C5" s="29" t="s">
        <v>210</v>
      </c>
      <c r="D5" s="9" t="s">
        <v>12</v>
      </c>
      <c r="E5" s="29" t="s">
        <v>211</v>
      </c>
    </row>
    <row r="6" spans="1:5" ht="15.75" thickBot="1">
      <c r="A6" s="31"/>
      <c r="B6" s="31"/>
      <c r="C6" s="31"/>
      <c r="D6" s="10" t="s">
        <v>101</v>
      </c>
      <c r="E6" s="31"/>
    </row>
    <row r="7" spans="1:5">
      <c r="A7" s="29" t="s">
        <v>212</v>
      </c>
      <c r="B7" s="29" t="s">
        <v>213</v>
      </c>
      <c r="C7" s="29" t="s">
        <v>210</v>
      </c>
      <c r="D7" s="9" t="s">
        <v>12</v>
      </c>
      <c r="E7" s="29" t="s">
        <v>214</v>
      </c>
    </row>
    <row r="8" spans="1:5" ht="15.75" thickBot="1">
      <c r="A8" s="31"/>
      <c r="B8" s="31"/>
      <c r="C8" s="31"/>
      <c r="D8" s="10" t="s">
        <v>101</v>
      </c>
      <c r="E8" s="31"/>
    </row>
    <row r="9" spans="1:5" ht="44.25" thickBot="1">
      <c r="A9" s="15"/>
      <c r="B9" s="16" t="s">
        <v>215</v>
      </c>
      <c r="C9" s="16"/>
      <c r="D9" s="16"/>
      <c r="E9" s="16"/>
    </row>
    <row r="10" spans="1:5" ht="15.75">
      <c r="A10" s="17"/>
    </row>
  </sheetData>
  <mergeCells count="8">
    <mergeCell ref="A5:A6"/>
    <mergeCell ref="B5:B6"/>
    <mergeCell ref="C5:C6"/>
    <mergeCell ref="E5:E6"/>
    <mergeCell ref="A7:A8"/>
    <mergeCell ref="B7:B8"/>
    <mergeCell ref="C7:C8"/>
    <mergeCell ref="E7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4"/>
  <sheetViews>
    <sheetView topLeftCell="A21" workbookViewId="0">
      <selection activeCell="D35" sqref="D35"/>
    </sheetView>
  </sheetViews>
  <sheetFormatPr defaultRowHeight="15"/>
  <cols>
    <col min="1" max="5" width="33.85546875" customWidth="1"/>
  </cols>
  <sheetData>
    <row r="1" spans="1:5" ht="18">
      <c r="A1" s="1" t="s">
        <v>170</v>
      </c>
    </row>
    <row r="2" spans="1:5" ht="15.75">
      <c r="A2" s="2"/>
    </row>
    <row r="3" spans="1:5" ht="15.75">
      <c r="A3" s="17"/>
    </row>
    <row r="4" spans="1:5" ht="16.5" thickBot="1">
      <c r="A4" s="14" t="s">
        <v>216</v>
      </c>
    </row>
    <row r="5" spans="1:5" ht="15.75" thickBot="1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5">
      <c r="A6" s="29" t="s">
        <v>217</v>
      </c>
      <c r="B6" s="29" t="s">
        <v>218</v>
      </c>
      <c r="C6" s="29" t="s">
        <v>219</v>
      </c>
      <c r="D6" s="9" t="s">
        <v>12</v>
      </c>
      <c r="E6" s="29" t="s">
        <v>221</v>
      </c>
    </row>
    <row r="7" spans="1:5">
      <c r="A7" s="30"/>
      <c r="B7" s="30"/>
      <c r="C7" s="30"/>
      <c r="D7" s="9" t="s">
        <v>33</v>
      </c>
      <c r="E7" s="30"/>
    </row>
    <row r="8" spans="1:5">
      <c r="A8" s="30"/>
      <c r="B8" s="30"/>
      <c r="C8" s="30"/>
      <c r="D8" s="9" t="s">
        <v>220</v>
      </c>
      <c r="E8" s="30"/>
    </row>
    <row r="9" spans="1:5" ht="15.75" thickBot="1">
      <c r="A9" s="31"/>
      <c r="B9" s="31"/>
      <c r="C9" s="31"/>
      <c r="D9" s="10" t="s">
        <v>39</v>
      </c>
      <c r="E9" s="31"/>
    </row>
    <row r="10" spans="1:5">
      <c r="A10" s="29" t="s">
        <v>222</v>
      </c>
      <c r="B10" s="29" t="s">
        <v>223</v>
      </c>
      <c r="C10" s="29" t="s">
        <v>219</v>
      </c>
      <c r="D10" s="9" t="s">
        <v>12</v>
      </c>
      <c r="E10" s="29" t="s">
        <v>221</v>
      </c>
    </row>
    <row r="11" spans="1:5">
      <c r="A11" s="30"/>
      <c r="B11" s="30"/>
      <c r="C11" s="30"/>
      <c r="D11" s="9" t="s">
        <v>33</v>
      </c>
      <c r="E11" s="30"/>
    </row>
    <row r="12" spans="1:5">
      <c r="A12" s="30"/>
      <c r="B12" s="30"/>
      <c r="C12" s="30"/>
      <c r="D12" s="9" t="s">
        <v>220</v>
      </c>
      <c r="E12" s="30"/>
    </row>
    <row r="13" spans="1:5" ht="15.75" thickBot="1">
      <c r="A13" s="31"/>
      <c r="B13" s="31"/>
      <c r="C13" s="31"/>
      <c r="D13" s="10" t="s">
        <v>39</v>
      </c>
      <c r="E13" s="31"/>
    </row>
    <row r="14" spans="1:5">
      <c r="A14" s="29" t="s">
        <v>224</v>
      </c>
      <c r="B14" s="29" t="s">
        <v>225</v>
      </c>
      <c r="C14" s="29" t="s">
        <v>226</v>
      </c>
      <c r="D14" s="9" t="s">
        <v>12</v>
      </c>
      <c r="E14" s="29" t="s">
        <v>228</v>
      </c>
    </row>
    <row r="15" spans="1:5">
      <c r="A15" s="30"/>
      <c r="B15" s="30"/>
      <c r="C15" s="30"/>
      <c r="D15" s="9" t="s">
        <v>227</v>
      </c>
      <c r="E15" s="30"/>
    </row>
    <row r="16" spans="1:5" ht="15.75" thickBot="1">
      <c r="A16" s="31"/>
      <c r="B16" s="31"/>
      <c r="C16" s="31"/>
      <c r="D16" s="10" t="s">
        <v>101</v>
      </c>
      <c r="E16" s="31"/>
    </row>
    <row r="17" spans="1:5">
      <c r="A17" s="29" t="s">
        <v>229</v>
      </c>
      <c r="B17" s="29" t="s">
        <v>230</v>
      </c>
      <c r="C17" s="29" t="s">
        <v>122</v>
      </c>
      <c r="D17" s="9" t="s">
        <v>39</v>
      </c>
      <c r="E17" s="29" t="s">
        <v>232</v>
      </c>
    </row>
    <row r="18" spans="1:5" ht="15.75" thickBot="1">
      <c r="A18" s="31"/>
      <c r="B18" s="31"/>
      <c r="C18" s="31"/>
      <c r="D18" s="10" t="s">
        <v>231</v>
      </c>
      <c r="E18" s="31"/>
    </row>
    <row r="19" spans="1:5" ht="44.25" thickBot="1">
      <c r="A19" s="13" t="s">
        <v>233</v>
      </c>
      <c r="B19" s="10" t="s">
        <v>234</v>
      </c>
      <c r="C19" s="10" t="s">
        <v>122</v>
      </c>
      <c r="D19" s="10" t="s">
        <v>235</v>
      </c>
      <c r="E19" s="10" t="s">
        <v>232</v>
      </c>
    </row>
    <row r="20" spans="1:5">
      <c r="A20" s="29" t="s">
        <v>236</v>
      </c>
      <c r="B20" s="29" t="s">
        <v>237</v>
      </c>
      <c r="C20" s="29" t="s">
        <v>8</v>
      </c>
      <c r="D20" s="9" t="s">
        <v>238</v>
      </c>
      <c r="E20" s="29" t="s">
        <v>240</v>
      </c>
    </row>
    <row r="21" spans="1:5">
      <c r="A21" s="30"/>
      <c r="B21" s="30"/>
      <c r="C21" s="30"/>
      <c r="D21" s="9" t="s">
        <v>12</v>
      </c>
      <c r="E21" s="30"/>
    </row>
    <row r="22" spans="1:5" ht="15.75" thickBot="1">
      <c r="A22" s="31"/>
      <c r="B22" s="31"/>
      <c r="C22" s="31"/>
      <c r="D22" s="10" t="s">
        <v>239</v>
      </c>
      <c r="E22" s="31"/>
    </row>
    <row r="23" spans="1:5">
      <c r="A23" s="29" t="s">
        <v>236</v>
      </c>
      <c r="B23" s="29" t="s">
        <v>241</v>
      </c>
      <c r="C23" s="29" t="s">
        <v>8</v>
      </c>
      <c r="D23" s="9" t="s">
        <v>238</v>
      </c>
      <c r="E23" s="29" t="s">
        <v>240</v>
      </c>
    </row>
    <row r="24" spans="1:5">
      <c r="A24" s="30"/>
      <c r="B24" s="30"/>
      <c r="C24" s="30"/>
      <c r="D24" s="9" t="s">
        <v>12</v>
      </c>
      <c r="E24" s="30"/>
    </row>
    <row r="25" spans="1:5" ht="44.25" thickBot="1">
      <c r="A25" s="31"/>
      <c r="B25" s="31"/>
      <c r="C25" s="31"/>
      <c r="D25" s="10" t="s">
        <v>242</v>
      </c>
      <c r="E25" s="31"/>
    </row>
    <row r="26" spans="1:5">
      <c r="A26" s="29" t="s">
        <v>243</v>
      </c>
      <c r="B26" s="29" t="s">
        <v>244</v>
      </c>
      <c r="C26" s="29" t="s">
        <v>8</v>
      </c>
      <c r="D26" s="9" t="s">
        <v>238</v>
      </c>
      <c r="E26" s="29" t="s">
        <v>240</v>
      </c>
    </row>
    <row r="27" spans="1:5">
      <c r="A27" s="30"/>
      <c r="B27" s="30"/>
      <c r="C27" s="30"/>
      <c r="D27" s="9" t="s">
        <v>12</v>
      </c>
      <c r="E27" s="30"/>
    </row>
    <row r="28" spans="1:5" ht="44.25" thickBot="1">
      <c r="A28" s="31"/>
      <c r="B28" s="31"/>
      <c r="C28" s="31"/>
      <c r="D28" s="10" t="s">
        <v>242</v>
      </c>
      <c r="E28" s="31"/>
    </row>
    <row r="29" spans="1:5" ht="44.25" thickBot="1">
      <c r="A29" s="13"/>
      <c r="B29" s="10" t="s">
        <v>245</v>
      </c>
      <c r="C29" s="10"/>
      <c r="D29" s="10"/>
      <c r="E29" s="10"/>
    </row>
    <row r="30" spans="1:5">
      <c r="A30" s="29"/>
      <c r="B30" s="29" t="s">
        <v>246</v>
      </c>
      <c r="C30" s="29" t="s">
        <v>247</v>
      </c>
      <c r="D30" s="9" t="s">
        <v>248</v>
      </c>
      <c r="E30" s="29"/>
    </row>
    <row r="31" spans="1:5" ht="15.75" thickBot="1">
      <c r="A31" s="31"/>
      <c r="B31" s="31"/>
      <c r="C31" s="31"/>
      <c r="D31" s="10" t="s">
        <v>249</v>
      </c>
      <c r="E31" s="31"/>
    </row>
    <row r="32" spans="1:5" ht="30" thickBot="1">
      <c r="A32" s="15"/>
      <c r="B32" s="16" t="s">
        <v>250</v>
      </c>
      <c r="C32" s="16" t="s">
        <v>251</v>
      </c>
      <c r="D32" s="16"/>
      <c r="E32" s="16"/>
    </row>
    <row r="33" spans="1:5" ht="30" thickBot="1">
      <c r="A33" s="15"/>
      <c r="B33" s="16" t="s">
        <v>252</v>
      </c>
      <c r="C33" s="16"/>
      <c r="D33" s="16"/>
      <c r="E33" s="16"/>
    </row>
    <row r="34" spans="1:5" ht="30" thickBot="1">
      <c r="A34" s="15"/>
      <c r="B34" s="16" t="s">
        <v>253</v>
      </c>
      <c r="C34" s="16"/>
      <c r="D34" s="16"/>
      <c r="E34" s="16"/>
    </row>
  </sheetData>
  <mergeCells count="32">
    <mergeCell ref="A6:A9"/>
    <mergeCell ref="B6:B9"/>
    <mergeCell ref="C6:C9"/>
    <mergeCell ref="E6:E9"/>
    <mergeCell ref="A10:A13"/>
    <mergeCell ref="B10:B13"/>
    <mergeCell ref="C10:C13"/>
    <mergeCell ref="E10:E13"/>
    <mergeCell ref="A14:A16"/>
    <mergeCell ref="B14:B16"/>
    <mergeCell ref="C14:C16"/>
    <mergeCell ref="E14:E16"/>
    <mergeCell ref="A17:A18"/>
    <mergeCell ref="B17:B18"/>
    <mergeCell ref="C17:C18"/>
    <mergeCell ref="E17:E18"/>
    <mergeCell ref="A20:A22"/>
    <mergeCell ref="B20:B22"/>
    <mergeCell ref="C20:C22"/>
    <mergeCell ref="E20:E22"/>
    <mergeCell ref="A23:A25"/>
    <mergeCell ref="B23:B25"/>
    <mergeCell ref="C23:C25"/>
    <mergeCell ref="E23:E25"/>
    <mergeCell ref="A26:A28"/>
    <mergeCell ref="B26:B28"/>
    <mergeCell ref="C26:C28"/>
    <mergeCell ref="E26:E28"/>
    <mergeCell ref="A30:A31"/>
    <mergeCell ref="B30:B31"/>
    <mergeCell ref="C30:C31"/>
    <mergeCell ref="E30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1</vt:i4>
      </vt:variant>
    </vt:vector>
  </HeadingPairs>
  <TitlesOfParts>
    <vt:vector size="10" baseType="lpstr">
      <vt:lpstr>Riepilogo</vt:lpstr>
      <vt:lpstr>analisi_intersezioni</vt:lpstr>
      <vt:lpstr>dimensioni_matrice</vt:lpstr>
      <vt:lpstr>Indicatori di contesto 1</vt:lpstr>
      <vt:lpstr>Indicatori mobilita 2.1</vt:lpstr>
      <vt:lpstr>Indicatori mobilita 2.2</vt:lpstr>
      <vt:lpstr>indicatori di risultato 3.1</vt:lpstr>
      <vt:lpstr>indicatori di risultato 3.2</vt:lpstr>
      <vt:lpstr>indicatori di risultato 3.3</vt:lpstr>
      <vt:lpstr>'Indicatori di contesto 1'!_Toc205262138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dnuccio</dc:creator>
  <cp:lastModifiedBy>dnuccio</cp:lastModifiedBy>
  <dcterms:created xsi:type="dcterms:W3CDTF">2013-07-09T16:27:31Z</dcterms:created>
  <dcterms:modified xsi:type="dcterms:W3CDTF">2013-07-12T17:32:19Z</dcterms:modified>
</cp:coreProperties>
</file>