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server\www\ingles\excel\"/>
    </mc:Choice>
  </mc:AlternateContent>
  <bookViews>
    <workbookView xWindow="0" yWindow="0" windowWidth="20490" windowHeight="7755" activeTab="3"/>
  </bookViews>
  <sheets>
    <sheet name="Primer Parcial" sheetId="1" r:id="rId1"/>
    <sheet name="Segundo Parcial" sheetId="2" r:id="rId2"/>
    <sheet name="Tercer Parcial" sheetId="3" r:id="rId3"/>
    <sheet name="ACTA FINAL" sheetId="4" r:id="rId4"/>
  </sheets>
  <calcPr calcId="152511"/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I19" i="4" s="1"/>
  <c r="G20" i="3"/>
  <c r="G21" i="3"/>
  <c r="I21" i="4" s="1"/>
  <c r="G22" i="3"/>
  <c r="G23" i="3"/>
  <c r="I23" i="4" s="1"/>
  <c r="G24" i="3"/>
  <c r="G25" i="3"/>
  <c r="G26" i="3"/>
  <c r="G27" i="3"/>
  <c r="G28" i="3"/>
  <c r="G29" i="3"/>
  <c r="I29" i="4" s="1"/>
  <c r="G30" i="3"/>
  <c r="G31" i="3"/>
  <c r="I31" i="4" s="1"/>
  <c r="G32" i="3"/>
  <c r="G33" i="3"/>
  <c r="I33" i="4" s="1"/>
  <c r="G34" i="3"/>
  <c r="G35" i="3"/>
  <c r="G36" i="3"/>
  <c r="G37" i="3"/>
  <c r="G38" i="3"/>
  <c r="G39" i="3"/>
  <c r="G40" i="3"/>
  <c r="G41" i="3"/>
  <c r="G42" i="3"/>
  <c r="G43" i="3"/>
  <c r="I43" i="4" s="1"/>
  <c r="G44" i="3"/>
  <c r="G45" i="3"/>
  <c r="I45" i="4" s="1"/>
  <c r="G46" i="3"/>
  <c r="G47" i="3"/>
  <c r="I47" i="4" s="1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I63" i="4" s="1"/>
  <c r="G11" i="3"/>
  <c r="G12" i="2"/>
  <c r="H12" i="4" s="1"/>
  <c r="G13" i="2"/>
  <c r="H13" i="4" s="1"/>
  <c r="G14" i="2"/>
  <c r="H14" i="4" s="1"/>
  <c r="G15" i="2"/>
  <c r="G16" i="2"/>
  <c r="H16" i="4" s="1"/>
  <c r="G17" i="2"/>
  <c r="G18" i="2"/>
  <c r="H18" i="4" s="1"/>
  <c r="G19" i="2"/>
  <c r="G20" i="2"/>
  <c r="G21" i="2"/>
  <c r="H21" i="4" s="1"/>
  <c r="G22" i="2"/>
  <c r="G23" i="2"/>
  <c r="G24" i="2"/>
  <c r="H24" i="4" s="1"/>
  <c r="G25" i="2"/>
  <c r="H25" i="4" s="1"/>
  <c r="G26" i="2"/>
  <c r="H26" i="4" s="1"/>
  <c r="G27" i="2"/>
  <c r="G28" i="2"/>
  <c r="H28" i="4" s="1"/>
  <c r="G29" i="2"/>
  <c r="H29" i="4" s="1"/>
  <c r="G30" i="2"/>
  <c r="H30" i="4" s="1"/>
  <c r="G31" i="2"/>
  <c r="G32" i="2"/>
  <c r="H32" i="4" s="1"/>
  <c r="G33" i="2"/>
  <c r="H33" i="4" s="1"/>
  <c r="G34" i="2"/>
  <c r="G35" i="2"/>
  <c r="G36" i="2"/>
  <c r="H36" i="4" s="1"/>
  <c r="G37" i="2"/>
  <c r="H37" i="4" s="1"/>
  <c r="G38" i="2"/>
  <c r="H38" i="4" s="1"/>
  <c r="G39" i="2"/>
  <c r="G40" i="2"/>
  <c r="H40" i="4" s="1"/>
  <c r="G41" i="2"/>
  <c r="H41" i="4" s="1"/>
  <c r="G42" i="2"/>
  <c r="H42" i="4" s="1"/>
  <c r="G43" i="2"/>
  <c r="G44" i="2"/>
  <c r="H44" i="4" s="1"/>
  <c r="G45" i="2"/>
  <c r="H45" i="4" s="1"/>
  <c r="G46" i="2"/>
  <c r="H46" i="4" s="1"/>
  <c r="G47" i="2"/>
  <c r="G48" i="2"/>
  <c r="H48" i="4" s="1"/>
  <c r="G49" i="2"/>
  <c r="G50" i="2"/>
  <c r="G51" i="2"/>
  <c r="G52" i="2"/>
  <c r="G53" i="2"/>
  <c r="H53" i="4" s="1"/>
  <c r="G54" i="2"/>
  <c r="G55" i="2"/>
  <c r="H55" i="4" s="1"/>
  <c r="G56" i="2"/>
  <c r="G57" i="2"/>
  <c r="H57" i="4" s="1"/>
  <c r="G58" i="2"/>
  <c r="G59" i="2"/>
  <c r="G60" i="2"/>
  <c r="G61" i="2"/>
  <c r="H61" i="4" s="1"/>
  <c r="G62" i="2"/>
  <c r="H62" i="4" s="1"/>
  <c r="G63" i="2"/>
  <c r="G11" i="2"/>
  <c r="H11" i="4" s="1"/>
  <c r="G12" i="1"/>
  <c r="G12" i="4" s="1"/>
  <c r="G13" i="1"/>
  <c r="G14" i="1"/>
  <c r="G14" i="4" s="1"/>
  <c r="G15" i="1"/>
  <c r="G15" i="4" s="1"/>
  <c r="G16" i="1"/>
  <c r="G17" i="1"/>
  <c r="G17" i="4" s="1"/>
  <c r="G18" i="1"/>
  <c r="G19" i="1"/>
  <c r="G19" i="4" s="1"/>
  <c r="G20" i="1"/>
  <c r="G20" i="4" s="1"/>
  <c r="G21" i="1"/>
  <c r="G21" i="4" s="1"/>
  <c r="G22" i="1"/>
  <c r="G22" i="4" s="1"/>
  <c r="G23" i="1"/>
  <c r="G23" i="4" s="1"/>
  <c r="G24" i="1"/>
  <c r="G25" i="1"/>
  <c r="G25" i="4" s="1"/>
  <c r="G26" i="1"/>
  <c r="G27" i="1"/>
  <c r="G27" i="4" s="1"/>
  <c r="G28" i="1"/>
  <c r="G28" i="4" s="1"/>
  <c r="G29" i="1"/>
  <c r="G29" i="4" s="1"/>
  <c r="G30" i="1"/>
  <c r="G30" i="4" s="1"/>
  <c r="G31" i="1"/>
  <c r="G31" i="4" s="1"/>
  <c r="G32" i="1"/>
  <c r="G33" i="1"/>
  <c r="G33" i="4" s="1"/>
  <c r="G34" i="1"/>
  <c r="G35" i="1"/>
  <c r="G35" i="4" s="1"/>
  <c r="G36" i="1"/>
  <c r="G36" i="4" s="1"/>
  <c r="G37" i="1"/>
  <c r="G37" i="4" s="1"/>
  <c r="G38" i="1"/>
  <c r="G38" i="4" s="1"/>
  <c r="G39" i="1"/>
  <c r="G39" i="4" s="1"/>
  <c r="G40" i="1"/>
  <c r="G41" i="1"/>
  <c r="G42" i="1"/>
  <c r="G43" i="1"/>
  <c r="G43" i="4" s="1"/>
  <c r="G44" i="1"/>
  <c r="G44" i="4" s="1"/>
  <c r="G45" i="1"/>
  <c r="G45" i="4" s="1"/>
  <c r="G46" i="1"/>
  <c r="G46" i="4" s="1"/>
  <c r="G47" i="1"/>
  <c r="G47" i="4" s="1"/>
  <c r="G48" i="1"/>
  <c r="G49" i="1"/>
  <c r="G50" i="1"/>
  <c r="G51" i="1"/>
  <c r="G51" i="4" s="1"/>
  <c r="G52" i="1"/>
  <c r="G52" i="4" s="1"/>
  <c r="G53" i="1"/>
  <c r="G53" i="4" s="1"/>
  <c r="G54" i="1"/>
  <c r="G54" i="4" s="1"/>
  <c r="G55" i="1"/>
  <c r="G55" i="4" s="1"/>
  <c r="G56" i="1"/>
  <c r="G56" i="4" s="1"/>
  <c r="G57" i="1"/>
  <c r="G58" i="1"/>
  <c r="G58" i="4" s="1"/>
  <c r="G59" i="1"/>
  <c r="G59" i="4" s="1"/>
  <c r="G60" i="1"/>
  <c r="G61" i="1"/>
  <c r="G61" i="4" s="1"/>
  <c r="G62" i="1"/>
  <c r="G63" i="1"/>
  <c r="G63" i="4" s="1"/>
  <c r="G11" i="1"/>
  <c r="G11" i="4" s="1"/>
  <c r="G13" i="4"/>
  <c r="H63" i="4"/>
  <c r="I62" i="4"/>
  <c r="I61" i="4"/>
  <c r="I60" i="4"/>
  <c r="H60" i="4"/>
  <c r="G60" i="4"/>
  <c r="I59" i="4"/>
  <c r="I58" i="4"/>
  <c r="I57" i="4"/>
  <c r="I56" i="4"/>
  <c r="I55" i="4"/>
  <c r="I54" i="4"/>
  <c r="I53" i="4"/>
  <c r="I52" i="4"/>
  <c r="I51" i="4"/>
  <c r="I50" i="4"/>
  <c r="H50" i="4"/>
  <c r="G50" i="4"/>
  <c r="I49" i="4"/>
  <c r="H49" i="4"/>
  <c r="I48" i="4"/>
  <c r="I46" i="4"/>
  <c r="I44" i="4"/>
  <c r="I42" i="4"/>
  <c r="I41" i="4"/>
  <c r="I40" i="4"/>
  <c r="I39" i="4"/>
  <c r="I38" i="4"/>
  <c r="I37" i="4"/>
  <c r="I36" i="4"/>
  <c r="I35" i="4"/>
  <c r="I34" i="4"/>
  <c r="H34" i="4"/>
  <c r="I32" i="4"/>
  <c r="I30" i="4"/>
  <c r="I28" i="4"/>
  <c r="I27" i="4"/>
  <c r="H27" i="4"/>
  <c r="I26" i="4"/>
  <c r="I25" i="4"/>
  <c r="I24" i="4"/>
  <c r="G24" i="4"/>
  <c r="I22" i="4"/>
  <c r="I20" i="4"/>
  <c r="I18" i="4"/>
  <c r="G18" i="4"/>
  <c r="I17" i="4"/>
  <c r="H17" i="4"/>
  <c r="I16" i="4"/>
  <c r="I15" i="4"/>
  <c r="I14" i="4"/>
  <c r="I13" i="4"/>
  <c r="I12" i="4"/>
  <c r="I11" i="4"/>
  <c r="J58" i="4" l="1"/>
  <c r="J56" i="4"/>
  <c r="J54" i="4"/>
  <c r="J52" i="4"/>
  <c r="J22" i="4"/>
  <c r="J20" i="4"/>
  <c r="J27" i="4"/>
  <c r="H20" i="4"/>
  <c r="H22" i="4"/>
  <c r="H52" i="4"/>
  <c r="H54" i="4"/>
  <c r="H56" i="4"/>
  <c r="H58" i="4"/>
  <c r="J62" i="4"/>
  <c r="J60" i="4"/>
  <c r="J50" i="4"/>
  <c r="J48" i="4"/>
  <c r="J42" i="4"/>
  <c r="J40" i="4"/>
  <c r="J34" i="4"/>
  <c r="J32" i="4"/>
  <c r="J26" i="4"/>
  <c r="J24" i="4"/>
  <c r="J18" i="4"/>
  <c r="J16" i="4"/>
  <c r="J59" i="4"/>
  <c r="J51" i="4"/>
  <c r="J47" i="4"/>
  <c r="J43" i="4"/>
  <c r="J39" i="4"/>
  <c r="J35" i="4"/>
  <c r="J31" i="4"/>
  <c r="J23" i="4"/>
  <c r="J19" i="4"/>
  <c r="J15" i="4"/>
  <c r="J11" i="4"/>
  <c r="G34" i="4"/>
  <c r="J36" i="4"/>
  <c r="J38" i="4"/>
  <c r="G40" i="4"/>
  <c r="H43" i="4"/>
  <c r="J12" i="4"/>
  <c r="J14" i="4"/>
  <c r="G16" i="4"/>
  <c r="H19" i="4"/>
  <c r="G26" i="4"/>
  <c r="J28" i="4"/>
  <c r="J30" i="4"/>
  <c r="G32" i="4"/>
  <c r="H35" i="4"/>
  <c r="G42" i="4"/>
  <c r="J44" i="4"/>
  <c r="J46" i="4"/>
  <c r="G48" i="4"/>
  <c r="H51" i="4"/>
  <c r="G62" i="4"/>
  <c r="H15" i="4"/>
  <c r="H23" i="4"/>
  <c r="H31" i="4"/>
  <c r="H39" i="4"/>
  <c r="H47" i="4"/>
  <c r="H59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55" i="4"/>
  <c r="J63" i="4"/>
  <c r="G57" i="4"/>
  <c r="G49" i="4"/>
  <c r="G41" i="4"/>
</calcChain>
</file>

<file path=xl/sharedStrings.xml><?xml version="1.0" encoding="utf-8"?>
<sst xmlns="http://schemas.openxmlformats.org/spreadsheetml/2006/main" count="504" uniqueCount="83">
  <si>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</si>
  <si>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</si>
  <si>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</si>
  <si>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</si>
  <si>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</si>
  <si>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A</t>
  </si>
  <si>
    <t>NIVEL:</t>
  </si>
  <si>
    <t>PROFESOR:</t>
  </si>
  <si>
    <t>GUADALUPE FERNÁNDEZ TORRES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</si>
  <si>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</si>
  <si>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</si>
  <si>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</si>
  <si>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</si>
  <si>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</si>
  <si>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</si>
  <si>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</si>
  <si>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</si>
  <si>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</si>
  <si>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</si>
  <si>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</si>
  <si>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AGUILAR GARCÍA JUDITH </t>
  </si>
  <si>
    <t xml:space="preserve">ALLENDE CONDE CARLOS ALBERTO </t>
  </si>
  <si>
    <t>AMB</t>
  </si>
  <si>
    <t>ARENAS SÁNCHEZ KAREN ALI</t>
  </si>
  <si>
    <t xml:space="preserve">BAZÁN  SANTOS JANETH </t>
  </si>
  <si>
    <t xml:space="preserve">CABRERA CAMPUZANO JESSICA JAQUELINE </t>
  </si>
  <si>
    <t xml:space="preserve">CAMACHO AMARO CARLOS JAVIER </t>
  </si>
  <si>
    <t xml:space="preserve">CAMACHO AMARO KARINA </t>
  </si>
  <si>
    <t xml:space="preserve">CARMONA DE LA ROSA LAURA DEYANIRA </t>
  </si>
  <si>
    <t xml:space="preserve">CARO MORA BRENDA </t>
  </si>
  <si>
    <t xml:space="preserve">CASTILLO TORRES JESÚS </t>
  </si>
  <si>
    <t xml:space="preserve">CERÓN TORRES BRAHYAN ALEXIS </t>
  </si>
  <si>
    <t xml:space="preserve">CONTRERAS CARDENAS RAMSES RAMIRO </t>
  </si>
  <si>
    <t xml:space="preserve">CONTRERAS GRANADOS EDUARDO </t>
  </si>
  <si>
    <t xml:space="preserve">CORTES RANGEL ARTURO LEOBARDO </t>
  </si>
  <si>
    <t xml:space="preserve">CUAUTLE PÉREZ MARÍA NITZI </t>
  </si>
  <si>
    <t>DÍAZ GARCÍA SANDRA GABRIELA</t>
  </si>
  <si>
    <t>INFO</t>
  </si>
  <si>
    <t>DOMINGUEZ MARTINEZ SONIA</t>
  </si>
  <si>
    <t xml:space="preserve">FLORES AGUILAR JOSÉ ADRIÁN </t>
  </si>
  <si>
    <t xml:space="preserve">GALICIA LÓPEZ ROBERTO CARLOS </t>
  </si>
  <si>
    <t>GALINDO AYALA FRANCISCO JAVIER</t>
  </si>
  <si>
    <t xml:space="preserve">GALVÁN FLORES CESAR ONASS </t>
  </si>
  <si>
    <t xml:space="preserve">GARCÍA SOLANO VERÓNICA </t>
  </si>
  <si>
    <t xml:space="preserve">GONZÁLEZ CASAS CÉSAR EDUARDO </t>
  </si>
  <si>
    <t xml:space="preserve">GUTIÉRREZ JAVIER SELENA </t>
  </si>
  <si>
    <t xml:space="preserve">HERNÁNDEZ DELGADILLO JORGE IGNACIO </t>
  </si>
  <si>
    <t xml:space="preserve">HERNÁNDEZ VIDRIO JOSE MANUEL </t>
  </si>
  <si>
    <t xml:space="preserve">LAGUNA CASTRO TOKIHATL GENARO </t>
  </si>
  <si>
    <t xml:space="preserve">LEYVA NIEVES OLIVA PATRICIA </t>
  </si>
  <si>
    <t xml:space="preserve">LÓPEZ HERNÁNDEZ CASANDRA </t>
  </si>
  <si>
    <t xml:space="preserve">MENDOZA GARCÍA CINTHYA </t>
  </si>
  <si>
    <t xml:space="preserve">MIGUEL BARRERA JOSÉ ANTONIO </t>
  </si>
  <si>
    <t xml:space="preserve">MORALES SÁNCHEZ LUIS FERNANDO </t>
  </si>
  <si>
    <t xml:space="preserve">MORALES VELÁZQUEZ CHIRISTIAN </t>
  </si>
  <si>
    <t>NAVA AYALA EDEN</t>
  </si>
  <si>
    <t xml:space="preserve">PÉREZ BRIONES MARÍA VICTORIA </t>
  </si>
  <si>
    <t xml:space="preserve">PÉREZ GONZÁLEZ JOSÉ EDUARDO </t>
  </si>
  <si>
    <t xml:space="preserve">PÉREZ ROBLES DIEGO </t>
  </si>
  <si>
    <t xml:space="preserve">RAMOS GONZÁLEZ LAURA </t>
  </si>
  <si>
    <t xml:space="preserve">REYES ISLAS ALAN AGUSTÍN </t>
  </si>
  <si>
    <t xml:space="preserve">ROJAS HERNÁNDEZ JUAN PABLO </t>
  </si>
  <si>
    <t xml:space="preserve">SAMPEDRO SÁNCHEZ EDGAR HERIBERTO </t>
  </si>
  <si>
    <t xml:space="preserve">SÁNCHEZ GALVÁN ENRIQUE GUADALUPE </t>
  </si>
  <si>
    <t xml:space="preserve">SÁNCHEZ MACÍAS RAJÍ BRYAN </t>
  </si>
  <si>
    <t xml:space="preserve">SÁNCHEZ ORTÍZ FRANCISCO JAVIER </t>
  </si>
  <si>
    <t xml:space="preserve">SANDOVAL GONZÁLEZ ARTURO </t>
  </si>
  <si>
    <t xml:space="preserve">SANTIAGO JIMÉNEZ ALMA CITLALY </t>
  </si>
  <si>
    <t>SARABIA AGUILAR ANA LAURA</t>
  </si>
  <si>
    <t xml:space="preserve">SOLÍS SÁNCHEZ JUAN PABLO </t>
  </si>
  <si>
    <t xml:space="preserve">TENORIO MARÍN MARÍA DE LOS ÁNGELES </t>
  </si>
  <si>
    <t xml:space="preserve">TREJO SAMANO BRENDA </t>
  </si>
  <si>
    <t xml:space="preserve">VALDÉS GALICIA CAROLINA ARELI </t>
  </si>
  <si>
    <t xml:space="preserve">VELASCO ARCOS GUILLERMO </t>
  </si>
  <si>
    <t xml:space="preserve">VELAZQUEZ DÍAZ ÁNGEL 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</si>
  <si>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</si>
  <si>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</si>
  <si>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</si>
  <si>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</si>
  <si>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</si>
  <si>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</si>
  <si>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</si>
  <si>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GUADALUPE FERNÁNDEZ TORRES ______________________    REVISÓ: MTRA. JOSEFINA RAMÍREZ NAVA________________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</si>
</sst>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/>
    <xf numFmtId="0" fontId="0" fillId="2" borderId="0" xfId="0" applyFill="1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23" xfId="0" applyFont="1" applyFill="1" applyBorder="1"/>
    <xf numFmtId="0" fontId="4" fillId="2" borderId="24" xfId="0" applyFont="1" applyFill="1" applyBorder="1"/>
    <xf numFmtId="0" fontId="4" fillId="2" borderId="25" xfId="0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25" xfId="0" applyFill="1" applyBorder="1"/>
    <xf numFmtId="0" fontId="5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6" fillId="2" borderId="4" xfId="0" applyFont="1" applyFill="1" applyBorder="1"/>
    <xf numFmtId="0" fontId="5" fillId="2" borderId="16" xfId="0" applyFont="1" applyFill="1" applyBorder="1"/>
    <xf numFmtId="0" fontId="5" fillId="2" borderId="4" xfId="0" applyFont="1" applyFill="1" applyBorder="1"/>
    <xf numFmtId="0" fontId="5" fillId="2" borderId="1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3" xfId="0" applyFont="1" applyFill="1" applyBorder="1"/>
    <xf numFmtId="0" fontId="5" fillId="2" borderId="24" xfId="0" applyFont="1" applyFill="1" applyBorder="1"/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/>
    <xf numFmtId="0" fontId="5" fillId="2" borderId="27" xfId="0" applyFont="1" applyFill="1" applyBorder="1" applyAlignment="1"/>
    <xf numFmtId="0" fontId="5" fillId="2" borderId="28" xfId="0" applyFont="1" applyFill="1" applyBorder="1" applyAlignment="1"/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4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27" xfId="0" applyFont="1" applyFill="1" applyBorder="1"/>
    <xf numFmtId="0" fontId="5" fillId="2" borderId="29" xfId="0" applyFont="1" applyFill="1" applyBorder="1"/>
    <xf numFmtId="0" fontId="5" fillId="2" borderId="30" xfId="0" applyFont="1" applyFill="1" applyBorder="1"/>
    <xf numFmtId="0" fontId="5" fillId="2" borderId="28" xfId="0" applyFont="1" applyFill="1" applyBorder="1"/>
    <xf numFmtId="0" fontId="5" fillId="2" borderId="19" xfId="0" applyFont="1" applyFill="1" applyBorder="1"/>
    <xf numFmtId="0" fontId="5" fillId="2" borderId="21" xfId="0" applyFont="1" applyFill="1" applyBorder="1"/>
    <xf numFmtId="0" fontId="5" fillId="2" borderId="20" xfId="0" applyFont="1" applyFill="1" applyBorder="1"/>
    <xf numFmtId="0" fontId="5" fillId="2" borderId="3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2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2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2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2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opLeftCell="A2" workbookViewId="0">
      <selection activeCell="G11" sqref="G11"/>
    </sheetView>
  </sheetViews>
  <sheetFormatPr baseColWidth="10" defaultColWidth="9.140625" defaultRowHeight="15" x14ac:dyDescent="0.25"/>
  <cols>
    <col min="1" max="1" width="10.85546875" customWidth="1"/>
    <col min="2" max="2" width="10.7109375" customWidth="1"/>
    <col min="6" max="6" width="15.28515625" customWidth="1"/>
  </cols>
  <sheetData>
    <row r="2" spans="1:8" ht="18.75" customHeigh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8" x14ac:dyDescent="0.25">
      <c r="C3" s="1"/>
      <c r="D3" s="1"/>
      <c r="E3" s="1" t="s">
        <v>1</v>
      </c>
      <c r="F3" s="1"/>
      <c r="G3" s="1"/>
    </row>
    <row r="4" spans="1:8" x14ac:dyDescent="0.25">
      <c r="C4" s="2"/>
      <c r="D4" s="2"/>
      <c r="E4" s="2" t="s">
        <v>2</v>
      </c>
      <c r="F4" s="2"/>
      <c r="G4" s="2"/>
    </row>
    <row r="5" spans="1:8" ht="18.75" customHeight="1" x14ac:dyDescent="0.3">
      <c r="C5" s="3"/>
      <c r="D5" s="2"/>
      <c r="E5" s="4" t="s">
        <v>3</v>
      </c>
      <c r="F5" s="3"/>
      <c r="G5" s="3"/>
    </row>
    <row r="7" spans="1:8" x14ac:dyDescent="0.25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1</v>
      </c>
      <c r="H7" s="3"/>
    </row>
    <row r="8" spans="1:8" x14ac:dyDescent="0.25">
      <c r="A8" s="5" t="s">
        <v>7</v>
      </c>
      <c r="B8" s="5" t="s">
        <v>8</v>
      </c>
      <c r="F8" s="5" t="s">
        <v>9</v>
      </c>
      <c r="G8" t="s">
        <v>10</v>
      </c>
    </row>
    <row r="9" spans="1:8" ht="15.75" customHeight="1" x14ac:dyDescent="0.25">
      <c r="A9" s="21"/>
      <c r="B9" s="21"/>
      <c r="F9" s="5" t="s">
        <v>11</v>
      </c>
      <c r="G9" t="s">
        <v>12</v>
      </c>
    </row>
    <row r="10" spans="1:8" ht="15.75" customHeight="1" x14ac:dyDescent="0.25">
      <c r="A10" s="8" t="s">
        <v>13</v>
      </c>
      <c r="B10" s="8" t="s">
        <v>14</v>
      </c>
      <c r="C10" s="8" t="s">
        <v>15</v>
      </c>
      <c r="D10" s="32" t="s">
        <v>16</v>
      </c>
      <c r="E10" s="33"/>
      <c r="F10" s="34"/>
      <c r="G10" s="8" t="s">
        <v>17</v>
      </c>
      <c r="H10" s="8" t="s">
        <v>18</v>
      </c>
    </row>
    <row r="11" spans="1:8" ht="15.75" customHeight="1" thickBot="1" x14ac:dyDescent="0.3">
      <c r="A11" s="9">
        <v>1</v>
      </c>
      <c r="B11" s="9">
        <v>201522170</v>
      </c>
      <c r="C11" s="9" t="s">
        <v>19</v>
      </c>
      <c r="D11" s="11" t="s">
        <v>20</v>
      </c>
      <c r="E11" s="12"/>
      <c r="F11" s="13"/>
      <c r="G11" s="14">
        <f ca="1">RANDBETWEEN(6,10)</f>
        <v>8</v>
      </c>
      <c r="H11" s="10"/>
    </row>
    <row r="12" spans="1:8" ht="15.75" customHeight="1" thickBot="1" x14ac:dyDescent="0.3">
      <c r="A12" s="9">
        <v>2</v>
      </c>
      <c r="B12" s="9">
        <v>201631564</v>
      </c>
      <c r="C12" s="9" t="s">
        <v>19</v>
      </c>
      <c r="D12" s="11" t="s">
        <v>21</v>
      </c>
      <c r="E12" s="12"/>
      <c r="F12" s="13"/>
      <c r="G12" s="29">
        <f t="shared" ref="G12:G63" ca="1" si="0">RANDBETWEEN(6,10)</f>
        <v>8</v>
      </c>
      <c r="H12" s="15"/>
    </row>
    <row r="13" spans="1:8" ht="15.75" customHeight="1" thickBot="1" x14ac:dyDescent="0.3">
      <c r="A13" s="9">
        <v>3</v>
      </c>
      <c r="B13" s="9">
        <v>201634893</v>
      </c>
      <c r="C13" s="23" t="s">
        <v>22</v>
      </c>
      <c r="D13" s="11" t="s">
        <v>23</v>
      </c>
      <c r="E13" s="12"/>
      <c r="F13" s="13"/>
      <c r="G13" s="29">
        <f t="shared" ca="1" si="0"/>
        <v>10</v>
      </c>
      <c r="H13" s="15"/>
    </row>
    <row r="14" spans="1:8" ht="15.75" customHeight="1" thickBot="1" x14ac:dyDescent="0.3">
      <c r="A14" s="9">
        <v>4</v>
      </c>
      <c r="B14" s="9">
        <v>201632464</v>
      </c>
      <c r="C14" s="9" t="s">
        <v>19</v>
      </c>
      <c r="D14" s="11" t="s">
        <v>24</v>
      </c>
      <c r="E14" s="12"/>
      <c r="F14" s="13"/>
      <c r="G14" s="29">
        <f t="shared" ca="1" si="0"/>
        <v>8</v>
      </c>
      <c r="H14" s="15"/>
    </row>
    <row r="15" spans="1:8" ht="15.75" customHeight="1" thickBot="1" x14ac:dyDescent="0.3">
      <c r="A15" s="9">
        <v>5</v>
      </c>
      <c r="B15" s="9">
        <v>201535591</v>
      </c>
      <c r="C15" s="9" t="s">
        <v>19</v>
      </c>
      <c r="D15" s="11" t="s">
        <v>25</v>
      </c>
      <c r="E15" s="12"/>
      <c r="F15" s="13"/>
      <c r="G15" s="29">
        <f t="shared" ca="1" si="0"/>
        <v>10</v>
      </c>
      <c r="H15" s="15"/>
    </row>
    <row r="16" spans="1:8" ht="15.75" customHeight="1" thickBot="1" x14ac:dyDescent="0.3">
      <c r="A16" s="9">
        <v>6</v>
      </c>
      <c r="B16" s="9">
        <v>201633689</v>
      </c>
      <c r="C16" s="9" t="s">
        <v>19</v>
      </c>
      <c r="D16" s="11" t="s">
        <v>26</v>
      </c>
      <c r="E16" s="12"/>
      <c r="F16" s="13"/>
      <c r="G16" s="29">
        <f t="shared" ca="1" si="0"/>
        <v>10</v>
      </c>
      <c r="H16" s="15"/>
    </row>
    <row r="17" spans="1:8" ht="15.75" customHeight="1" thickBot="1" x14ac:dyDescent="0.3">
      <c r="A17" s="9">
        <v>7</v>
      </c>
      <c r="B17" s="9">
        <v>201520549</v>
      </c>
      <c r="C17" s="9" t="s">
        <v>19</v>
      </c>
      <c r="D17" s="11" t="s">
        <v>27</v>
      </c>
      <c r="E17" s="12"/>
      <c r="F17" s="13"/>
      <c r="G17" s="29">
        <f t="shared" ca="1" si="0"/>
        <v>6</v>
      </c>
      <c r="H17" s="15"/>
    </row>
    <row r="18" spans="1:8" ht="15.75" customHeight="1" thickBot="1" x14ac:dyDescent="0.3">
      <c r="A18" s="9">
        <v>8</v>
      </c>
      <c r="B18" s="9">
        <v>201716420</v>
      </c>
      <c r="C18" s="9" t="s">
        <v>19</v>
      </c>
      <c r="D18" s="11" t="s">
        <v>28</v>
      </c>
      <c r="E18" s="12"/>
      <c r="F18" s="13"/>
      <c r="G18" s="29">
        <f t="shared" ca="1" si="0"/>
        <v>9</v>
      </c>
      <c r="H18" s="15"/>
    </row>
    <row r="19" spans="1:8" ht="15.75" customHeight="1" thickBot="1" x14ac:dyDescent="0.3">
      <c r="A19" s="9">
        <v>9</v>
      </c>
      <c r="B19" s="9">
        <v>201633892</v>
      </c>
      <c r="C19" s="9" t="s">
        <v>19</v>
      </c>
      <c r="D19" s="11" t="s">
        <v>29</v>
      </c>
      <c r="E19" s="12"/>
      <c r="F19" s="13"/>
      <c r="G19" s="29">
        <f t="shared" ca="1" si="0"/>
        <v>10</v>
      </c>
      <c r="H19" s="15"/>
    </row>
    <row r="20" spans="1:8" ht="15.75" customHeight="1" thickBot="1" x14ac:dyDescent="0.3">
      <c r="A20" s="9">
        <v>10</v>
      </c>
      <c r="B20" s="9">
        <v>201633386</v>
      </c>
      <c r="C20" s="9" t="s">
        <v>19</v>
      </c>
      <c r="D20" s="11" t="s">
        <v>30</v>
      </c>
      <c r="E20" s="12"/>
      <c r="F20" s="13"/>
      <c r="G20" s="29">
        <f t="shared" ca="1" si="0"/>
        <v>10</v>
      </c>
      <c r="H20" s="15"/>
    </row>
    <row r="21" spans="1:8" ht="15.75" customHeight="1" thickBot="1" x14ac:dyDescent="0.3">
      <c r="A21" s="9">
        <v>11</v>
      </c>
      <c r="B21" s="9">
        <v>201632947</v>
      </c>
      <c r="C21" s="9" t="s">
        <v>19</v>
      </c>
      <c r="D21" s="11" t="s">
        <v>31</v>
      </c>
      <c r="E21" s="12"/>
      <c r="F21" s="13"/>
      <c r="G21" s="29">
        <f t="shared" ca="1" si="0"/>
        <v>10</v>
      </c>
      <c r="H21" s="15"/>
    </row>
    <row r="22" spans="1:8" ht="15.75" customHeight="1" thickBot="1" x14ac:dyDescent="0.3">
      <c r="A22" s="9">
        <v>12</v>
      </c>
      <c r="B22" s="9">
        <v>201636244</v>
      </c>
      <c r="C22" s="9" t="s">
        <v>19</v>
      </c>
      <c r="D22" s="11" t="s">
        <v>32</v>
      </c>
      <c r="E22" s="12"/>
      <c r="F22" s="13"/>
      <c r="G22" s="29">
        <f t="shared" ca="1" si="0"/>
        <v>8</v>
      </c>
      <c r="H22" s="15"/>
    </row>
    <row r="23" spans="1:8" ht="15.75" customHeight="1" thickBot="1" x14ac:dyDescent="0.3">
      <c r="A23" s="9">
        <v>13</v>
      </c>
      <c r="B23" s="9">
        <v>201636233</v>
      </c>
      <c r="C23" s="9" t="s">
        <v>19</v>
      </c>
      <c r="D23" s="11" t="s">
        <v>33</v>
      </c>
      <c r="E23" s="12"/>
      <c r="F23" s="13"/>
      <c r="G23" s="29">
        <f t="shared" ca="1" si="0"/>
        <v>10</v>
      </c>
      <c r="H23" s="15"/>
    </row>
    <row r="24" spans="1:8" ht="15.75" customHeight="1" thickBot="1" x14ac:dyDescent="0.3">
      <c r="A24" s="9">
        <v>14</v>
      </c>
      <c r="B24" s="22">
        <v>201526426</v>
      </c>
      <c r="C24" s="24" t="s">
        <v>19</v>
      </c>
      <c r="D24" s="11" t="s">
        <v>34</v>
      </c>
      <c r="E24" s="12"/>
      <c r="F24" s="13"/>
      <c r="G24" s="29">
        <f t="shared" ca="1" si="0"/>
        <v>7</v>
      </c>
      <c r="H24" s="16"/>
    </row>
    <row r="25" spans="1:8" ht="15.75" customHeight="1" thickBot="1" x14ac:dyDescent="0.3">
      <c r="A25" s="9">
        <v>15</v>
      </c>
      <c r="B25" s="9">
        <v>201635894</v>
      </c>
      <c r="C25" s="9" t="s">
        <v>19</v>
      </c>
      <c r="D25" s="11" t="s">
        <v>35</v>
      </c>
      <c r="E25" s="12"/>
      <c r="F25" s="13"/>
      <c r="G25" s="29">
        <f t="shared" ca="1" si="0"/>
        <v>6</v>
      </c>
      <c r="H25" s="15"/>
    </row>
    <row r="26" spans="1:8" ht="15.75" customHeight="1" thickBot="1" x14ac:dyDescent="0.3">
      <c r="A26" s="9">
        <v>16</v>
      </c>
      <c r="B26" s="9">
        <v>201525780</v>
      </c>
      <c r="C26" s="9" t="s">
        <v>19</v>
      </c>
      <c r="D26" s="11" t="s">
        <v>36</v>
      </c>
      <c r="E26" s="12"/>
      <c r="F26" s="13"/>
      <c r="G26" s="29">
        <f t="shared" ca="1" si="0"/>
        <v>6</v>
      </c>
      <c r="H26" s="15"/>
    </row>
    <row r="27" spans="1:8" ht="15.75" customHeight="1" thickBot="1" x14ac:dyDescent="0.3">
      <c r="A27" s="9">
        <v>17</v>
      </c>
      <c r="B27" s="9">
        <v>201725638</v>
      </c>
      <c r="C27" s="9" t="s">
        <v>37</v>
      </c>
      <c r="D27" s="11" t="s">
        <v>38</v>
      </c>
      <c r="E27" s="12"/>
      <c r="F27" s="13"/>
      <c r="G27" s="29">
        <f t="shared" ca="1" si="0"/>
        <v>9</v>
      </c>
      <c r="H27" s="15"/>
    </row>
    <row r="28" spans="1:8" ht="15.75" customHeight="1" thickBot="1" x14ac:dyDescent="0.3">
      <c r="A28" s="9">
        <v>18</v>
      </c>
      <c r="B28" s="9">
        <v>201633533</v>
      </c>
      <c r="C28" s="9" t="s">
        <v>19</v>
      </c>
      <c r="D28" s="11" t="s">
        <v>39</v>
      </c>
      <c r="E28" s="12"/>
      <c r="F28" s="13"/>
      <c r="G28" s="29">
        <f t="shared" ca="1" si="0"/>
        <v>9</v>
      </c>
      <c r="H28" s="15"/>
    </row>
    <row r="29" spans="1:8" ht="15.75" customHeight="1" thickBot="1" x14ac:dyDescent="0.3">
      <c r="A29" s="9">
        <v>19</v>
      </c>
      <c r="B29" s="9">
        <v>201636209</v>
      </c>
      <c r="C29" s="9" t="s">
        <v>19</v>
      </c>
      <c r="D29" s="11" t="s">
        <v>40</v>
      </c>
      <c r="E29" s="12"/>
      <c r="F29" s="13"/>
      <c r="G29" s="29">
        <f t="shared" ca="1" si="0"/>
        <v>10</v>
      </c>
      <c r="H29" s="15"/>
    </row>
    <row r="30" spans="1:8" ht="15.75" customHeight="1" thickBot="1" x14ac:dyDescent="0.3">
      <c r="A30" s="9">
        <v>20</v>
      </c>
      <c r="B30" s="22">
        <v>201520605</v>
      </c>
      <c r="C30" s="24" t="s">
        <v>19</v>
      </c>
      <c r="D30" s="11" t="s">
        <v>41</v>
      </c>
      <c r="E30" s="12"/>
      <c r="F30" s="13"/>
      <c r="G30" s="29">
        <f t="shared" ca="1" si="0"/>
        <v>9</v>
      </c>
      <c r="H30" s="15"/>
    </row>
    <row r="31" spans="1:8" ht="15.75" customHeight="1" thickBot="1" x14ac:dyDescent="0.3">
      <c r="A31" s="9">
        <v>21</v>
      </c>
      <c r="B31" s="9">
        <v>201524801</v>
      </c>
      <c r="C31" s="9" t="s">
        <v>19</v>
      </c>
      <c r="D31" s="11" t="s">
        <v>42</v>
      </c>
      <c r="E31" s="12"/>
      <c r="F31" s="13"/>
      <c r="G31" s="29">
        <f t="shared" ca="1" si="0"/>
        <v>10</v>
      </c>
      <c r="H31" s="15"/>
    </row>
    <row r="32" spans="1:8" ht="15.75" customHeight="1" thickBot="1" x14ac:dyDescent="0.3">
      <c r="A32" s="9">
        <v>22</v>
      </c>
      <c r="B32" s="9">
        <v>201636211</v>
      </c>
      <c r="C32" s="9" t="s">
        <v>19</v>
      </c>
      <c r="D32" s="11" t="s">
        <v>43</v>
      </c>
      <c r="E32" s="12"/>
      <c r="F32" s="13"/>
      <c r="G32" s="29">
        <f t="shared" ca="1" si="0"/>
        <v>9</v>
      </c>
      <c r="H32" s="15"/>
    </row>
    <row r="33" spans="1:8" ht="15.75" customHeight="1" thickBot="1" x14ac:dyDescent="0.3">
      <c r="A33" s="9">
        <v>23</v>
      </c>
      <c r="B33" s="9">
        <v>201638201</v>
      </c>
      <c r="C33" s="9" t="s">
        <v>19</v>
      </c>
      <c r="D33" s="11" t="s">
        <v>44</v>
      </c>
      <c r="E33" s="12"/>
      <c r="F33" s="13"/>
      <c r="G33" s="29">
        <f t="shared" ca="1" si="0"/>
        <v>10</v>
      </c>
      <c r="H33" s="15"/>
    </row>
    <row r="34" spans="1:8" ht="15.75" customHeight="1" thickBot="1" x14ac:dyDescent="0.3">
      <c r="A34" s="9">
        <v>24</v>
      </c>
      <c r="B34" s="9">
        <v>201525948</v>
      </c>
      <c r="C34" s="9" t="s">
        <v>19</v>
      </c>
      <c r="D34" s="11" t="s">
        <v>45</v>
      </c>
      <c r="E34" s="12"/>
      <c r="F34" s="13"/>
      <c r="G34" s="29">
        <f t="shared" ca="1" si="0"/>
        <v>8</v>
      </c>
      <c r="H34" s="15"/>
    </row>
    <row r="35" spans="1:8" ht="15.75" customHeight="1" thickBot="1" x14ac:dyDescent="0.3">
      <c r="A35" s="9">
        <v>25</v>
      </c>
      <c r="B35" s="9">
        <v>201638156</v>
      </c>
      <c r="C35" s="9" t="s">
        <v>19</v>
      </c>
      <c r="D35" s="11" t="s">
        <v>46</v>
      </c>
      <c r="E35" s="12"/>
      <c r="F35" s="13"/>
      <c r="G35" s="29">
        <f t="shared" ca="1" si="0"/>
        <v>9</v>
      </c>
      <c r="H35" s="15"/>
    </row>
    <row r="36" spans="1:8" ht="15.75" customHeight="1" thickBot="1" x14ac:dyDescent="0.3">
      <c r="A36" s="9">
        <v>26</v>
      </c>
      <c r="B36" s="9">
        <v>201521618</v>
      </c>
      <c r="C36" s="9" t="s">
        <v>19</v>
      </c>
      <c r="D36" s="11" t="s">
        <v>47</v>
      </c>
      <c r="E36" s="12"/>
      <c r="F36" s="13"/>
      <c r="G36" s="29">
        <f t="shared" ca="1" si="0"/>
        <v>6</v>
      </c>
      <c r="H36" s="15"/>
    </row>
    <row r="37" spans="1:8" ht="15.75" customHeight="1" thickBot="1" x14ac:dyDescent="0.3">
      <c r="A37" s="9">
        <v>27</v>
      </c>
      <c r="B37" s="9">
        <v>201633061</v>
      </c>
      <c r="C37" s="9" t="s">
        <v>19</v>
      </c>
      <c r="D37" s="11" t="s">
        <v>48</v>
      </c>
      <c r="E37" s="12"/>
      <c r="F37" s="13"/>
      <c r="G37" s="29">
        <f t="shared" ca="1" si="0"/>
        <v>6</v>
      </c>
      <c r="H37" s="15"/>
    </row>
    <row r="38" spans="1:8" ht="15.75" customHeight="1" thickBot="1" x14ac:dyDescent="0.3">
      <c r="A38" s="9">
        <v>28</v>
      </c>
      <c r="B38" s="9">
        <v>201715604</v>
      </c>
      <c r="C38" s="9" t="s">
        <v>19</v>
      </c>
      <c r="D38" s="11" t="s">
        <v>49</v>
      </c>
      <c r="E38" s="12"/>
      <c r="F38" s="13"/>
      <c r="G38" s="29">
        <f t="shared" ca="1" si="0"/>
        <v>10</v>
      </c>
      <c r="H38" s="15"/>
    </row>
    <row r="39" spans="1:8" ht="15.75" customHeight="1" thickBot="1" x14ac:dyDescent="0.3">
      <c r="A39" s="9">
        <v>29</v>
      </c>
      <c r="B39" s="22">
        <v>201636097</v>
      </c>
      <c r="C39" s="24" t="s">
        <v>19</v>
      </c>
      <c r="D39" s="11" t="s">
        <v>50</v>
      </c>
      <c r="E39" s="12"/>
      <c r="F39" s="13"/>
      <c r="G39" s="29">
        <f t="shared" ca="1" si="0"/>
        <v>7</v>
      </c>
      <c r="H39" s="10"/>
    </row>
    <row r="40" spans="1:8" ht="15.75" customHeight="1" thickBot="1" x14ac:dyDescent="0.3">
      <c r="A40" s="9">
        <v>30</v>
      </c>
      <c r="B40" s="9">
        <v>201520807</v>
      </c>
      <c r="C40" s="9" t="s">
        <v>19</v>
      </c>
      <c r="D40" s="11" t="s">
        <v>51</v>
      </c>
      <c r="E40" s="12"/>
      <c r="F40" s="13"/>
      <c r="G40" s="29">
        <f t="shared" ca="1" si="0"/>
        <v>10</v>
      </c>
      <c r="H40" s="10"/>
    </row>
    <row r="41" spans="1:8" ht="15.75" customHeight="1" thickBot="1" x14ac:dyDescent="0.3">
      <c r="A41" s="9">
        <v>31</v>
      </c>
      <c r="B41" s="9">
        <v>201632475</v>
      </c>
      <c r="C41" s="9" t="s">
        <v>19</v>
      </c>
      <c r="D41" s="17" t="s">
        <v>52</v>
      </c>
      <c r="E41" s="18"/>
      <c r="F41" s="19"/>
      <c r="G41" s="29">
        <f t="shared" ca="1" si="0"/>
        <v>10</v>
      </c>
      <c r="H41" s="10"/>
    </row>
    <row r="42" spans="1:8" ht="15.75" customHeight="1" thickBot="1" x14ac:dyDescent="0.3">
      <c r="A42" s="9">
        <v>32</v>
      </c>
      <c r="B42" s="9">
        <v>201632891</v>
      </c>
      <c r="C42" s="9" t="s">
        <v>19</v>
      </c>
      <c r="D42" s="11" t="s">
        <v>53</v>
      </c>
      <c r="E42" s="12"/>
      <c r="F42" s="13"/>
      <c r="G42" s="29">
        <f t="shared" ca="1" si="0"/>
        <v>8</v>
      </c>
      <c r="H42" s="10"/>
    </row>
    <row r="43" spans="1:8" ht="15.75" customHeight="1" thickBot="1" x14ac:dyDescent="0.3">
      <c r="A43" s="9">
        <v>33</v>
      </c>
      <c r="B43" s="9">
        <v>201323191</v>
      </c>
      <c r="C43" s="9" t="s">
        <v>19</v>
      </c>
      <c r="D43" s="11" t="s">
        <v>54</v>
      </c>
      <c r="E43" s="12"/>
      <c r="F43" s="13"/>
      <c r="G43" s="29">
        <f t="shared" ca="1" si="0"/>
        <v>6</v>
      </c>
      <c r="H43" s="10"/>
    </row>
    <row r="44" spans="1:8" ht="15.75" customHeight="1" thickBot="1" x14ac:dyDescent="0.3">
      <c r="A44" s="9">
        <v>34</v>
      </c>
      <c r="B44" s="9">
        <v>201755782</v>
      </c>
      <c r="C44" s="10" t="s">
        <v>22</v>
      </c>
      <c r="D44" s="11" t="s">
        <v>55</v>
      </c>
      <c r="E44" s="12"/>
      <c r="F44" s="13"/>
      <c r="G44" s="29">
        <f t="shared" ca="1" si="0"/>
        <v>6</v>
      </c>
      <c r="H44" s="10"/>
    </row>
    <row r="45" spans="1:8" ht="15.75" customHeight="1" thickBot="1" x14ac:dyDescent="0.3">
      <c r="A45" s="37">
        <v>35</v>
      </c>
      <c r="B45" s="37">
        <v>201633599</v>
      </c>
      <c r="C45" s="43" t="s">
        <v>19</v>
      </c>
      <c r="D45" s="38" t="s">
        <v>56</v>
      </c>
      <c r="E45" s="39"/>
      <c r="F45" s="39"/>
      <c r="G45" s="29">
        <f t="shared" ca="1" si="0"/>
        <v>7</v>
      </c>
      <c r="H45" s="43"/>
    </row>
    <row r="46" spans="1:8" ht="15.75" thickBot="1" x14ac:dyDescent="0.3">
      <c r="A46" s="42">
        <v>36</v>
      </c>
      <c r="B46" s="41">
        <v>201520369</v>
      </c>
      <c r="C46" s="41" t="s">
        <v>19</v>
      </c>
      <c r="D46" s="41" t="s">
        <v>57</v>
      </c>
      <c r="E46" s="41"/>
      <c r="F46" s="41"/>
      <c r="G46" s="29">
        <f t="shared" ca="1" si="0"/>
        <v>10</v>
      </c>
      <c r="H46" s="41"/>
    </row>
    <row r="47" spans="1:8" ht="15.75" thickBot="1" x14ac:dyDescent="0.3">
      <c r="A47" s="42">
        <v>37</v>
      </c>
      <c r="B47" s="41">
        <v>201527692</v>
      </c>
      <c r="C47" s="41" t="s">
        <v>19</v>
      </c>
      <c r="D47" s="41" t="s">
        <v>58</v>
      </c>
      <c r="E47" s="41"/>
      <c r="F47" s="41"/>
      <c r="G47" s="29">
        <f t="shared" ca="1" si="0"/>
        <v>6</v>
      </c>
      <c r="H47" s="41"/>
    </row>
    <row r="48" spans="1:8" ht="15.75" thickBot="1" x14ac:dyDescent="0.3">
      <c r="A48" s="42">
        <v>38</v>
      </c>
      <c r="B48" s="41">
        <v>201632914</v>
      </c>
      <c r="C48" s="41" t="s">
        <v>19</v>
      </c>
      <c r="D48" s="41" t="s">
        <v>59</v>
      </c>
      <c r="E48" s="41"/>
      <c r="F48" s="41"/>
      <c r="G48" s="29">
        <f t="shared" ca="1" si="0"/>
        <v>7</v>
      </c>
      <c r="H48" s="41"/>
    </row>
    <row r="49" spans="1:8" ht="15.75" thickBot="1" x14ac:dyDescent="0.3">
      <c r="A49" s="42">
        <v>39</v>
      </c>
      <c r="B49" s="41">
        <v>201425161</v>
      </c>
      <c r="C49" s="41" t="s">
        <v>19</v>
      </c>
      <c r="D49" s="41" t="s">
        <v>60</v>
      </c>
      <c r="E49" s="41"/>
      <c r="F49" s="41"/>
      <c r="G49" s="29">
        <f t="shared" ca="1" si="0"/>
        <v>10</v>
      </c>
      <c r="H49" s="41"/>
    </row>
    <row r="50" spans="1:8" ht="15.75" thickBot="1" x14ac:dyDescent="0.3">
      <c r="A50" s="42">
        <v>40</v>
      </c>
      <c r="B50" s="41">
        <v>201631755</v>
      </c>
      <c r="C50" s="41" t="s">
        <v>19</v>
      </c>
      <c r="D50" s="41" t="s">
        <v>61</v>
      </c>
      <c r="E50" s="41"/>
      <c r="F50" s="41"/>
      <c r="G50" s="29">
        <f t="shared" ca="1" si="0"/>
        <v>6</v>
      </c>
      <c r="H50" s="41"/>
    </row>
    <row r="51" spans="1:8" ht="15.75" thickBot="1" x14ac:dyDescent="0.3">
      <c r="A51" s="42">
        <v>41</v>
      </c>
      <c r="B51" s="41">
        <v>201636187</v>
      </c>
      <c r="C51" s="41" t="s">
        <v>19</v>
      </c>
      <c r="D51" s="41" t="s">
        <v>62</v>
      </c>
      <c r="E51" s="41"/>
      <c r="F51" s="41"/>
      <c r="G51" s="29">
        <f t="shared" ca="1" si="0"/>
        <v>7</v>
      </c>
      <c r="H51" s="41"/>
    </row>
    <row r="52" spans="1:8" ht="15.75" thickBot="1" x14ac:dyDescent="0.3">
      <c r="A52" s="42">
        <v>42</v>
      </c>
      <c r="B52" s="41">
        <v>201631115</v>
      </c>
      <c r="C52" s="41" t="s">
        <v>19</v>
      </c>
      <c r="D52" s="41" t="s">
        <v>63</v>
      </c>
      <c r="E52" s="41"/>
      <c r="F52" s="41"/>
      <c r="G52" s="29">
        <f t="shared" ca="1" si="0"/>
        <v>8</v>
      </c>
      <c r="H52" s="41"/>
    </row>
    <row r="53" spans="1:8" ht="15.75" thickBot="1" x14ac:dyDescent="0.3">
      <c r="A53" s="42">
        <v>43</v>
      </c>
      <c r="B53" s="41">
        <v>201635984</v>
      </c>
      <c r="C53" s="41" t="s">
        <v>19</v>
      </c>
      <c r="D53" s="41" t="s">
        <v>64</v>
      </c>
      <c r="E53" s="41"/>
      <c r="F53" s="41"/>
      <c r="G53" s="29">
        <f t="shared" ca="1" si="0"/>
        <v>6</v>
      </c>
      <c r="H53" s="41"/>
    </row>
    <row r="54" spans="1:8" ht="15.75" thickBot="1" x14ac:dyDescent="0.3">
      <c r="A54" s="42">
        <v>44</v>
      </c>
      <c r="B54" s="41">
        <v>201523103</v>
      </c>
      <c r="C54" s="41" t="s">
        <v>19</v>
      </c>
      <c r="D54" s="41" t="s">
        <v>65</v>
      </c>
      <c r="E54" s="41"/>
      <c r="F54" s="41"/>
      <c r="G54" s="29">
        <f t="shared" ca="1" si="0"/>
        <v>6</v>
      </c>
      <c r="H54" s="41"/>
    </row>
    <row r="55" spans="1:8" ht="15.75" thickBot="1" x14ac:dyDescent="0.3">
      <c r="A55" s="42">
        <v>45</v>
      </c>
      <c r="B55" s="41">
        <v>201636154</v>
      </c>
      <c r="C55" s="41" t="s">
        <v>19</v>
      </c>
      <c r="D55" s="41" t="s">
        <v>66</v>
      </c>
      <c r="E55" s="41"/>
      <c r="F55" s="41"/>
      <c r="G55" s="29">
        <f t="shared" ca="1" si="0"/>
        <v>9</v>
      </c>
      <c r="H55" s="41"/>
    </row>
    <row r="56" spans="1:8" ht="15.75" thickBot="1" x14ac:dyDescent="0.3">
      <c r="A56" s="42">
        <v>46</v>
      </c>
      <c r="B56" s="41">
        <v>201426016</v>
      </c>
      <c r="C56" s="41" t="s">
        <v>19</v>
      </c>
      <c r="D56" s="41" t="s">
        <v>67</v>
      </c>
      <c r="E56" s="41"/>
      <c r="F56" s="41"/>
      <c r="G56" s="29">
        <f t="shared" ca="1" si="0"/>
        <v>10</v>
      </c>
      <c r="H56" s="41"/>
    </row>
    <row r="57" spans="1:8" ht="15.75" thickBot="1" x14ac:dyDescent="0.3">
      <c r="A57" s="42">
        <v>47</v>
      </c>
      <c r="B57" s="41">
        <v>201725639</v>
      </c>
      <c r="C57" s="41" t="s">
        <v>37</v>
      </c>
      <c r="D57" s="41" t="s">
        <v>68</v>
      </c>
      <c r="E57" s="41"/>
      <c r="F57" s="41"/>
      <c r="G57" s="29">
        <f t="shared" ca="1" si="0"/>
        <v>10</v>
      </c>
      <c r="H57" s="41"/>
    </row>
    <row r="58" spans="1:8" ht="15.75" thickBot="1" x14ac:dyDescent="0.3">
      <c r="A58" s="42">
        <v>48</v>
      </c>
      <c r="B58" s="41">
        <v>201636165</v>
      </c>
      <c r="C58" s="41" t="s">
        <v>19</v>
      </c>
      <c r="D58" s="41" t="s">
        <v>69</v>
      </c>
      <c r="E58" s="41"/>
      <c r="F58" s="41"/>
      <c r="G58" s="29">
        <f t="shared" ca="1" si="0"/>
        <v>6</v>
      </c>
      <c r="H58" s="41"/>
    </row>
    <row r="59" spans="1:8" ht="15.75" thickBot="1" x14ac:dyDescent="0.3">
      <c r="A59" s="42">
        <v>49</v>
      </c>
      <c r="B59" s="41">
        <v>201633241</v>
      </c>
      <c r="C59" s="41" t="s">
        <v>19</v>
      </c>
      <c r="D59" s="41" t="s">
        <v>70</v>
      </c>
      <c r="E59" s="41"/>
      <c r="F59" s="41"/>
      <c r="G59" s="29">
        <f t="shared" ca="1" si="0"/>
        <v>8</v>
      </c>
      <c r="H59" s="41"/>
    </row>
    <row r="60" spans="1:8" ht="15.75" thickBot="1" x14ac:dyDescent="0.3">
      <c r="A60" s="42">
        <v>50</v>
      </c>
      <c r="B60" s="41">
        <v>201520673</v>
      </c>
      <c r="C60" s="41" t="s">
        <v>19</v>
      </c>
      <c r="D60" s="41" t="s">
        <v>71</v>
      </c>
      <c r="E60" s="41"/>
      <c r="F60" s="41"/>
      <c r="G60" s="29">
        <f t="shared" ca="1" si="0"/>
        <v>6</v>
      </c>
      <c r="H60" s="41"/>
    </row>
    <row r="61" spans="1:8" ht="15.75" thickBot="1" x14ac:dyDescent="0.3">
      <c r="A61" s="42">
        <v>51</v>
      </c>
      <c r="B61" s="41">
        <v>201631913</v>
      </c>
      <c r="C61" s="41" t="s">
        <v>19</v>
      </c>
      <c r="D61" s="41" t="s">
        <v>72</v>
      </c>
      <c r="E61" s="41"/>
      <c r="F61" s="41"/>
      <c r="G61" s="29">
        <f t="shared" ca="1" si="0"/>
        <v>9</v>
      </c>
      <c r="H61" s="41"/>
    </row>
    <row r="62" spans="1:8" ht="15.75" thickBot="1" x14ac:dyDescent="0.3">
      <c r="A62" s="42">
        <v>52</v>
      </c>
      <c r="B62" s="41">
        <v>201522495</v>
      </c>
      <c r="C62" s="41" t="s">
        <v>19</v>
      </c>
      <c r="D62" s="41" t="s">
        <v>73</v>
      </c>
      <c r="E62" s="41"/>
      <c r="F62" s="41"/>
      <c r="G62" s="29">
        <f t="shared" ca="1" si="0"/>
        <v>8</v>
      </c>
      <c r="H62" s="41"/>
    </row>
    <row r="63" spans="1:8" ht="15.75" thickBot="1" x14ac:dyDescent="0.3">
      <c r="A63" s="42">
        <v>53</v>
      </c>
      <c r="B63" s="41">
        <v>201633218</v>
      </c>
      <c r="C63" s="41" t="s">
        <v>19</v>
      </c>
      <c r="D63" s="41" t="s">
        <v>74</v>
      </c>
      <c r="E63" s="41"/>
      <c r="F63" s="41"/>
      <c r="G63" s="29">
        <f t="shared" ca="1" si="0"/>
        <v>7</v>
      </c>
      <c r="H63" s="41"/>
    </row>
  </sheetData>
  <sheetProtection formatCells="0" formatColumns="0" formatRows="0" insertColumns="0" insertRows="0" insertHyperlinks="0" deleteColumns="0" deleteRows="0" sort="0" autoFilter="0" pivotTables="0"/>
  <mergeCells count="2">
    <mergeCell ref="A2:H2"/>
    <mergeCell ref="D10:F10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11" customWidth="1"/>
    <col min="2" max="2" width="10.7109375" customWidth="1"/>
    <col min="6" max="6" width="18.5703125" customWidth="1"/>
  </cols>
  <sheetData>
    <row r="2" spans="1:8" ht="18.75" customHeigh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8" x14ac:dyDescent="0.25">
      <c r="C3" s="1"/>
      <c r="D3" s="1"/>
      <c r="E3" s="1" t="s">
        <v>1</v>
      </c>
      <c r="F3" s="1"/>
      <c r="G3" s="1"/>
    </row>
    <row r="4" spans="1:8" x14ac:dyDescent="0.25">
      <c r="C4" s="2"/>
      <c r="D4" s="2"/>
      <c r="E4" s="2" t="s">
        <v>2</v>
      </c>
      <c r="F4" s="2"/>
      <c r="G4" s="2"/>
    </row>
    <row r="5" spans="1:8" ht="18.75" customHeight="1" x14ac:dyDescent="0.3">
      <c r="C5" s="3"/>
      <c r="D5" s="2"/>
      <c r="E5" s="4" t="s">
        <v>75</v>
      </c>
      <c r="F5" s="3"/>
      <c r="G5" s="3"/>
    </row>
    <row r="7" spans="1:8" x14ac:dyDescent="0.25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1</v>
      </c>
      <c r="H7" s="3"/>
    </row>
    <row r="8" spans="1:8" x14ac:dyDescent="0.25">
      <c r="A8" s="5" t="s">
        <v>7</v>
      </c>
      <c r="B8" s="5" t="s">
        <v>8</v>
      </c>
      <c r="F8" s="5" t="s">
        <v>9</v>
      </c>
      <c r="G8" t="s">
        <v>10</v>
      </c>
    </row>
    <row r="9" spans="1:8" ht="15.75" customHeight="1" x14ac:dyDescent="0.25">
      <c r="A9" s="21"/>
      <c r="B9" s="21"/>
      <c r="F9" s="5" t="s">
        <v>11</v>
      </c>
      <c r="G9" t="s">
        <v>12</v>
      </c>
    </row>
    <row r="10" spans="1:8" ht="15.75" customHeight="1" x14ac:dyDescent="0.25">
      <c r="A10" s="8" t="s">
        <v>13</v>
      </c>
      <c r="B10" s="8" t="s">
        <v>14</v>
      </c>
      <c r="C10" s="8" t="s">
        <v>15</v>
      </c>
      <c r="D10" s="32" t="s">
        <v>16</v>
      </c>
      <c r="E10" s="33"/>
      <c r="F10" s="34"/>
      <c r="G10" s="8" t="s">
        <v>17</v>
      </c>
      <c r="H10" s="8" t="s">
        <v>18</v>
      </c>
    </row>
    <row r="11" spans="1:8" ht="15.75" customHeight="1" thickBot="1" x14ac:dyDescent="0.3">
      <c r="A11" s="9">
        <v>1</v>
      </c>
      <c r="B11" s="9">
        <v>201522170</v>
      </c>
      <c r="C11" s="9" t="s">
        <v>19</v>
      </c>
      <c r="D11" s="11" t="s">
        <v>20</v>
      </c>
      <c r="E11" s="12"/>
      <c r="F11" s="13"/>
      <c r="G11" s="29">
        <f ca="1">RANDBETWEEN(6,10)</f>
        <v>10</v>
      </c>
      <c r="H11" s="10"/>
    </row>
    <row r="12" spans="1:8" ht="15.75" customHeight="1" thickBot="1" x14ac:dyDescent="0.3">
      <c r="A12" s="9">
        <v>2</v>
      </c>
      <c r="B12" s="9">
        <v>201631564</v>
      </c>
      <c r="C12" s="9" t="s">
        <v>19</v>
      </c>
      <c r="D12" s="11" t="s">
        <v>21</v>
      </c>
      <c r="E12" s="12"/>
      <c r="F12" s="13"/>
      <c r="G12" s="29">
        <f ca="1">RANDBETWEEN(6,10)</f>
        <v>10</v>
      </c>
      <c r="H12" s="15"/>
    </row>
    <row r="13" spans="1:8" ht="15.75" customHeight="1" thickBot="1" x14ac:dyDescent="0.3">
      <c r="A13" s="9">
        <v>3</v>
      </c>
      <c r="B13" s="9">
        <v>201634893</v>
      </c>
      <c r="C13" s="23" t="s">
        <v>22</v>
      </c>
      <c r="D13" s="11" t="s">
        <v>23</v>
      </c>
      <c r="E13" s="12"/>
      <c r="F13" s="13"/>
      <c r="G13" s="29">
        <f t="shared" ref="G12:G63" ca="1" si="0">RANDBETWEEN(6,10)</f>
        <v>8</v>
      </c>
      <c r="H13" s="15"/>
    </row>
    <row r="14" spans="1:8" ht="15.75" customHeight="1" thickBot="1" x14ac:dyDescent="0.3">
      <c r="A14" s="9">
        <v>4</v>
      </c>
      <c r="B14" s="9">
        <v>201632464</v>
      </c>
      <c r="C14" s="9" t="s">
        <v>19</v>
      </c>
      <c r="D14" s="11" t="s">
        <v>24</v>
      </c>
      <c r="E14" s="12"/>
      <c r="F14" s="13"/>
      <c r="G14" s="29">
        <f t="shared" ca="1" si="0"/>
        <v>8</v>
      </c>
      <c r="H14" s="15"/>
    </row>
    <row r="15" spans="1:8" ht="15.75" customHeight="1" thickBot="1" x14ac:dyDescent="0.3">
      <c r="A15" s="9">
        <v>5</v>
      </c>
      <c r="B15" s="9">
        <v>201535591</v>
      </c>
      <c r="C15" s="9" t="s">
        <v>19</v>
      </c>
      <c r="D15" s="11" t="s">
        <v>25</v>
      </c>
      <c r="E15" s="12"/>
      <c r="F15" s="13"/>
      <c r="G15" s="29">
        <f t="shared" ca="1" si="0"/>
        <v>9</v>
      </c>
      <c r="H15" s="15"/>
    </row>
    <row r="16" spans="1:8" ht="15.75" customHeight="1" thickBot="1" x14ac:dyDescent="0.3">
      <c r="A16" s="9">
        <v>6</v>
      </c>
      <c r="B16" s="9">
        <v>201633689</v>
      </c>
      <c r="C16" s="9" t="s">
        <v>19</v>
      </c>
      <c r="D16" s="11" t="s">
        <v>26</v>
      </c>
      <c r="E16" s="12"/>
      <c r="F16" s="13"/>
      <c r="G16" s="29">
        <f t="shared" ca="1" si="0"/>
        <v>8</v>
      </c>
      <c r="H16" s="15"/>
    </row>
    <row r="17" spans="1:8" ht="15.75" customHeight="1" thickBot="1" x14ac:dyDescent="0.3">
      <c r="A17" s="9">
        <v>7</v>
      </c>
      <c r="B17" s="9">
        <v>201520549</v>
      </c>
      <c r="C17" s="9" t="s">
        <v>19</v>
      </c>
      <c r="D17" s="11" t="s">
        <v>27</v>
      </c>
      <c r="E17" s="12"/>
      <c r="F17" s="13"/>
      <c r="G17" s="29">
        <f t="shared" ca="1" si="0"/>
        <v>9</v>
      </c>
      <c r="H17" s="15"/>
    </row>
    <row r="18" spans="1:8" ht="15.75" customHeight="1" thickBot="1" x14ac:dyDescent="0.3">
      <c r="A18" s="9">
        <v>8</v>
      </c>
      <c r="B18" s="9">
        <v>201716420</v>
      </c>
      <c r="C18" s="9" t="s">
        <v>19</v>
      </c>
      <c r="D18" s="11" t="s">
        <v>28</v>
      </c>
      <c r="E18" s="12"/>
      <c r="F18" s="13"/>
      <c r="G18" s="29">
        <f t="shared" ca="1" si="0"/>
        <v>9</v>
      </c>
      <c r="H18" s="15"/>
    </row>
    <row r="19" spans="1:8" ht="15.75" customHeight="1" thickBot="1" x14ac:dyDescent="0.3">
      <c r="A19" s="9">
        <v>9</v>
      </c>
      <c r="B19" s="9">
        <v>201633892</v>
      </c>
      <c r="C19" s="9" t="s">
        <v>19</v>
      </c>
      <c r="D19" s="11" t="s">
        <v>29</v>
      </c>
      <c r="E19" s="12"/>
      <c r="F19" s="13"/>
      <c r="G19" s="29">
        <f t="shared" ca="1" si="0"/>
        <v>10</v>
      </c>
      <c r="H19" s="15"/>
    </row>
    <row r="20" spans="1:8" ht="15.75" customHeight="1" thickBot="1" x14ac:dyDescent="0.3">
      <c r="A20" s="9">
        <v>10</v>
      </c>
      <c r="B20" s="9">
        <v>201633386</v>
      </c>
      <c r="C20" s="9" t="s">
        <v>19</v>
      </c>
      <c r="D20" s="11" t="s">
        <v>30</v>
      </c>
      <c r="E20" s="12"/>
      <c r="F20" s="13"/>
      <c r="G20" s="29">
        <f t="shared" ca="1" si="0"/>
        <v>7</v>
      </c>
      <c r="H20" s="15"/>
    </row>
    <row r="21" spans="1:8" ht="15.75" customHeight="1" thickBot="1" x14ac:dyDescent="0.3">
      <c r="A21" s="9">
        <v>11</v>
      </c>
      <c r="B21" s="9">
        <v>201632947</v>
      </c>
      <c r="C21" s="9" t="s">
        <v>19</v>
      </c>
      <c r="D21" s="11" t="s">
        <v>31</v>
      </c>
      <c r="E21" s="12"/>
      <c r="F21" s="13"/>
      <c r="G21" s="29">
        <f t="shared" ca="1" si="0"/>
        <v>9</v>
      </c>
      <c r="H21" s="15"/>
    </row>
    <row r="22" spans="1:8" ht="15.75" customHeight="1" thickBot="1" x14ac:dyDescent="0.3">
      <c r="A22" s="9">
        <v>12</v>
      </c>
      <c r="B22" s="9">
        <v>201636244</v>
      </c>
      <c r="C22" s="9" t="s">
        <v>19</v>
      </c>
      <c r="D22" s="11" t="s">
        <v>32</v>
      </c>
      <c r="E22" s="12"/>
      <c r="F22" s="13"/>
      <c r="G22" s="29">
        <f t="shared" ca="1" si="0"/>
        <v>10</v>
      </c>
      <c r="H22" s="16"/>
    </row>
    <row r="23" spans="1:8" ht="15.75" customHeight="1" thickBot="1" x14ac:dyDescent="0.3">
      <c r="A23" s="9">
        <v>13</v>
      </c>
      <c r="B23" s="9">
        <v>201636233</v>
      </c>
      <c r="C23" s="9" t="s">
        <v>19</v>
      </c>
      <c r="D23" s="11" t="s">
        <v>33</v>
      </c>
      <c r="E23" s="12"/>
      <c r="F23" s="13"/>
      <c r="G23" s="29">
        <f t="shared" ca="1" si="0"/>
        <v>8</v>
      </c>
      <c r="H23" s="15"/>
    </row>
    <row r="24" spans="1:8" ht="15.75" customHeight="1" thickBot="1" x14ac:dyDescent="0.3">
      <c r="A24" s="9">
        <v>14</v>
      </c>
      <c r="B24" s="22">
        <v>201526426</v>
      </c>
      <c r="C24" s="24" t="s">
        <v>19</v>
      </c>
      <c r="D24" s="11" t="s">
        <v>34</v>
      </c>
      <c r="E24" s="12"/>
      <c r="F24" s="13"/>
      <c r="G24" s="29">
        <f t="shared" ca="1" si="0"/>
        <v>6</v>
      </c>
      <c r="H24" s="15"/>
    </row>
    <row r="25" spans="1:8" ht="15.75" customHeight="1" thickBot="1" x14ac:dyDescent="0.3">
      <c r="A25" s="9">
        <v>15</v>
      </c>
      <c r="B25" s="9">
        <v>201635894</v>
      </c>
      <c r="C25" s="9" t="s">
        <v>19</v>
      </c>
      <c r="D25" s="11" t="s">
        <v>35</v>
      </c>
      <c r="E25" s="12"/>
      <c r="F25" s="13"/>
      <c r="G25" s="29">
        <f t="shared" ca="1" si="0"/>
        <v>9</v>
      </c>
      <c r="H25" s="15"/>
    </row>
    <row r="26" spans="1:8" ht="15.75" customHeight="1" thickBot="1" x14ac:dyDescent="0.3">
      <c r="A26" s="9">
        <v>16</v>
      </c>
      <c r="B26" s="9">
        <v>201525780</v>
      </c>
      <c r="C26" s="9" t="s">
        <v>19</v>
      </c>
      <c r="D26" s="11" t="s">
        <v>36</v>
      </c>
      <c r="E26" s="12"/>
      <c r="F26" s="13"/>
      <c r="G26" s="29">
        <f t="shared" ca="1" si="0"/>
        <v>9</v>
      </c>
      <c r="H26" s="15"/>
    </row>
    <row r="27" spans="1:8" ht="15.75" customHeight="1" thickBot="1" x14ac:dyDescent="0.3">
      <c r="A27" s="9">
        <v>17</v>
      </c>
      <c r="B27" s="9">
        <v>201725638</v>
      </c>
      <c r="C27" s="9" t="s">
        <v>37</v>
      </c>
      <c r="D27" s="11" t="s">
        <v>38</v>
      </c>
      <c r="E27" s="12"/>
      <c r="F27" s="13"/>
      <c r="G27" s="29">
        <f t="shared" ca="1" si="0"/>
        <v>9</v>
      </c>
      <c r="H27" s="15"/>
    </row>
    <row r="28" spans="1:8" ht="15.75" customHeight="1" thickBot="1" x14ac:dyDescent="0.3">
      <c r="A28" s="9">
        <v>18</v>
      </c>
      <c r="B28" s="9">
        <v>201633533</v>
      </c>
      <c r="C28" s="9" t="s">
        <v>19</v>
      </c>
      <c r="D28" s="11" t="s">
        <v>39</v>
      </c>
      <c r="E28" s="12"/>
      <c r="F28" s="13"/>
      <c r="G28" s="29">
        <f t="shared" ca="1" si="0"/>
        <v>6</v>
      </c>
      <c r="H28" s="15"/>
    </row>
    <row r="29" spans="1:8" ht="15.75" customHeight="1" thickBot="1" x14ac:dyDescent="0.3">
      <c r="A29" s="9">
        <v>19</v>
      </c>
      <c r="B29" s="9">
        <v>201636209</v>
      </c>
      <c r="C29" s="9" t="s">
        <v>19</v>
      </c>
      <c r="D29" s="11" t="s">
        <v>40</v>
      </c>
      <c r="E29" s="12"/>
      <c r="F29" s="13"/>
      <c r="G29" s="29">
        <f t="shared" ca="1" si="0"/>
        <v>10</v>
      </c>
      <c r="H29" s="15"/>
    </row>
    <row r="30" spans="1:8" ht="15.75" customHeight="1" thickBot="1" x14ac:dyDescent="0.3">
      <c r="A30" s="9">
        <v>20</v>
      </c>
      <c r="B30" s="22">
        <v>201520605</v>
      </c>
      <c r="C30" s="24" t="s">
        <v>19</v>
      </c>
      <c r="D30" s="11" t="s">
        <v>41</v>
      </c>
      <c r="E30" s="12"/>
      <c r="F30" s="13"/>
      <c r="G30" s="29">
        <f t="shared" ca="1" si="0"/>
        <v>10</v>
      </c>
      <c r="H30" s="15"/>
    </row>
    <row r="31" spans="1:8" ht="15.75" customHeight="1" thickBot="1" x14ac:dyDescent="0.3">
      <c r="A31" s="9">
        <v>21</v>
      </c>
      <c r="B31" s="9">
        <v>201524801</v>
      </c>
      <c r="C31" s="9" t="s">
        <v>19</v>
      </c>
      <c r="D31" s="11" t="s">
        <v>42</v>
      </c>
      <c r="E31" s="12"/>
      <c r="F31" s="13"/>
      <c r="G31" s="29">
        <f t="shared" ca="1" si="0"/>
        <v>8</v>
      </c>
      <c r="H31" s="15"/>
    </row>
    <row r="32" spans="1:8" ht="15.75" customHeight="1" thickBot="1" x14ac:dyDescent="0.3">
      <c r="A32" s="9">
        <v>22</v>
      </c>
      <c r="B32" s="9">
        <v>201636211</v>
      </c>
      <c r="C32" s="9" t="s">
        <v>19</v>
      </c>
      <c r="D32" s="11" t="s">
        <v>43</v>
      </c>
      <c r="E32" s="12"/>
      <c r="F32" s="13"/>
      <c r="G32" s="29">
        <f t="shared" ca="1" si="0"/>
        <v>8</v>
      </c>
      <c r="H32" s="15"/>
    </row>
    <row r="33" spans="1:8" ht="15.75" customHeight="1" thickBot="1" x14ac:dyDescent="0.3">
      <c r="A33" s="9">
        <v>23</v>
      </c>
      <c r="B33" s="9">
        <v>201638201</v>
      </c>
      <c r="C33" s="9" t="s">
        <v>19</v>
      </c>
      <c r="D33" s="11" t="s">
        <v>44</v>
      </c>
      <c r="E33" s="12"/>
      <c r="F33" s="13"/>
      <c r="G33" s="29">
        <f t="shared" ca="1" si="0"/>
        <v>6</v>
      </c>
      <c r="H33" s="15"/>
    </row>
    <row r="34" spans="1:8" ht="15.75" customHeight="1" thickBot="1" x14ac:dyDescent="0.3">
      <c r="A34" s="9">
        <v>24</v>
      </c>
      <c r="B34" s="9">
        <v>201525948</v>
      </c>
      <c r="C34" s="9" t="s">
        <v>19</v>
      </c>
      <c r="D34" s="11" t="s">
        <v>45</v>
      </c>
      <c r="E34" s="12"/>
      <c r="F34" s="13"/>
      <c r="G34" s="29">
        <f t="shared" ca="1" si="0"/>
        <v>8</v>
      </c>
      <c r="H34" s="15"/>
    </row>
    <row r="35" spans="1:8" ht="15.75" customHeight="1" thickBot="1" x14ac:dyDescent="0.3">
      <c r="A35" s="9">
        <v>25</v>
      </c>
      <c r="B35" s="9">
        <v>201638156</v>
      </c>
      <c r="C35" s="9" t="s">
        <v>19</v>
      </c>
      <c r="D35" s="11" t="s">
        <v>46</v>
      </c>
      <c r="E35" s="12"/>
      <c r="F35" s="13"/>
      <c r="G35" s="29">
        <f t="shared" ca="1" si="0"/>
        <v>6</v>
      </c>
      <c r="H35" s="15"/>
    </row>
    <row r="36" spans="1:8" ht="15.75" customHeight="1" thickBot="1" x14ac:dyDescent="0.3">
      <c r="A36" s="9">
        <v>26</v>
      </c>
      <c r="B36" s="9">
        <v>201521618</v>
      </c>
      <c r="C36" s="9" t="s">
        <v>19</v>
      </c>
      <c r="D36" s="11" t="s">
        <v>47</v>
      </c>
      <c r="E36" s="12"/>
      <c r="F36" s="13"/>
      <c r="G36" s="29">
        <f t="shared" ca="1" si="0"/>
        <v>7</v>
      </c>
      <c r="H36" s="15"/>
    </row>
    <row r="37" spans="1:8" ht="15.75" customHeight="1" thickBot="1" x14ac:dyDescent="0.3">
      <c r="A37" s="9">
        <v>27</v>
      </c>
      <c r="B37" s="9">
        <v>201633061</v>
      </c>
      <c r="C37" s="9" t="s">
        <v>19</v>
      </c>
      <c r="D37" s="11" t="s">
        <v>48</v>
      </c>
      <c r="E37" s="12"/>
      <c r="F37" s="13"/>
      <c r="G37" s="29">
        <f t="shared" ca="1" si="0"/>
        <v>7</v>
      </c>
      <c r="H37" s="10"/>
    </row>
    <row r="38" spans="1:8" ht="15.75" customHeight="1" thickBot="1" x14ac:dyDescent="0.3">
      <c r="A38" s="9">
        <v>28</v>
      </c>
      <c r="B38" s="9">
        <v>201715604</v>
      </c>
      <c r="C38" s="9" t="s">
        <v>19</v>
      </c>
      <c r="D38" s="11" t="s">
        <v>49</v>
      </c>
      <c r="E38" s="12"/>
      <c r="F38" s="13"/>
      <c r="G38" s="29">
        <f t="shared" ca="1" si="0"/>
        <v>7</v>
      </c>
      <c r="H38" s="10"/>
    </row>
    <row r="39" spans="1:8" ht="15.75" customHeight="1" thickBot="1" x14ac:dyDescent="0.3">
      <c r="A39" s="9">
        <v>29</v>
      </c>
      <c r="B39" s="22">
        <v>201636097</v>
      </c>
      <c r="C39" s="24" t="s">
        <v>19</v>
      </c>
      <c r="D39" s="11" t="s">
        <v>50</v>
      </c>
      <c r="E39" s="12"/>
      <c r="F39" s="13"/>
      <c r="G39" s="29">
        <f t="shared" ca="1" si="0"/>
        <v>8</v>
      </c>
      <c r="H39" s="10"/>
    </row>
    <row r="40" spans="1:8" ht="15.75" customHeight="1" thickBot="1" x14ac:dyDescent="0.3">
      <c r="A40" s="9">
        <v>30</v>
      </c>
      <c r="B40" s="9">
        <v>201520807</v>
      </c>
      <c r="C40" s="9" t="s">
        <v>19</v>
      </c>
      <c r="D40" s="11" t="s">
        <v>51</v>
      </c>
      <c r="E40" s="12"/>
      <c r="F40" s="13"/>
      <c r="G40" s="29">
        <f t="shared" ca="1" si="0"/>
        <v>8</v>
      </c>
      <c r="H40" s="10"/>
    </row>
    <row r="41" spans="1:8" ht="15.75" customHeight="1" thickBot="1" x14ac:dyDescent="0.3">
      <c r="A41" s="9">
        <v>31</v>
      </c>
      <c r="B41" s="9">
        <v>201632475</v>
      </c>
      <c r="C41" s="9" t="s">
        <v>19</v>
      </c>
      <c r="D41" s="17" t="s">
        <v>52</v>
      </c>
      <c r="E41" s="18"/>
      <c r="F41" s="19"/>
      <c r="G41" s="29">
        <f t="shared" ca="1" si="0"/>
        <v>9</v>
      </c>
      <c r="H41" s="10"/>
    </row>
    <row r="42" spans="1:8" ht="15.75" customHeight="1" thickBot="1" x14ac:dyDescent="0.3">
      <c r="A42" s="9">
        <v>32</v>
      </c>
      <c r="B42" s="9">
        <v>201632891</v>
      </c>
      <c r="C42" s="9" t="s">
        <v>19</v>
      </c>
      <c r="D42" s="11" t="s">
        <v>53</v>
      </c>
      <c r="E42" s="12"/>
      <c r="F42" s="13"/>
      <c r="G42" s="29">
        <f t="shared" ca="1" si="0"/>
        <v>9</v>
      </c>
      <c r="H42" s="10"/>
    </row>
    <row r="43" spans="1:8" ht="15.75" customHeight="1" thickBot="1" x14ac:dyDescent="0.3">
      <c r="A43" s="37">
        <v>33</v>
      </c>
      <c r="B43" s="37">
        <v>201323191</v>
      </c>
      <c r="C43" s="37" t="s">
        <v>19</v>
      </c>
      <c r="D43" s="38" t="s">
        <v>54</v>
      </c>
      <c r="E43" s="39"/>
      <c r="F43" s="40"/>
      <c r="G43" s="29">
        <f t="shared" ca="1" si="0"/>
        <v>9</v>
      </c>
      <c r="H43" s="43"/>
    </row>
    <row r="44" spans="1:8" ht="15.75" thickBot="1" x14ac:dyDescent="0.3">
      <c r="A44" s="42">
        <v>34</v>
      </c>
      <c r="B44" s="41">
        <v>201755782</v>
      </c>
      <c r="C44" s="41" t="s">
        <v>22</v>
      </c>
      <c r="D44" s="41" t="s">
        <v>55</v>
      </c>
      <c r="E44" s="41"/>
      <c r="F44" s="41"/>
      <c r="G44" s="29">
        <f t="shared" ca="1" si="0"/>
        <v>8</v>
      </c>
      <c r="H44" s="41"/>
    </row>
    <row r="45" spans="1:8" ht="15.75" thickBot="1" x14ac:dyDescent="0.3">
      <c r="A45" s="42">
        <v>35</v>
      </c>
      <c r="B45" s="41">
        <v>201633599</v>
      </c>
      <c r="C45" s="41" t="s">
        <v>19</v>
      </c>
      <c r="D45" s="41" t="s">
        <v>56</v>
      </c>
      <c r="E45" s="41"/>
      <c r="F45" s="41"/>
      <c r="G45" s="29">
        <f t="shared" ca="1" si="0"/>
        <v>7</v>
      </c>
      <c r="H45" s="41"/>
    </row>
    <row r="46" spans="1:8" ht="15.75" thickBot="1" x14ac:dyDescent="0.3">
      <c r="A46" s="42">
        <v>36</v>
      </c>
      <c r="B46" s="41">
        <v>201520369</v>
      </c>
      <c r="C46" s="41" t="s">
        <v>19</v>
      </c>
      <c r="D46" s="41" t="s">
        <v>57</v>
      </c>
      <c r="E46" s="41"/>
      <c r="F46" s="41"/>
      <c r="G46" s="29">
        <f t="shared" ca="1" si="0"/>
        <v>10</v>
      </c>
      <c r="H46" s="41"/>
    </row>
    <row r="47" spans="1:8" ht="15.75" thickBot="1" x14ac:dyDescent="0.3">
      <c r="A47" s="42">
        <v>37</v>
      </c>
      <c r="B47" s="41">
        <v>201527692</v>
      </c>
      <c r="C47" s="41" t="s">
        <v>19</v>
      </c>
      <c r="D47" s="41" t="s">
        <v>58</v>
      </c>
      <c r="E47" s="41"/>
      <c r="F47" s="41"/>
      <c r="G47" s="29">
        <f t="shared" ca="1" si="0"/>
        <v>10</v>
      </c>
      <c r="H47" s="41"/>
    </row>
    <row r="48" spans="1:8" ht="15.75" thickBot="1" x14ac:dyDescent="0.3">
      <c r="A48" s="42">
        <v>38</v>
      </c>
      <c r="B48" s="41">
        <v>201632914</v>
      </c>
      <c r="C48" s="41" t="s">
        <v>19</v>
      </c>
      <c r="D48" s="41" t="s">
        <v>59</v>
      </c>
      <c r="E48" s="41"/>
      <c r="F48" s="41"/>
      <c r="G48" s="29">
        <f t="shared" ca="1" si="0"/>
        <v>8</v>
      </c>
      <c r="H48" s="41"/>
    </row>
    <row r="49" spans="1:8" ht="15.75" thickBot="1" x14ac:dyDescent="0.3">
      <c r="A49" s="42">
        <v>39</v>
      </c>
      <c r="B49" s="41">
        <v>201425161</v>
      </c>
      <c r="C49" s="41" t="s">
        <v>19</v>
      </c>
      <c r="D49" s="41" t="s">
        <v>60</v>
      </c>
      <c r="E49" s="41"/>
      <c r="F49" s="41"/>
      <c r="G49" s="29">
        <f t="shared" ca="1" si="0"/>
        <v>8</v>
      </c>
      <c r="H49" s="41"/>
    </row>
    <row r="50" spans="1:8" ht="15.75" thickBot="1" x14ac:dyDescent="0.3">
      <c r="A50" s="42">
        <v>40</v>
      </c>
      <c r="B50" s="41">
        <v>201631755</v>
      </c>
      <c r="C50" s="41" t="s">
        <v>19</v>
      </c>
      <c r="D50" s="41" t="s">
        <v>61</v>
      </c>
      <c r="E50" s="41"/>
      <c r="F50" s="41"/>
      <c r="G50" s="29">
        <f t="shared" ca="1" si="0"/>
        <v>6</v>
      </c>
      <c r="H50" s="41"/>
    </row>
    <row r="51" spans="1:8" ht="15.75" thickBot="1" x14ac:dyDescent="0.3">
      <c r="A51" s="42">
        <v>41</v>
      </c>
      <c r="B51" s="41">
        <v>201636187</v>
      </c>
      <c r="C51" s="41" t="s">
        <v>19</v>
      </c>
      <c r="D51" s="41" t="s">
        <v>62</v>
      </c>
      <c r="E51" s="41"/>
      <c r="F51" s="41"/>
      <c r="G51" s="29">
        <f t="shared" ca="1" si="0"/>
        <v>8</v>
      </c>
      <c r="H51" s="41"/>
    </row>
    <row r="52" spans="1:8" ht="15.75" thickBot="1" x14ac:dyDescent="0.3">
      <c r="A52" s="42">
        <v>42</v>
      </c>
      <c r="B52" s="41">
        <v>201631115</v>
      </c>
      <c r="C52" s="41" t="s">
        <v>19</v>
      </c>
      <c r="D52" s="41" t="s">
        <v>63</v>
      </c>
      <c r="E52" s="41"/>
      <c r="F52" s="41"/>
      <c r="G52" s="29">
        <f t="shared" ca="1" si="0"/>
        <v>10</v>
      </c>
      <c r="H52" s="41"/>
    </row>
    <row r="53" spans="1:8" ht="15.75" thickBot="1" x14ac:dyDescent="0.3">
      <c r="A53" s="42">
        <v>43</v>
      </c>
      <c r="B53" s="41">
        <v>201635984</v>
      </c>
      <c r="C53" s="41" t="s">
        <v>19</v>
      </c>
      <c r="D53" s="41" t="s">
        <v>64</v>
      </c>
      <c r="E53" s="41"/>
      <c r="F53" s="41"/>
      <c r="G53" s="29">
        <f t="shared" ca="1" si="0"/>
        <v>6</v>
      </c>
      <c r="H53" s="41"/>
    </row>
    <row r="54" spans="1:8" ht="15.75" thickBot="1" x14ac:dyDescent="0.3">
      <c r="A54" s="42">
        <v>44</v>
      </c>
      <c r="B54" s="41">
        <v>201523103</v>
      </c>
      <c r="C54" s="41" t="s">
        <v>19</v>
      </c>
      <c r="D54" s="41" t="s">
        <v>65</v>
      </c>
      <c r="E54" s="41"/>
      <c r="F54" s="41"/>
      <c r="G54" s="29">
        <f t="shared" ca="1" si="0"/>
        <v>7</v>
      </c>
      <c r="H54" s="41"/>
    </row>
    <row r="55" spans="1:8" ht="15.75" thickBot="1" x14ac:dyDescent="0.3">
      <c r="A55" s="42">
        <v>45</v>
      </c>
      <c r="B55" s="41">
        <v>201636154</v>
      </c>
      <c r="C55" s="41" t="s">
        <v>19</v>
      </c>
      <c r="D55" s="41" t="s">
        <v>66</v>
      </c>
      <c r="E55" s="41"/>
      <c r="F55" s="41"/>
      <c r="G55" s="29">
        <f t="shared" ca="1" si="0"/>
        <v>9</v>
      </c>
      <c r="H55" s="41"/>
    </row>
    <row r="56" spans="1:8" ht="15.75" thickBot="1" x14ac:dyDescent="0.3">
      <c r="A56" s="42">
        <v>46</v>
      </c>
      <c r="B56" s="41">
        <v>201426016</v>
      </c>
      <c r="C56" s="41" t="s">
        <v>19</v>
      </c>
      <c r="D56" s="41" t="s">
        <v>67</v>
      </c>
      <c r="E56" s="41"/>
      <c r="F56" s="41"/>
      <c r="G56" s="29">
        <f t="shared" ca="1" si="0"/>
        <v>10</v>
      </c>
      <c r="H56" s="41"/>
    </row>
    <row r="57" spans="1:8" ht="15.75" thickBot="1" x14ac:dyDescent="0.3">
      <c r="A57" s="42">
        <v>47</v>
      </c>
      <c r="B57" s="41">
        <v>201725639</v>
      </c>
      <c r="C57" s="41" t="s">
        <v>37</v>
      </c>
      <c r="D57" s="41" t="s">
        <v>68</v>
      </c>
      <c r="E57" s="41"/>
      <c r="F57" s="41"/>
      <c r="G57" s="29">
        <f t="shared" ca="1" si="0"/>
        <v>7</v>
      </c>
      <c r="H57" s="41"/>
    </row>
    <row r="58" spans="1:8" ht="15.75" thickBot="1" x14ac:dyDescent="0.3">
      <c r="A58" s="42">
        <v>48</v>
      </c>
      <c r="B58" s="41">
        <v>201636165</v>
      </c>
      <c r="C58" s="41" t="s">
        <v>19</v>
      </c>
      <c r="D58" s="41" t="s">
        <v>69</v>
      </c>
      <c r="E58" s="41"/>
      <c r="F58" s="41"/>
      <c r="G58" s="29">
        <f t="shared" ca="1" si="0"/>
        <v>9</v>
      </c>
      <c r="H58" s="41"/>
    </row>
    <row r="59" spans="1:8" ht="15.75" thickBot="1" x14ac:dyDescent="0.3">
      <c r="A59" s="42">
        <v>49</v>
      </c>
      <c r="B59" s="41">
        <v>201633241</v>
      </c>
      <c r="C59" s="41" t="s">
        <v>19</v>
      </c>
      <c r="D59" s="41" t="s">
        <v>70</v>
      </c>
      <c r="E59" s="41"/>
      <c r="F59" s="41"/>
      <c r="G59" s="29">
        <f t="shared" ca="1" si="0"/>
        <v>9</v>
      </c>
      <c r="H59" s="41"/>
    </row>
    <row r="60" spans="1:8" ht="15.75" thickBot="1" x14ac:dyDescent="0.3">
      <c r="A60" s="42">
        <v>50</v>
      </c>
      <c r="B60" s="41">
        <v>201520673</v>
      </c>
      <c r="C60" s="41" t="s">
        <v>19</v>
      </c>
      <c r="D60" s="41" t="s">
        <v>71</v>
      </c>
      <c r="E60" s="41"/>
      <c r="F60" s="41"/>
      <c r="G60" s="29">
        <f t="shared" ca="1" si="0"/>
        <v>7</v>
      </c>
      <c r="H60" s="41"/>
    </row>
    <row r="61" spans="1:8" ht="15.75" thickBot="1" x14ac:dyDescent="0.3">
      <c r="A61" s="42">
        <v>51</v>
      </c>
      <c r="B61" s="41">
        <v>201631913</v>
      </c>
      <c r="C61" s="41" t="s">
        <v>19</v>
      </c>
      <c r="D61" s="41" t="s">
        <v>72</v>
      </c>
      <c r="E61" s="41"/>
      <c r="F61" s="41"/>
      <c r="G61" s="29">
        <f t="shared" ca="1" si="0"/>
        <v>6</v>
      </c>
      <c r="H61" s="41"/>
    </row>
    <row r="62" spans="1:8" ht="15.75" thickBot="1" x14ac:dyDescent="0.3">
      <c r="A62" s="42">
        <v>52</v>
      </c>
      <c r="B62" s="41">
        <v>201522495</v>
      </c>
      <c r="C62" s="41" t="s">
        <v>19</v>
      </c>
      <c r="D62" s="41" t="s">
        <v>73</v>
      </c>
      <c r="E62" s="41"/>
      <c r="F62" s="41"/>
      <c r="G62" s="29">
        <f t="shared" ca="1" si="0"/>
        <v>8</v>
      </c>
      <c r="H62" s="41"/>
    </row>
    <row r="63" spans="1:8" ht="15.75" thickBot="1" x14ac:dyDescent="0.3">
      <c r="A63" s="42">
        <v>53</v>
      </c>
      <c r="B63" s="41">
        <v>201633218</v>
      </c>
      <c r="C63" s="41" t="s">
        <v>19</v>
      </c>
      <c r="D63" s="41" t="s">
        <v>74</v>
      </c>
      <c r="E63" s="41"/>
      <c r="F63" s="41"/>
      <c r="G63" s="29">
        <f t="shared" ca="1" si="0"/>
        <v>6</v>
      </c>
      <c r="H63" s="41"/>
    </row>
  </sheetData>
  <sheetProtection formatCells="0" formatColumns="0" formatRows="0" insertColumns="0" insertRows="0" insertHyperlinks="0" deleteColumns="0" deleteRows="0" sort="0" autoFilter="0" pivotTables="0"/>
  <mergeCells count="2">
    <mergeCell ref="A2:H2"/>
    <mergeCell ref="D10:F10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opLeftCell="A46" workbookViewId="0">
      <selection activeCell="D57" sqref="D57"/>
    </sheetView>
  </sheetViews>
  <sheetFormatPr baseColWidth="10" defaultColWidth="9.140625" defaultRowHeight="15" x14ac:dyDescent="0.25"/>
  <cols>
    <col min="1" max="2" width="10.7109375" customWidth="1"/>
  </cols>
  <sheetData>
    <row r="2" spans="1:8" ht="18.75" customHeigh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8" x14ac:dyDescent="0.25">
      <c r="C3" s="1"/>
      <c r="D3" s="1"/>
      <c r="E3" s="1" t="s">
        <v>1</v>
      </c>
      <c r="F3" s="1"/>
      <c r="G3" s="1"/>
    </row>
    <row r="4" spans="1:8" x14ac:dyDescent="0.25">
      <c r="C4" s="2"/>
      <c r="D4" s="2"/>
      <c r="E4" s="2" t="s">
        <v>2</v>
      </c>
      <c r="F4" s="2"/>
      <c r="G4" s="2"/>
    </row>
    <row r="5" spans="1:8" ht="18.75" customHeight="1" x14ac:dyDescent="0.3">
      <c r="C5" s="3"/>
      <c r="D5" s="2"/>
      <c r="E5" s="20" t="s">
        <v>76</v>
      </c>
      <c r="F5" s="3"/>
      <c r="G5" s="3"/>
    </row>
    <row r="7" spans="1:8" x14ac:dyDescent="0.25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1</v>
      </c>
      <c r="H7" s="3"/>
    </row>
    <row r="8" spans="1:8" x14ac:dyDescent="0.25">
      <c r="A8" s="5" t="s">
        <v>7</v>
      </c>
      <c r="B8" s="5" t="s">
        <v>8</v>
      </c>
      <c r="F8" s="5" t="s">
        <v>9</v>
      </c>
      <c r="G8" t="s">
        <v>10</v>
      </c>
    </row>
    <row r="9" spans="1:8" ht="15.75" customHeight="1" x14ac:dyDescent="0.25">
      <c r="A9" s="21"/>
      <c r="B9" s="21"/>
      <c r="F9" s="5" t="s">
        <v>11</v>
      </c>
      <c r="G9" t="s">
        <v>12</v>
      </c>
    </row>
    <row r="10" spans="1:8" ht="15.75" customHeight="1" x14ac:dyDescent="0.25">
      <c r="A10" s="8" t="s">
        <v>13</v>
      </c>
      <c r="B10" s="8" t="s">
        <v>14</v>
      </c>
      <c r="C10" s="8" t="s">
        <v>15</v>
      </c>
      <c r="D10" s="32" t="s">
        <v>16</v>
      </c>
      <c r="E10" s="33"/>
      <c r="F10" s="34"/>
      <c r="G10" s="8" t="s">
        <v>17</v>
      </c>
      <c r="H10" s="8" t="s">
        <v>18</v>
      </c>
    </row>
    <row r="11" spans="1:8" ht="15.75" customHeight="1" thickBot="1" x14ac:dyDescent="0.3">
      <c r="A11" s="9">
        <v>1</v>
      </c>
      <c r="B11" s="9">
        <v>201522170</v>
      </c>
      <c r="C11" s="9" t="s">
        <v>19</v>
      </c>
      <c r="D11" s="11" t="s">
        <v>20</v>
      </c>
      <c r="E11" s="12"/>
      <c r="F11" s="13"/>
      <c r="G11" s="29">
        <f ca="1">RANDBETWEEN(6,10)</f>
        <v>9</v>
      </c>
      <c r="H11" s="10"/>
    </row>
    <row r="12" spans="1:8" ht="15.75" customHeight="1" thickBot="1" x14ac:dyDescent="0.3">
      <c r="A12" s="9">
        <v>2</v>
      </c>
      <c r="B12" s="9">
        <v>201631564</v>
      </c>
      <c r="C12" s="9" t="s">
        <v>19</v>
      </c>
      <c r="D12" s="11" t="s">
        <v>21</v>
      </c>
      <c r="E12" s="12"/>
      <c r="F12" s="13"/>
      <c r="G12" s="29">
        <f t="shared" ref="G12:G63" ca="1" si="0">RANDBETWEEN(6,10)</f>
        <v>9</v>
      </c>
      <c r="H12" s="15"/>
    </row>
    <row r="13" spans="1:8" ht="15.75" customHeight="1" thickBot="1" x14ac:dyDescent="0.3">
      <c r="A13" s="9">
        <v>3</v>
      </c>
      <c r="B13" s="9">
        <v>201634893</v>
      </c>
      <c r="C13" s="23" t="s">
        <v>22</v>
      </c>
      <c r="D13" s="11" t="s">
        <v>23</v>
      </c>
      <c r="E13" s="12"/>
      <c r="F13" s="13"/>
      <c r="G13" s="29">
        <f t="shared" ca="1" si="0"/>
        <v>10</v>
      </c>
      <c r="H13" s="15"/>
    </row>
    <row r="14" spans="1:8" ht="15.75" customHeight="1" thickBot="1" x14ac:dyDescent="0.3">
      <c r="A14" s="9">
        <v>4</v>
      </c>
      <c r="B14" s="9">
        <v>201632464</v>
      </c>
      <c r="C14" s="9" t="s">
        <v>19</v>
      </c>
      <c r="D14" s="11" t="s">
        <v>24</v>
      </c>
      <c r="E14" s="12"/>
      <c r="F14" s="13"/>
      <c r="G14" s="29">
        <f t="shared" ca="1" si="0"/>
        <v>10</v>
      </c>
      <c r="H14" s="15"/>
    </row>
    <row r="15" spans="1:8" ht="15.75" customHeight="1" thickBot="1" x14ac:dyDescent="0.3">
      <c r="A15" s="9">
        <v>5</v>
      </c>
      <c r="B15" s="9">
        <v>201535591</v>
      </c>
      <c r="C15" s="9" t="s">
        <v>19</v>
      </c>
      <c r="D15" s="11" t="s">
        <v>25</v>
      </c>
      <c r="E15" s="12"/>
      <c r="F15" s="13"/>
      <c r="G15" s="29">
        <f t="shared" ca="1" si="0"/>
        <v>8</v>
      </c>
      <c r="H15" s="15"/>
    </row>
    <row r="16" spans="1:8" ht="15.75" customHeight="1" thickBot="1" x14ac:dyDescent="0.3">
      <c r="A16" s="9">
        <v>6</v>
      </c>
      <c r="B16" s="9">
        <v>201633689</v>
      </c>
      <c r="C16" s="9" t="s">
        <v>19</v>
      </c>
      <c r="D16" s="11" t="s">
        <v>26</v>
      </c>
      <c r="E16" s="12"/>
      <c r="F16" s="13"/>
      <c r="G16" s="29">
        <f t="shared" ca="1" si="0"/>
        <v>6</v>
      </c>
      <c r="H16" s="15"/>
    </row>
    <row r="17" spans="1:8" ht="15.75" customHeight="1" thickBot="1" x14ac:dyDescent="0.3">
      <c r="A17" s="9">
        <v>7</v>
      </c>
      <c r="B17" s="9">
        <v>201520549</v>
      </c>
      <c r="C17" s="9" t="s">
        <v>19</v>
      </c>
      <c r="D17" s="11" t="s">
        <v>27</v>
      </c>
      <c r="E17" s="12"/>
      <c r="F17" s="13"/>
      <c r="G17" s="29">
        <f t="shared" ca="1" si="0"/>
        <v>10</v>
      </c>
      <c r="H17" s="15"/>
    </row>
    <row r="18" spans="1:8" ht="15.75" customHeight="1" thickBot="1" x14ac:dyDescent="0.3">
      <c r="A18" s="9">
        <v>8</v>
      </c>
      <c r="B18" s="9">
        <v>201716420</v>
      </c>
      <c r="C18" s="9" t="s">
        <v>19</v>
      </c>
      <c r="D18" s="11" t="s">
        <v>28</v>
      </c>
      <c r="E18" s="12"/>
      <c r="F18" s="13"/>
      <c r="G18" s="29">
        <f t="shared" ca="1" si="0"/>
        <v>8</v>
      </c>
      <c r="H18" s="15"/>
    </row>
    <row r="19" spans="1:8" ht="15.75" customHeight="1" thickBot="1" x14ac:dyDescent="0.3">
      <c r="A19" s="9">
        <v>9</v>
      </c>
      <c r="B19" s="9">
        <v>201633892</v>
      </c>
      <c r="C19" s="9" t="s">
        <v>19</v>
      </c>
      <c r="D19" s="11" t="s">
        <v>29</v>
      </c>
      <c r="E19" s="12"/>
      <c r="F19" s="13"/>
      <c r="G19" s="29">
        <f t="shared" ca="1" si="0"/>
        <v>10</v>
      </c>
      <c r="H19" s="15"/>
    </row>
    <row r="20" spans="1:8" ht="15.75" customHeight="1" thickBot="1" x14ac:dyDescent="0.3">
      <c r="A20" s="9">
        <v>10</v>
      </c>
      <c r="B20" s="9">
        <v>201633386</v>
      </c>
      <c r="C20" s="9" t="s">
        <v>19</v>
      </c>
      <c r="D20" s="11" t="s">
        <v>30</v>
      </c>
      <c r="E20" s="12"/>
      <c r="F20" s="13"/>
      <c r="G20" s="29">
        <f t="shared" ca="1" si="0"/>
        <v>9</v>
      </c>
      <c r="H20" s="15"/>
    </row>
    <row r="21" spans="1:8" ht="15.75" customHeight="1" thickBot="1" x14ac:dyDescent="0.3">
      <c r="A21" s="9">
        <v>11</v>
      </c>
      <c r="B21" s="9">
        <v>201632947</v>
      </c>
      <c r="C21" s="9" t="s">
        <v>19</v>
      </c>
      <c r="D21" s="11" t="s">
        <v>31</v>
      </c>
      <c r="E21" s="12"/>
      <c r="F21" s="13"/>
      <c r="G21" s="29">
        <f t="shared" ca="1" si="0"/>
        <v>9</v>
      </c>
      <c r="H21" s="15"/>
    </row>
    <row r="22" spans="1:8" ht="15.75" customHeight="1" thickBot="1" x14ac:dyDescent="0.3">
      <c r="A22" s="9">
        <v>12</v>
      </c>
      <c r="B22" s="9">
        <v>201636244</v>
      </c>
      <c r="C22" s="9" t="s">
        <v>19</v>
      </c>
      <c r="D22" s="11" t="s">
        <v>32</v>
      </c>
      <c r="E22" s="12"/>
      <c r="F22" s="13"/>
      <c r="G22" s="29">
        <f t="shared" ca="1" si="0"/>
        <v>10</v>
      </c>
      <c r="H22" s="16"/>
    </row>
    <row r="23" spans="1:8" ht="15.75" customHeight="1" thickBot="1" x14ac:dyDescent="0.3">
      <c r="A23" s="9">
        <v>13</v>
      </c>
      <c r="B23" s="9">
        <v>201636233</v>
      </c>
      <c r="C23" s="9" t="s">
        <v>19</v>
      </c>
      <c r="D23" s="11" t="s">
        <v>33</v>
      </c>
      <c r="E23" s="12"/>
      <c r="F23" s="13"/>
      <c r="G23" s="29">
        <f t="shared" ca="1" si="0"/>
        <v>10</v>
      </c>
      <c r="H23" s="15"/>
    </row>
    <row r="24" spans="1:8" ht="15.75" customHeight="1" thickBot="1" x14ac:dyDescent="0.3">
      <c r="A24" s="9">
        <v>14</v>
      </c>
      <c r="B24" s="22">
        <v>201526426</v>
      </c>
      <c r="C24" s="24" t="s">
        <v>19</v>
      </c>
      <c r="D24" s="11" t="s">
        <v>34</v>
      </c>
      <c r="E24" s="12"/>
      <c r="F24" s="13"/>
      <c r="G24" s="29">
        <f t="shared" ca="1" si="0"/>
        <v>9</v>
      </c>
      <c r="H24" s="15"/>
    </row>
    <row r="25" spans="1:8" ht="15.75" customHeight="1" thickBot="1" x14ac:dyDescent="0.3">
      <c r="A25" s="9">
        <v>15</v>
      </c>
      <c r="B25" s="9">
        <v>201635894</v>
      </c>
      <c r="C25" s="9" t="s">
        <v>19</v>
      </c>
      <c r="D25" s="11" t="s">
        <v>35</v>
      </c>
      <c r="E25" s="12"/>
      <c r="F25" s="13"/>
      <c r="G25" s="29">
        <f t="shared" ca="1" si="0"/>
        <v>9</v>
      </c>
      <c r="H25" s="15"/>
    </row>
    <row r="26" spans="1:8" ht="15.75" customHeight="1" thickBot="1" x14ac:dyDescent="0.3">
      <c r="A26" s="9">
        <v>16</v>
      </c>
      <c r="B26" s="9">
        <v>201525780</v>
      </c>
      <c r="C26" s="9" t="s">
        <v>19</v>
      </c>
      <c r="D26" s="11" t="s">
        <v>36</v>
      </c>
      <c r="E26" s="12"/>
      <c r="F26" s="13"/>
      <c r="G26" s="29">
        <f t="shared" ca="1" si="0"/>
        <v>7</v>
      </c>
      <c r="H26" s="15"/>
    </row>
    <row r="27" spans="1:8" ht="15.75" customHeight="1" thickBot="1" x14ac:dyDescent="0.3">
      <c r="A27" s="9">
        <v>17</v>
      </c>
      <c r="B27" s="9">
        <v>201725638</v>
      </c>
      <c r="C27" s="9" t="s">
        <v>37</v>
      </c>
      <c r="D27" s="11" t="s">
        <v>38</v>
      </c>
      <c r="E27" s="12"/>
      <c r="F27" s="13"/>
      <c r="G27" s="29">
        <f t="shared" ca="1" si="0"/>
        <v>6</v>
      </c>
      <c r="H27" s="15"/>
    </row>
    <row r="28" spans="1:8" ht="15.75" customHeight="1" thickBot="1" x14ac:dyDescent="0.3">
      <c r="A28" s="9">
        <v>18</v>
      </c>
      <c r="B28" s="9">
        <v>201633533</v>
      </c>
      <c r="C28" s="9" t="s">
        <v>19</v>
      </c>
      <c r="D28" s="11" t="s">
        <v>39</v>
      </c>
      <c r="E28" s="12"/>
      <c r="F28" s="13"/>
      <c r="G28" s="29">
        <f t="shared" ca="1" si="0"/>
        <v>9</v>
      </c>
      <c r="H28" s="15"/>
    </row>
    <row r="29" spans="1:8" ht="15.75" customHeight="1" thickBot="1" x14ac:dyDescent="0.3">
      <c r="A29" s="9">
        <v>19</v>
      </c>
      <c r="B29" s="9">
        <v>201636209</v>
      </c>
      <c r="C29" s="9" t="s">
        <v>19</v>
      </c>
      <c r="D29" s="11" t="s">
        <v>40</v>
      </c>
      <c r="E29" s="12"/>
      <c r="F29" s="13"/>
      <c r="G29" s="29">
        <f t="shared" ca="1" si="0"/>
        <v>7</v>
      </c>
      <c r="H29" s="15"/>
    </row>
    <row r="30" spans="1:8" ht="15.75" customHeight="1" thickBot="1" x14ac:dyDescent="0.3">
      <c r="A30" s="9">
        <v>20</v>
      </c>
      <c r="B30" s="22">
        <v>201520605</v>
      </c>
      <c r="C30" s="24" t="s">
        <v>19</v>
      </c>
      <c r="D30" s="11" t="s">
        <v>41</v>
      </c>
      <c r="E30" s="12"/>
      <c r="F30" s="13"/>
      <c r="G30" s="29">
        <f t="shared" ca="1" si="0"/>
        <v>10</v>
      </c>
      <c r="H30" s="15"/>
    </row>
    <row r="31" spans="1:8" ht="15.75" customHeight="1" thickBot="1" x14ac:dyDescent="0.3">
      <c r="A31" s="9">
        <v>21</v>
      </c>
      <c r="B31" s="9">
        <v>201524801</v>
      </c>
      <c r="C31" s="9" t="s">
        <v>19</v>
      </c>
      <c r="D31" s="11" t="s">
        <v>42</v>
      </c>
      <c r="E31" s="12"/>
      <c r="F31" s="13"/>
      <c r="G31" s="29">
        <f t="shared" ca="1" si="0"/>
        <v>7</v>
      </c>
      <c r="H31" s="15"/>
    </row>
    <row r="32" spans="1:8" ht="15.75" customHeight="1" thickBot="1" x14ac:dyDescent="0.3">
      <c r="A32" s="9">
        <v>22</v>
      </c>
      <c r="B32" s="9">
        <v>201636211</v>
      </c>
      <c r="C32" s="9" t="s">
        <v>19</v>
      </c>
      <c r="D32" s="11" t="s">
        <v>43</v>
      </c>
      <c r="E32" s="12"/>
      <c r="F32" s="13"/>
      <c r="G32" s="29">
        <f t="shared" ca="1" si="0"/>
        <v>10</v>
      </c>
      <c r="H32" s="15"/>
    </row>
    <row r="33" spans="1:8" ht="15.75" customHeight="1" thickBot="1" x14ac:dyDescent="0.3">
      <c r="A33" s="9">
        <v>23</v>
      </c>
      <c r="B33" s="9">
        <v>201638201</v>
      </c>
      <c r="C33" s="9" t="s">
        <v>19</v>
      </c>
      <c r="D33" s="11" t="s">
        <v>44</v>
      </c>
      <c r="E33" s="12"/>
      <c r="F33" s="13"/>
      <c r="G33" s="29">
        <f t="shared" ca="1" si="0"/>
        <v>8</v>
      </c>
      <c r="H33" s="15"/>
    </row>
    <row r="34" spans="1:8" ht="15.75" customHeight="1" thickBot="1" x14ac:dyDescent="0.3">
      <c r="A34" s="9">
        <v>24</v>
      </c>
      <c r="B34" s="9">
        <v>201525948</v>
      </c>
      <c r="C34" s="9" t="s">
        <v>19</v>
      </c>
      <c r="D34" s="11" t="s">
        <v>45</v>
      </c>
      <c r="E34" s="12"/>
      <c r="F34" s="13"/>
      <c r="G34" s="29">
        <f t="shared" ca="1" si="0"/>
        <v>9</v>
      </c>
      <c r="H34" s="15"/>
    </row>
    <row r="35" spans="1:8" ht="15.75" customHeight="1" thickBot="1" x14ac:dyDescent="0.3">
      <c r="A35" s="9">
        <v>25</v>
      </c>
      <c r="B35" s="9">
        <v>201638156</v>
      </c>
      <c r="C35" s="9" t="s">
        <v>19</v>
      </c>
      <c r="D35" s="11" t="s">
        <v>46</v>
      </c>
      <c r="E35" s="12"/>
      <c r="F35" s="13"/>
      <c r="G35" s="29">
        <f t="shared" ca="1" si="0"/>
        <v>6</v>
      </c>
      <c r="H35" s="15"/>
    </row>
    <row r="36" spans="1:8" ht="15.75" customHeight="1" thickBot="1" x14ac:dyDescent="0.3">
      <c r="A36" s="9">
        <v>26</v>
      </c>
      <c r="B36" s="9">
        <v>201521618</v>
      </c>
      <c r="C36" s="9" t="s">
        <v>19</v>
      </c>
      <c r="D36" s="11" t="s">
        <v>47</v>
      </c>
      <c r="E36" s="12"/>
      <c r="F36" s="13"/>
      <c r="G36" s="29">
        <f t="shared" ca="1" si="0"/>
        <v>10</v>
      </c>
      <c r="H36" s="15"/>
    </row>
    <row r="37" spans="1:8" ht="15.75" customHeight="1" thickBot="1" x14ac:dyDescent="0.3">
      <c r="A37" s="9">
        <v>27</v>
      </c>
      <c r="B37" s="9">
        <v>201633061</v>
      </c>
      <c r="C37" s="9" t="s">
        <v>19</v>
      </c>
      <c r="D37" s="11" t="s">
        <v>48</v>
      </c>
      <c r="E37" s="12"/>
      <c r="F37" s="13"/>
      <c r="G37" s="29">
        <f t="shared" ca="1" si="0"/>
        <v>7</v>
      </c>
      <c r="H37" s="10"/>
    </row>
    <row r="38" spans="1:8" ht="15.75" customHeight="1" thickBot="1" x14ac:dyDescent="0.3">
      <c r="A38" s="9">
        <v>28</v>
      </c>
      <c r="B38" s="9">
        <v>201715604</v>
      </c>
      <c r="C38" s="9" t="s">
        <v>19</v>
      </c>
      <c r="D38" s="11" t="s">
        <v>49</v>
      </c>
      <c r="E38" s="12"/>
      <c r="F38" s="13"/>
      <c r="G38" s="29">
        <f t="shared" ca="1" si="0"/>
        <v>10</v>
      </c>
      <c r="H38" s="10"/>
    </row>
    <row r="39" spans="1:8" ht="15.75" customHeight="1" thickBot="1" x14ac:dyDescent="0.3">
      <c r="A39" s="9">
        <v>29</v>
      </c>
      <c r="B39" s="22">
        <v>201636097</v>
      </c>
      <c r="C39" s="24" t="s">
        <v>19</v>
      </c>
      <c r="D39" s="11" t="s">
        <v>50</v>
      </c>
      <c r="E39" s="12"/>
      <c r="F39" s="13"/>
      <c r="G39" s="29">
        <f t="shared" ca="1" si="0"/>
        <v>9</v>
      </c>
      <c r="H39" s="10"/>
    </row>
    <row r="40" spans="1:8" ht="15.75" customHeight="1" thickBot="1" x14ac:dyDescent="0.3">
      <c r="A40" s="9">
        <v>30</v>
      </c>
      <c r="B40" s="9">
        <v>201520807</v>
      </c>
      <c r="C40" s="9" t="s">
        <v>19</v>
      </c>
      <c r="D40" s="11" t="s">
        <v>51</v>
      </c>
      <c r="E40" s="12"/>
      <c r="F40" s="13"/>
      <c r="G40" s="29">
        <f t="shared" ca="1" si="0"/>
        <v>10</v>
      </c>
      <c r="H40" s="10"/>
    </row>
    <row r="41" spans="1:8" ht="15.75" customHeight="1" thickBot="1" x14ac:dyDescent="0.3">
      <c r="A41" s="9">
        <v>31</v>
      </c>
      <c r="B41" s="9">
        <v>201632475</v>
      </c>
      <c r="C41" s="9" t="s">
        <v>19</v>
      </c>
      <c r="D41" s="17" t="s">
        <v>52</v>
      </c>
      <c r="E41" s="18"/>
      <c r="F41" s="19"/>
      <c r="G41" s="29">
        <f t="shared" ca="1" si="0"/>
        <v>7</v>
      </c>
      <c r="H41" s="10"/>
    </row>
    <row r="42" spans="1:8" ht="15.75" customHeight="1" thickBot="1" x14ac:dyDescent="0.3">
      <c r="A42" s="9">
        <v>32</v>
      </c>
      <c r="B42" s="9">
        <v>201632891</v>
      </c>
      <c r="C42" s="9" t="s">
        <v>19</v>
      </c>
      <c r="D42" s="11" t="s">
        <v>53</v>
      </c>
      <c r="E42" s="12"/>
      <c r="F42" s="13"/>
      <c r="G42" s="29">
        <f t="shared" ca="1" si="0"/>
        <v>8</v>
      </c>
      <c r="H42" s="10"/>
    </row>
    <row r="43" spans="1:8" ht="15.75" customHeight="1" thickBot="1" x14ac:dyDescent="0.3">
      <c r="A43" s="37">
        <v>33</v>
      </c>
      <c r="B43" s="37">
        <v>201323191</v>
      </c>
      <c r="C43" s="37" t="s">
        <v>19</v>
      </c>
      <c r="D43" s="38" t="s">
        <v>54</v>
      </c>
      <c r="E43" s="39"/>
      <c r="F43" s="40"/>
      <c r="G43" s="29">
        <f t="shared" ca="1" si="0"/>
        <v>9</v>
      </c>
      <c r="H43" s="43"/>
    </row>
    <row r="44" spans="1:8" ht="15.75" thickBot="1" x14ac:dyDescent="0.3">
      <c r="A44" s="42">
        <v>34</v>
      </c>
      <c r="B44" s="41">
        <v>201755782</v>
      </c>
      <c r="C44" s="41" t="s">
        <v>22</v>
      </c>
      <c r="D44" s="41" t="s">
        <v>55</v>
      </c>
      <c r="E44" s="41"/>
      <c r="F44" s="41"/>
      <c r="G44" s="29">
        <f t="shared" ca="1" si="0"/>
        <v>8</v>
      </c>
      <c r="H44" s="41"/>
    </row>
    <row r="45" spans="1:8" ht="15.75" thickBot="1" x14ac:dyDescent="0.3">
      <c r="A45" s="42">
        <v>35</v>
      </c>
      <c r="B45" s="41">
        <v>201633599</v>
      </c>
      <c r="C45" s="41" t="s">
        <v>19</v>
      </c>
      <c r="D45" s="41" t="s">
        <v>56</v>
      </c>
      <c r="E45" s="41"/>
      <c r="F45" s="41"/>
      <c r="G45" s="29">
        <f t="shared" ca="1" si="0"/>
        <v>7</v>
      </c>
      <c r="H45" s="41"/>
    </row>
    <row r="46" spans="1:8" ht="15.75" thickBot="1" x14ac:dyDescent="0.3">
      <c r="A46" s="42">
        <v>36</v>
      </c>
      <c r="B46" s="41">
        <v>201520369</v>
      </c>
      <c r="C46" s="41" t="s">
        <v>19</v>
      </c>
      <c r="D46" s="41" t="s">
        <v>57</v>
      </c>
      <c r="E46" s="41"/>
      <c r="F46" s="41"/>
      <c r="G46" s="29">
        <f t="shared" ca="1" si="0"/>
        <v>10</v>
      </c>
      <c r="H46" s="41"/>
    </row>
    <row r="47" spans="1:8" ht="15.75" thickBot="1" x14ac:dyDescent="0.3">
      <c r="A47" s="42">
        <v>37</v>
      </c>
      <c r="B47" s="41">
        <v>201527692</v>
      </c>
      <c r="C47" s="41" t="s">
        <v>19</v>
      </c>
      <c r="D47" s="41" t="s">
        <v>58</v>
      </c>
      <c r="E47" s="41"/>
      <c r="F47" s="41"/>
      <c r="G47" s="29">
        <f t="shared" ca="1" si="0"/>
        <v>8</v>
      </c>
      <c r="H47" s="41"/>
    </row>
    <row r="48" spans="1:8" ht="15.75" thickBot="1" x14ac:dyDescent="0.3">
      <c r="A48" s="42">
        <v>38</v>
      </c>
      <c r="B48" s="41">
        <v>201632914</v>
      </c>
      <c r="C48" s="41" t="s">
        <v>19</v>
      </c>
      <c r="D48" s="41" t="s">
        <v>59</v>
      </c>
      <c r="E48" s="41"/>
      <c r="F48" s="41"/>
      <c r="G48" s="29">
        <f t="shared" ca="1" si="0"/>
        <v>7</v>
      </c>
      <c r="H48" s="41"/>
    </row>
    <row r="49" spans="1:8" ht="15.75" thickBot="1" x14ac:dyDescent="0.3">
      <c r="A49" s="42">
        <v>39</v>
      </c>
      <c r="B49" s="41">
        <v>201425161</v>
      </c>
      <c r="C49" s="41" t="s">
        <v>19</v>
      </c>
      <c r="D49" s="41" t="s">
        <v>60</v>
      </c>
      <c r="E49" s="41"/>
      <c r="F49" s="41"/>
      <c r="G49" s="29">
        <f t="shared" ca="1" si="0"/>
        <v>6</v>
      </c>
      <c r="H49" s="41"/>
    </row>
    <row r="50" spans="1:8" ht="15.75" thickBot="1" x14ac:dyDescent="0.3">
      <c r="A50" s="42">
        <v>40</v>
      </c>
      <c r="B50" s="41">
        <v>201631755</v>
      </c>
      <c r="C50" s="41" t="s">
        <v>19</v>
      </c>
      <c r="D50" s="41" t="s">
        <v>61</v>
      </c>
      <c r="E50" s="41"/>
      <c r="F50" s="41"/>
      <c r="G50" s="29">
        <f t="shared" ca="1" si="0"/>
        <v>10</v>
      </c>
      <c r="H50" s="41"/>
    </row>
    <row r="51" spans="1:8" ht="15.75" thickBot="1" x14ac:dyDescent="0.3">
      <c r="A51" s="42">
        <v>41</v>
      </c>
      <c r="B51" s="41">
        <v>201636187</v>
      </c>
      <c r="C51" s="41" t="s">
        <v>19</v>
      </c>
      <c r="D51" s="41" t="s">
        <v>62</v>
      </c>
      <c r="E51" s="41"/>
      <c r="F51" s="41"/>
      <c r="G51" s="29">
        <f t="shared" ca="1" si="0"/>
        <v>8</v>
      </c>
      <c r="H51" s="41"/>
    </row>
    <row r="52" spans="1:8" ht="15.75" thickBot="1" x14ac:dyDescent="0.3">
      <c r="A52" s="42">
        <v>42</v>
      </c>
      <c r="B52" s="41">
        <v>201631115</v>
      </c>
      <c r="C52" s="41" t="s">
        <v>19</v>
      </c>
      <c r="D52" s="41" t="s">
        <v>63</v>
      </c>
      <c r="E52" s="41"/>
      <c r="F52" s="41"/>
      <c r="G52" s="29">
        <f t="shared" ca="1" si="0"/>
        <v>6</v>
      </c>
      <c r="H52" s="41"/>
    </row>
    <row r="53" spans="1:8" ht="15.75" thickBot="1" x14ac:dyDescent="0.3">
      <c r="A53" s="42">
        <v>43</v>
      </c>
      <c r="B53" s="41">
        <v>201635984</v>
      </c>
      <c r="C53" s="41" t="s">
        <v>19</v>
      </c>
      <c r="D53" s="41" t="s">
        <v>64</v>
      </c>
      <c r="E53" s="41"/>
      <c r="F53" s="41"/>
      <c r="G53" s="29">
        <f t="shared" ca="1" si="0"/>
        <v>8</v>
      </c>
      <c r="H53" s="41"/>
    </row>
    <row r="54" spans="1:8" ht="15.75" thickBot="1" x14ac:dyDescent="0.3">
      <c r="A54" s="42">
        <v>44</v>
      </c>
      <c r="B54" s="41">
        <v>201523103</v>
      </c>
      <c r="C54" s="41" t="s">
        <v>19</v>
      </c>
      <c r="D54" s="41" t="s">
        <v>65</v>
      </c>
      <c r="E54" s="41"/>
      <c r="F54" s="41"/>
      <c r="G54" s="29">
        <f t="shared" ca="1" si="0"/>
        <v>9</v>
      </c>
      <c r="H54" s="41"/>
    </row>
    <row r="55" spans="1:8" ht="15.75" thickBot="1" x14ac:dyDescent="0.3">
      <c r="A55" s="42">
        <v>45</v>
      </c>
      <c r="B55" s="41">
        <v>201636154</v>
      </c>
      <c r="C55" s="41" t="s">
        <v>19</v>
      </c>
      <c r="D55" s="41" t="s">
        <v>66</v>
      </c>
      <c r="E55" s="41"/>
      <c r="F55" s="41"/>
      <c r="G55" s="29">
        <f t="shared" ca="1" si="0"/>
        <v>10</v>
      </c>
      <c r="H55" s="41"/>
    </row>
    <row r="56" spans="1:8" ht="15.75" thickBot="1" x14ac:dyDescent="0.3">
      <c r="A56" s="42">
        <v>46</v>
      </c>
      <c r="B56" s="41">
        <v>201426016</v>
      </c>
      <c r="C56" s="41" t="s">
        <v>19</v>
      </c>
      <c r="D56" s="41" t="s">
        <v>67</v>
      </c>
      <c r="E56" s="41"/>
      <c r="F56" s="41"/>
      <c r="G56" s="29">
        <f t="shared" ca="1" si="0"/>
        <v>9</v>
      </c>
      <c r="H56" s="41"/>
    </row>
    <row r="57" spans="1:8" ht="15.75" thickBot="1" x14ac:dyDescent="0.3">
      <c r="A57" s="42">
        <v>47</v>
      </c>
      <c r="B57" s="41">
        <v>201725639</v>
      </c>
      <c r="C57" s="41" t="s">
        <v>37</v>
      </c>
      <c r="D57" s="41" t="s">
        <v>68</v>
      </c>
      <c r="E57" s="41"/>
      <c r="F57" s="41"/>
      <c r="G57" s="29">
        <f t="shared" ca="1" si="0"/>
        <v>10</v>
      </c>
      <c r="H57" s="41"/>
    </row>
    <row r="58" spans="1:8" ht="15.75" thickBot="1" x14ac:dyDescent="0.3">
      <c r="A58" s="42">
        <v>48</v>
      </c>
      <c r="B58" s="41">
        <v>201636165</v>
      </c>
      <c r="C58" s="41" t="s">
        <v>19</v>
      </c>
      <c r="D58" s="41" t="s">
        <v>69</v>
      </c>
      <c r="E58" s="41"/>
      <c r="F58" s="41"/>
      <c r="G58" s="29">
        <f t="shared" ca="1" si="0"/>
        <v>9</v>
      </c>
      <c r="H58" s="41"/>
    </row>
    <row r="59" spans="1:8" ht="15.75" thickBot="1" x14ac:dyDescent="0.3">
      <c r="A59" s="42">
        <v>49</v>
      </c>
      <c r="B59" s="41">
        <v>201633241</v>
      </c>
      <c r="C59" s="41" t="s">
        <v>19</v>
      </c>
      <c r="D59" s="41" t="s">
        <v>70</v>
      </c>
      <c r="E59" s="41"/>
      <c r="F59" s="41"/>
      <c r="G59" s="29">
        <f t="shared" ca="1" si="0"/>
        <v>9</v>
      </c>
      <c r="H59" s="41"/>
    </row>
    <row r="60" spans="1:8" ht="15.75" thickBot="1" x14ac:dyDescent="0.3">
      <c r="A60" s="42">
        <v>50</v>
      </c>
      <c r="B60" s="41">
        <v>201520673</v>
      </c>
      <c r="C60" s="41" t="s">
        <v>19</v>
      </c>
      <c r="D60" s="41" t="s">
        <v>71</v>
      </c>
      <c r="E60" s="41"/>
      <c r="F60" s="41"/>
      <c r="G60" s="29">
        <f t="shared" ca="1" si="0"/>
        <v>9</v>
      </c>
      <c r="H60" s="41"/>
    </row>
    <row r="61" spans="1:8" ht="15.75" thickBot="1" x14ac:dyDescent="0.3">
      <c r="A61" s="42">
        <v>51</v>
      </c>
      <c r="B61" s="41">
        <v>201631913</v>
      </c>
      <c r="C61" s="41" t="s">
        <v>19</v>
      </c>
      <c r="D61" s="41" t="s">
        <v>72</v>
      </c>
      <c r="E61" s="41"/>
      <c r="F61" s="41"/>
      <c r="G61" s="29">
        <f t="shared" ca="1" si="0"/>
        <v>7</v>
      </c>
      <c r="H61" s="41"/>
    </row>
    <row r="62" spans="1:8" ht="15.75" thickBot="1" x14ac:dyDescent="0.3">
      <c r="A62" s="42">
        <v>52</v>
      </c>
      <c r="B62" s="41">
        <v>201522495</v>
      </c>
      <c r="C62" s="41" t="s">
        <v>19</v>
      </c>
      <c r="D62" s="41" t="s">
        <v>73</v>
      </c>
      <c r="E62" s="41"/>
      <c r="F62" s="41"/>
      <c r="G62" s="29">
        <f t="shared" ca="1" si="0"/>
        <v>9</v>
      </c>
      <c r="H62" s="41"/>
    </row>
    <row r="63" spans="1:8" ht="15.75" thickBot="1" x14ac:dyDescent="0.3">
      <c r="A63" s="42">
        <v>53</v>
      </c>
      <c r="B63" s="41">
        <v>201633218</v>
      </c>
      <c r="C63" s="41" t="s">
        <v>19</v>
      </c>
      <c r="D63" s="41" t="s">
        <v>74</v>
      </c>
      <c r="E63" s="41"/>
      <c r="F63" s="41"/>
      <c r="G63" s="29">
        <f t="shared" ca="1" si="0"/>
        <v>10</v>
      </c>
      <c r="H63" s="41"/>
    </row>
  </sheetData>
  <sheetProtection formatCells="0" formatColumns="0" formatRows="0" insertColumns="0" insertRows="0" insertHyperlinks="0" deleteColumns="0" deleteRows="0" sort="0" autoFilter="0" pivotTables="0"/>
  <mergeCells count="2">
    <mergeCell ref="A2:H2"/>
    <mergeCell ref="D10:F10"/>
  </mergeCells>
  <pageMargins left="0.25" right="0.25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tabSelected="1" topLeftCell="A43" workbookViewId="0">
      <selection activeCell="E53" sqref="E53"/>
    </sheetView>
  </sheetViews>
  <sheetFormatPr baseColWidth="10" defaultColWidth="9.140625" defaultRowHeight="15" x14ac:dyDescent="0.25"/>
  <cols>
    <col min="1" max="1" width="4.42578125" customWidth="1"/>
    <col min="2" max="2" width="10.85546875" customWidth="1"/>
    <col min="3" max="3" width="6.28515625" customWidth="1"/>
    <col min="7" max="10" width="6.5703125" customWidth="1"/>
  </cols>
  <sheetData>
    <row r="2" spans="1:11" ht="18.75" customHeight="1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C3" s="35" t="s">
        <v>1</v>
      </c>
      <c r="D3" s="35"/>
      <c r="E3" s="35"/>
      <c r="F3" s="35"/>
      <c r="G3" s="35"/>
      <c r="H3" s="35"/>
      <c r="I3" s="35"/>
      <c r="J3" s="30"/>
    </row>
    <row r="4" spans="1:11" x14ac:dyDescent="0.25">
      <c r="E4" s="25" t="s">
        <v>2</v>
      </c>
      <c r="G4" s="25"/>
      <c r="H4" s="25"/>
      <c r="I4" s="25"/>
      <c r="J4" s="25"/>
    </row>
    <row r="5" spans="1:11" ht="18.75" customHeight="1" x14ac:dyDescent="0.3">
      <c r="C5" s="3"/>
      <c r="D5" s="2"/>
      <c r="E5" s="31" t="s">
        <v>77</v>
      </c>
      <c r="F5" s="31"/>
      <c r="G5" s="26"/>
      <c r="H5" s="26"/>
    </row>
    <row r="7" spans="1:11" x14ac:dyDescent="0.25">
      <c r="A7" s="27" t="s">
        <v>4</v>
      </c>
      <c r="B7" s="27" t="s">
        <v>5</v>
      </c>
      <c r="C7" s="6"/>
      <c r="D7" s="7"/>
      <c r="E7" s="7"/>
      <c r="F7" s="5" t="s">
        <v>6</v>
      </c>
      <c r="G7" s="28">
        <v>1</v>
      </c>
      <c r="H7" s="3"/>
    </row>
    <row r="8" spans="1:11" x14ac:dyDescent="0.25">
      <c r="A8" s="27" t="s">
        <v>7</v>
      </c>
      <c r="B8" s="27" t="s">
        <v>8</v>
      </c>
      <c r="F8" s="5" t="s">
        <v>9</v>
      </c>
      <c r="G8" t="s">
        <v>10</v>
      </c>
    </row>
    <row r="9" spans="1:11" ht="15.75" customHeight="1" thickBot="1" x14ac:dyDescent="0.3">
      <c r="F9" s="27" t="s">
        <v>11</v>
      </c>
      <c r="G9" t="s">
        <v>12</v>
      </c>
    </row>
    <row r="10" spans="1:11" ht="15.75" customHeight="1" thickBot="1" x14ac:dyDescent="0.3">
      <c r="A10" s="44" t="s">
        <v>13</v>
      </c>
      <c r="B10" s="36" t="s">
        <v>14</v>
      </c>
      <c r="C10" s="36" t="s">
        <v>15</v>
      </c>
      <c r="D10" s="45" t="s">
        <v>16</v>
      </c>
      <c r="E10" s="46"/>
      <c r="F10" s="47"/>
      <c r="G10" s="36" t="s">
        <v>78</v>
      </c>
      <c r="H10" s="36" t="s">
        <v>79</v>
      </c>
      <c r="I10" s="36" t="s">
        <v>80</v>
      </c>
      <c r="J10" s="36" t="s">
        <v>81</v>
      </c>
      <c r="K10" s="48" t="s">
        <v>18</v>
      </c>
    </row>
    <row r="11" spans="1:11" ht="15.75" customHeight="1" thickBot="1" x14ac:dyDescent="0.3">
      <c r="A11" s="49">
        <v>1</v>
      </c>
      <c r="B11" s="50">
        <v>201522170</v>
      </c>
      <c r="C11" s="50" t="s">
        <v>19</v>
      </c>
      <c r="D11" s="51" t="s">
        <v>20</v>
      </c>
      <c r="E11" s="52"/>
      <c r="F11" s="53"/>
      <c r="G11" s="50">
        <f ca="1">'Primer Parcial'!G11</f>
        <v>8</v>
      </c>
      <c r="H11" s="50">
        <f ca="1">'Segundo Parcial'!G11</f>
        <v>10</v>
      </c>
      <c r="I11" s="50">
        <f ca="1">'Tercer Parcial'!G11</f>
        <v>9</v>
      </c>
      <c r="J11" s="50">
        <f ca="1">('Primer Parcial'!G11+'Segundo Parcial'!G11+'Tercer Parcial'!G11)/3</f>
        <v>9</v>
      </c>
      <c r="K11" s="54"/>
    </row>
    <row r="12" spans="1:11" ht="15.75" customHeight="1" thickBot="1" x14ac:dyDescent="0.3">
      <c r="A12" s="49">
        <v>2</v>
      </c>
      <c r="B12" s="50">
        <v>201631564</v>
      </c>
      <c r="C12" s="50" t="s">
        <v>19</v>
      </c>
      <c r="D12" s="51" t="s">
        <v>21</v>
      </c>
      <c r="E12" s="52"/>
      <c r="F12" s="55"/>
      <c r="G12" s="50">
        <f ca="1">'Primer Parcial'!G12</f>
        <v>8</v>
      </c>
      <c r="H12" s="50">
        <f ca="1">'Segundo Parcial'!G12</f>
        <v>10</v>
      </c>
      <c r="I12" s="50">
        <f ca="1">'Tercer Parcial'!G12</f>
        <v>9</v>
      </c>
      <c r="J12" s="50">
        <f ca="1">('Primer Parcial'!G12+'Segundo Parcial'!G12+'Tercer Parcial'!G12)/3</f>
        <v>9</v>
      </c>
      <c r="K12" s="56"/>
    </row>
    <row r="13" spans="1:11" ht="15.75" customHeight="1" thickBot="1" x14ac:dyDescent="0.3">
      <c r="A13" s="49">
        <v>3</v>
      </c>
      <c r="B13" s="50">
        <v>201634893</v>
      </c>
      <c r="C13" s="57" t="s">
        <v>22</v>
      </c>
      <c r="D13" s="51" t="s">
        <v>23</v>
      </c>
      <c r="E13" s="52"/>
      <c r="F13" s="55"/>
      <c r="G13" s="50">
        <f ca="1">'Primer Parcial'!G13</f>
        <v>10</v>
      </c>
      <c r="H13" s="50">
        <f ca="1">'Segundo Parcial'!G13</f>
        <v>8</v>
      </c>
      <c r="I13" s="50">
        <f ca="1">'Tercer Parcial'!G13</f>
        <v>10</v>
      </c>
      <c r="J13" s="50">
        <f ca="1">('Primer Parcial'!G13+'Segundo Parcial'!G13+'Tercer Parcial'!G13)/3</f>
        <v>9.3333333333333339</v>
      </c>
      <c r="K13" s="56"/>
    </row>
    <row r="14" spans="1:11" ht="15.75" customHeight="1" thickBot="1" x14ac:dyDescent="0.3">
      <c r="A14" s="49">
        <v>4</v>
      </c>
      <c r="B14" s="50">
        <v>201632464</v>
      </c>
      <c r="C14" s="50" t="s">
        <v>19</v>
      </c>
      <c r="D14" s="51" t="s">
        <v>24</v>
      </c>
      <c r="E14" s="52"/>
      <c r="F14" s="55"/>
      <c r="G14" s="50">
        <f ca="1">'Primer Parcial'!G14</f>
        <v>8</v>
      </c>
      <c r="H14" s="50">
        <f ca="1">'Segundo Parcial'!G14</f>
        <v>8</v>
      </c>
      <c r="I14" s="50">
        <f ca="1">'Tercer Parcial'!G14</f>
        <v>10</v>
      </c>
      <c r="J14" s="50">
        <f ca="1">('Primer Parcial'!G14+'Segundo Parcial'!G14+'Tercer Parcial'!G14)/3</f>
        <v>8.6666666666666661</v>
      </c>
      <c r="K14" s="56"/>
    </row>
    <row r="15" spans="1:11" ht="15.75" customHeight="1" thickBot="1" x14ac:dyDescent="0.3">
      <c r="A15" s="49">
        <v>5</v>
      </c>
      <c r="B15" s="50">
        <v>201535591</v>
      </c>
      <c r="C15" s="50" t="s">
        <v>19</v>
      </c>
      <c r="D15" s="51" t="s">
        <v>25</v>
      </c>
      <c r="E15" s="52"/>
      <c r="F15" s="55"/>
      <c r="G15" s="50">
        <f ca="1">'Primer Parcial'!G15</f>
        <v>10</v>
      </c>
      <c r="H15" s="50">
        <f ca="1">'Segundo Parcial'!G15</f>
        <v>9</v>
      </c>
      <c r="I15" s="50">
        <f ca="1">'Tercer Parcial'!G15</f>
        <v>8</v>
      </c>
      <c r="J15" s="50">
        <f ca="1">('Primer Parcial'!G15+'Segundo Parcial'!G15+'Tercer Parcial'!G15)/3</f>
        <v>9</v>
      </c>
      <c r="K15" s="56"/>
    </row>
    <row r="16" spans="1:11" ht="15.75" customHeight="1" thickBot="1" x14ac:dyDescent="0.3">
      <c r="A16" s="49">
        <v>6</v>
      </c>
      <c r="B16" s="50">
        <v>201633689</v>
      </c>
      <c r="C16" s="50" t="s">
        <v>19</v>
      </c>
      <c r="D16" s="51" t="s">
        <v>26</v>
      </c>
      <c r="E16" s="52"/>
      <c r="F16" s="55"/>
      <c r="G16" s="50">
        <f ca="1">'Primer Parcial'!G16</f>
        <v>10</v>
      </c>
      <c r="H16" s="50">
        <f ca="1">'Segundo Parcial'!G16</f>
        <v>8</v>
      </c>
      <c r="I16" s="50">
        <f ca="1">'Tercer Parcial'!G16</f>
        <v>6</v>
      </c>
      <c r="J16" s="50">
        <f ca="1">('Primer Parcial'!G16+'Segundo Parcial'!G16+'Tercer Parcial'!G16)/3</f>
        <v>8</v>
      </c>
      <c r="K16" s="56"/>
    </row>
    <row r="17" spans="1:11" ht="15.75" customHeight="1" thickBot="1" x14ac:dyDescent="0.3">
      <c r="A17" s="49">
        <v>7</v>
      </c>
      <c r="B17" s="50">
        <v>201520549</v>
      </c>
      <c r="C17" s="50" t="s">
        <v>19</v>
      </c>
      <c r="D17" s="51" t="s">
        <v>27</v>
      </c>
      <c r="E17" s="52"/>
      <c r="F17" s="55"/>
      <c r="G17" s="50">
        <f ca="1">'Primer Parcial'!G17</f>
        <v>6</v>
      </c>
      <c r="H17" s="50">
        <f ca="1">'Segundo Parcial'!G17</f>
        <v>9</v>
      </c>
      <c r="I17" s="50">
        <f ca="1">'Tercer Parcial'!G17</f>
        <v>10</v>
      </c>
      <c r="J17" s="50">
        <f ca="1">('Primer Parcial'!G17+'Segundo Parcial'!G17+'Tercer Parcial'!G17)/3</f>
        <v>8.3333333333333339</v>
      </c>
      <c r="K17" s="56"/>
    </row>
    <row r="18" spans="1:11" ht="15.75" customHeight="1" thickBot="1" x14ac:dyDescent="0.3">
      <c r="A18" s="49">
        <v>8</v>
      </c>
      <c r="B18" s="50">
        <v>201716420</v>
      </c>
      <c r="C18" s="50" t="s">
        <v>19</v>
      </c>
      <c r="D18" s="51" t="s">
        <v>28</v>
      </c>
      <c r="E18" s="52"/>
      <c r="F18" s="55"/>
      <c r="G18" s="50">
        <f ca="1">'Primer Parcial'!G18</f>
        <v>9</v>
      </c>
      <c r="H18" s="50">
        <f ca="1">'Segundo Parcial'!G18</f>
        <v>9</v>
      </c>
      <c r="I18" s="50">
        <f ca="1">'Tercer Parcial'!G18</f>
        <v>8</v>
      </c>
      <c r="J18" s="50">
        <f ca="1">('Primer Parcial'!G18+'Segundo Parcial'!G18+'Tercer Parcial'!G18)/3</f>
        <v>8.6666666666666661</v>
      </c>
      <c r="K18" s="56"/>
    </row>
    <row r="19" spans="1:11" ht="15.75" customHeight="1" thickBot="1" x14ac:dyDescent="0.3">
      <c r="A19" s="49">
        <v>9</v>
      </c>
      <c r="B19" s="50">
        <v>201633892</v>
      </c>
      <c r="C19" s="50" t="s">
        <v>19</v>
      </c>
      <c r="D19" s="51" t="s">
        <v>29</v>
      </c>
      <c r="E19" s="52"/>
      <c r="F19" s="55"/>
      <c r="G19" s="50">
        <f ca="1">'Primer Parcial'!G19</f>
        <v>10</v>
      </c>
      <c r="H19" s="50">
        <f ca="1">'Segundo Parcial'!G19</f>
        <v>10</v>
      </c>
      <c r="I19" s="50">
        <f ca="1">'Tercer Parcial'!G19</f>
        <v>10</v>
      </c>
      <c r="J19" s="50">
        <f ca="1">('Primer Parcial'!G19+'Segundo Parcial'!G19+'Tercer Parcial'!G19)/3</f>
        <v>10</v>
      </c>
      <c r="K19" s="56"/>
    </row>
    <row r="20" spans="1:11" ht="15.75" customHeight="1" thickBot="1" x14ac:dyDescent="0.3">
      <c r="A20" s="49">
        <v>10</v>
      </c>
      <c r="B20" s="50">
        <v>201633386</v>
      </c>
      <c r="C20" s="50" t="s">
        <v>19</v>
      </c>
      <c r="D20" s="51" t="s">
        <v>30</v>
      </c>
      <c r="E20" s="52"/>
      <c r="F20" s="75"/>
      <c r="G20" s="73">
        <f ca="1">'Primer Parcial'!G20</f>
        <v>10</v>
      </c>
      <c r="H20" s="50">
        <f ca="1">'Segundo Parcial'!G20</f>
        <v>7</v>
      </c>
      <c r="I20" s="50">
        <f ca="1">'Tercer Parcial'!G20</f>
        <v>9</v>
      </c>
      <c r="J20" s="50">
        <f ca="1">('Primer Parcial'!G20+'Segundo Parcial'!G20+'Tercer Parcial'!G20)/3</f>
        <v>8.6666666666666661</v>
      </c>
      <c r="K20" s="56"/>
    </row>
    <row r="21" spans="1:11" ht="15.75" customHeight="1" thickBot="1" x14ac:dyDescent="0.3">
      <c r="A21" s="49">
        <v>11</v>
      </c>
      <c r="B21" s="50">
        <v>201632947</v>
      </c>
      <c r="C21" s="50" t="s">
        <v>19</v>
      </c>
      <c r="D21" s="51" t="s">
        <v>31</v>
      </c>
      <c r="E21" s="52"/>
      <c r="F21" s="75"/>
      <c r="G21" s="73">
        <f ca="1">'Primer Parcial'!G21</f>
        <v>10</v>
      </c>
      <c r="H21" s="50">
        <f ca="1">'Segundo Parcial'!G21</f>
        <v>9</v>
      </c>
      <c r="I21" s="50">
        <f ca="1">'Tercer Parcial'!G21</f>
        <v>9</v>
      </c>
      <c r="J21" s="50">
        <f ca="1">('Primer Parcial'!G21+'Segundo Parcial'!G21+'Tercer Parcial'!G21)/3</f>
        <v>9.3333333333333339</v>
      </c>
      <c r="K21" s="56"/>
    </row>
    <row r="22" spans="1:11" ht="15.75" customHeight="1" thickBot="1" x14ac:dyDescent="0.3">
      <c r="A22" s="49">
        <v>12</v>
      </c>
      <c r="B22" s="50">
        <v>201636244</v>
      </c>
      <c r="C22" s="50" t="s">
        <v>19</v>
      </c>
      <c r="D22" s="51" t="s">
        <v>32</v>
      </c>
      <c r="E22" s="52"/>
      <c r="F22" s="75"/>
      <c r="G22" s="73">
        <f ca="1">'Primer Parcial'!G22</f>
        <v>8</v>
      </c>
      <c r="H22" s="50">
        <f ca="1">'Segundo Parcial'!G22</f>
        <v>10</v>
      </c>
      <c r="I22" s="50">
        <f ca="1">'Tercer Parcial'!G22</f>
        <v>10</v>
      </c>
      <c r="J22" s="58">
        <f ca="1">('Primer Parcial'!G22+'Segundo Parcial'!G22+'Tercer Parcial'!G22)/3</f>
        <v>9.3333333333333339</v>
      </c>
      <c r="K22" s="59"/>
    </row>
    <row r="23" spans="1:11" ht="15.75" customHeight="1" thickBot="1" x14ac:dyDescent="0.3">
      <c r="A23" s="49">
        <v>13</v>
      </c>
      <c r="B23" s="50">
        <v>201636233</v>
      </c>
      <c r="C23" s="50" t="s">
        <v>19</v>
      </c>
      <c r="D23" s="51" t="s">
        <v>33</v>
      </c>
      <c r="E23" s="52"/>
      <c r="F23" s="75"/>
      <c r="G23" s="73">
        <f ca="1">'Primer Parcial'!G23</f>
        <v>10</v>
      </c>
      <c r="H23" s="50">
        <f ca="1">'Segundo Parcial'!G23</f>
        <v>8</v>
      </c>
      <c r="I23" s="50">
        <f ca="1">'Tercer Parcial'!G23</f>
        <v>10</v>
      </c>
      <c r="J23" s="50">
        <f ca="1">('Primer Parcial'!G23+'Segundo Parcial'!G23+'Tercer Parcial'!G23)/3</f>
        <v>9.3333333333333339</v>
      </c>
      <c r="K23" s="56"/>
    </row>
    <row r="24" spans="1:11" ht="15.75" customHeight="1" thickBot="1" x14ac:dyDescent="0.3">
      <c r="A24" s="49">
        <v>14</v>
      </c>
      <c r="B24" s="60">
        <v>201526426</v>
      </c>
      <c r="C24" s="60" t="s">
        <v>19</v>
      </c>
      <c r="D24" s="51" t="s">
        <v>34</v>
      </c>
      <c r="E24" s="52"/>
      <c r="F24" s="75"/>
      <c r="G24" s="73">
        <f ca="1">'Primer Parcial'!G24</f>
        <v>7</v>
      </c>
      <c r="H24" s="50">
        <f ca="1">'Segundo Parcial'!G24</f>
        <v>6</v>
      </c>
      <c r="I24" s="50">
        <f ca="1">'Tercer Parcial'!G24</f>
        <v>9</v>
      </c>
      <c r="J24" s="50">
        <f ca="1">('Primer Parcial'!G24+'Segundo Parcial'!G24+'Tercer Parcial'!G24)/3</f>
        <v>7.333333333333333</v>
      </c>
      <c r="K24" s="56"/>
    </row>
    <row r="25" spans="1:11" ht="15.75" customHeight="1" thickBot="1" x14ac:dyDescent="0.3">
      <c r="A25" s="49">
        <v>15</v>
      </c>
      <c r="B25" s="50">
        <v>201635894</v>
      </c>
      <c r="C25" s="50" t="s">
        <v>19</v>
      </c>
      <c r="D25" s="51" t="s">
        <v>35</v>
      </c>
      <c r="E25" s="52"/>
      <c r="F25" s="75"/>
      <c r="G25" s="73">
        <f ca="1">'Primer Parcial'!G25</f>
        <v>6</v>
      </c>
      <c r="H25" s="50">
        <f ca="1">'Segundo Parcial'!G25</f>
        <v>9</v>
      </c>
      <c r="I25" s="50">
        <f ca="1">'Tercer Parcial'!G25</f>
        <v>9</v>
      </c>
      <c r="J25" s="50">
        <f ca="1">('Primer Parcial'!G25+'Segundo Parcial'!G25+'Tercer Parcial'!G25)/3</f>
        <v>8</v>
      </c>
      <c r="K25" s="56"/>
    </row>
    <row r="26" spans="1:11" ht="15.75" customHeight="1" thickBot="1" x14ac:dyDescent="0.3">
      <c r="A26" s="49">
        <v>16</v>
      </c>
      <c r="B26" s="50">
        <v>201525780</v>
      </c>
      <c r="C26" s="50" t="s">
        <v>19</v>
      </c>
      <c r="D26" s="51" t="s">
        <v>36</v>
      </c>
      <c r="E26" s="52"/>
      <c r="F26" s="75"/>
      <c r="G26" s="73">
        <f ca="1">'Primer Parcial'!G26</f>
        <v>6</v>
      </c>
      <c r="H26" s="50">
        <f ca="1">'Segundo Parcial'!G26</f>
        <v>9</v>
      </c>
      <c r="I26" s="50">
        <f ca="1">'Tercer Parcial'!G26</f>
        <v>7</v>
      </c>
      <c r="J26" s="50">
        <f ca="1">('Primer Parcial'!G26+'Segundo Parcial'!G26+'Tercer Parcial'!G26)/3</f>
        <v>7.333333333333333</v>
      </c>
      <c r="K26" s="56"/>
    </row>
    <row r="27" spans="1:11" ht="15.75" customHeight="1" thickBot="1" x14ac:dyDescent="0.3">
      <c r="A27" s="49">
        <v>17</v>
      </c>
      <c r="B27" s="50">
        <v>201725638</v>
      </c>
      <c r="C27" s="50" t="s">
        <v>37</v>
      </c>
      <c r="D27" s="51" t="s">
        <v>38</v>
      </c>
      <c r="E27" s="52"/>
      <c r="F27" s="75"/>
      <c r="G27" s="73">
        <f ca="1">'Primer Parcial'!G27</f>
        <v>9</v>
      </c>
      <c r="H27" s="50">
        <f ca="1">'Segundo Parcial'!G27</f>
        <v>9</v>
      </c>
      <c r="I27" s="50">
        <f ca="1">'Tercer Parcial'!G27</f>
        <v>6</v>
      </c>
      <c r="J27" s="50">
        <f ca="1">('Primer Parcial'!G27+'Segundo Parcial'!G27+'Tercer Parcial'!G27)/3</f>
        <v>8</v>
      </c>
      <c r="K27" s="56"/>
    </row>
    <row r="28" spans="1:11" ht="15.75" customHeight="1" thickBot="1" x14ac:dyDescent="0.3">
      <c r="A28" s="49">
        <v>18</v>
      </c>
      <c r="B28" s="50">
        <v>201633533</v>
      </c>
      <c r="C28" s="50" t="s">
        <v>19</v>
      </c>
      <c r="D28" s="51" t="s">
        <v>39</v>
      </c>
      <c r="E28" s="52"/>
      <c r="F28" s="75"/>
      <c r="G28" s="73">
        <f ca="1">'Primer Parcial'!G28</f>
        <v>9</v>
      </c>
      <c r="H28" s="50">
        <f ca="1">'Segundo Parcial'!G28</f>
        <v>6</v>
      </c>
      <c r="I28" s="50">
        <f ca="1">'Tercer Parcial'!G28</f>
        <v>9</v>
      </c>
      <c r="J28" s="50">
        <f ca="1">('Primer Parcial'!G28+'Segundo Parcial'!G28+'Tercer Parcial'!G28)/3</f>
        <v>8</v>
      </c>
      <c r="K28" s="56"/>
    </row>
    <row r="29" spans="1:11" ht="15.75" customHeight="1" thickBot="1" x14ac:dyDescent="0.3">
      <c r="A29" s="49">
        <v>19</v>
      </c>
      <c r="B29" s="50">
        <v>201636209</v>
      </c>
      <c r="C29" s="50" t="s">
        <v>19</v>
      </c>
      <c r="D29" s="51" t="s">
        <v>40</v>
      </c>
      <c r="E29" s="52"/>
      <c r="F29" s="75"/>
      <c r="G29" s="73">
        <f ca="1">'Primer Parcial'!G29</f>
        <v>10</v>
      </c>
      <c r="H29" s="50">
        <f ca="1">'Segundo Parcial'!G29</f>
        <v>10</v>
      </c>
      <c r="I29" s="50">
        <f ca="1">'Tercer Parcial'!G29</f>
        <v>7</v>
      </c>
      <c r="J29" s="50">
        <f ca="1">('Primer Parcial'!G29+'Segundo Parcial'!G29+'Tercer Parcial'!G29)/3</f>
        <v>9</v>
      </c>
      <c r="K29" s="56"/>
    </row>
    <row r="30" spans="1:11" ht="15.75" customHeight="1" thickBot="1" x14ac:dyDescent="0.3">
      <c r="A30" s="49">
        <v>20</v>
      </c>
      <c r="B30" s="60">
        <v>201520605</v>
      </c>
      <c r="C30" s="60" t="s">
        <v>19</v>
      </c>
      <c r="D30" s="51" t="s">
        <v>41</v>
      </c>
      <c r="E30" s="52"/>
      <c r="F30" s="75"/>
      <c r="G30" s="73">
        <f ca="1">'Primer Parcial'!G30</f>
        <v>9</v>
      </c>
      <c r="H30" s="50">
        <f ca="1">'Segundo Parcial'!G30</f>
        <v>10</v>
      </c>
      <c r="I30" s="50">
        <f ca="1">'Tercer Parcial'!G30</f>
        <v>10</v>
      </c>
      <c r="J30" s="50">
        <f ca="1">('Primer Parcial'!G30+'Segundo Parcial'!G30+'Tercer Parcial'!G30)/3</f>
        <v>9.6666666666666661</v>
      </c>
      <c r="K30" s="56"/>
    </row>
    <row r="31" spans="1:11" ht="15.75" customHeight="1" thickBot="1" x14ac:dyDescent="0.3">
      <c r="A31" s="49">
        <v>21</v>
      </c>
      <c r="B31" s="50">
        <v>201524801</v>
      </c>
      <c r="C31" s="50" t="s">
        <v>19</v>
      </c>
      <c r="D31" s="51" t="s">
        <v>42</v>
      </c>
      <c r="E31" s="52"/>
      <c r="F31" s="75"/>
      <c r="G31" s="73">
        <f ca="1">'Primer Parcial'!G31</f>
        <v>10</v>
      </c>
      <c r="H31" s="50">
        <f ca="1">'Segundo Parcial'!G31</f>
        <v>8</v>
      </c>
      <c r="I31" s="50">
        <f ca="1">'Tercer Parcial'!G31</f>
        <v>7</v>
      </c>
      <c r="J31" s="50">
        <f ca="1">('Primer Parcial'!G31+'Segundo Parcial'!G31+'Tercer Parcial'!G31)/3</f>
        <v>8.3333333333333339</v>
      </c>
      <c r="K31" s="56"/>
    </row>
    <row r="32" spans="1:11" ht="15.75" customHeight="1" thickBot="1" x14ac:dyDescent="0.3">
      <c r="A32" s="49">
        <v>22</v>
      </c>
      <c r="B32" s="50">
        <v>201636211</v>
      </c>
      <c r="C32" s="50" t="s">
        <v>19</v>
      </c>
      <c r="D32" s="51" t="s">
        <v>43</v>
      </c>
      <c r="E32" s="52"/>
      <c r="F32" s="75"/>
      <c r="G32" s="73">
        <f ca="1">'Primer Parcial'!G32</f>
        <v>9</v>
      </c>
      <c r="H32" s="50">
        <f ca="1">'Segundo Parcial'!G32</f>
        <v>8</v>
      </c>
      <c r="I32" s="50">
        <f ca="1">'Tercer Parcial'!G32</f>
        <v>10</v>
      </c>
      <c r="J32" s="50">
        <f ca="1">('Primer Parcial'!G32+'Segundo Parcial'!G32+'Tercer Parcial'!G32)/3</f>
        <v>9</v>
      </c>
      <c r="K32" s="56"/>
    </row>
    <row r="33" spans="1:11" ht="15.75" customHeight="1" thickBot="1" x14ac:dyDescent="0.3">
      <c r="A33" s="49">
        <v>23</v>
      </c>
      <c r="B33" s="50">
        <v>201638201</v>
      </c>
      <c r="C33" s="50" t="s">
        <v>19</v>
      </c>
      <c r="D33" s="51" t="s">
        <v>44</v>
      </c>
      <c r="E33" s="52"/>
      <c r="F33" s="75"/>
      <c r="G33" s="73">
        <f ca="1">'Primer Parcial'!G33</f>
        <v>10</v>
      </c>
      <c r="H33" s="50">
        <f ca="1">'Segundo Parcial'!G33</f>
        <v>6</v>
      </c>
      <c r="I33" s="50">
        <f ca="1">'Tercer Parcial'!G33</f>
        <v>8</v>
      </c>
      <c r="J33" s="50">
        <f ca="1">('Primer Parcial'!G33+'Segundo Parcial'!G33+'Tercer Parcial'!G33)/3</f>
        <v>8</v>
      </c>
      <c r="K33" s="56"/>
    </row>
    <row r="34" spans="1:11" ht="15.75" customHeight="1" thickBot="1" x14ac:dyDescent="0.3">
      <c r="A34" s="49">
        <v>24</v>
      </c>
      <c r="B34" s="50">
        <v>201525948</v>
      </c>
      <c r="C34" s="50" t="s">
        <v>19</v>
      </c>
      <c r="D34" s="51" t="s">
        <v>45</v>
      </c>
      <c r="E34" s="52"/>
      <c r="F34" s="75"/>
      <c r="G34" s="73">
        <f ca="1">'Primer Parcial'!G34</f>
        <v>8</v>
      </c>
      <c r="H34" s="50">
        <f ca="1">'Segundo Parcial'!G34</f>
        <v>8</v>
      </c>
      <c r="I34" s="50">
        <f ca="1">'Tercer Parcial'!G34</f>
        <v>9</v>
      </c>
      <c r="J34" s="50">
        <f ca="1">('Primer Parcial'!G34+'Segundo Parcial'!G34+'Tercer Parcial'!G34)/3</f>
        <v>8.3333333333333339</v>
      </c>
      <c r="K34" s="56"/>
    </row>
    <row r="35" spans="1:11" ht="15.75" customHeight="1" thickBot="1" x14ac:dyDescent="0.3">
      <c r="A35" s="49">
        <v>25</v>
      </c>
      <c r="B35" s="50">
        <v>201638156</v>
      </c>
      <c r="C35" s="50" t="s">
        <v>19</v>
      </c>
      <c r="D35" s="51" t="s">
        <v>46</v>
      </c>
      <c r="E35" s="52"/>
      <c r="F35" s="75"/>
      <c r="G35" s="73">
        <f ca="1">'Primer Parcial'!G35</f>
        <v>9</v>
      </c>
      <c r="H35" s="50">
        <f ca="1">'Segundo Parcial'!G35</f>
        <v>6</v>
      </c>
      <c r="I35" s="50">
        <f ca="1">'Tercer Parcial'!G35</f>
        <v>6</v>
      </c>
      <c r="J35" s="50">
        <f ca="1">('Primer Parcial'!G35+'Segundo Parcial'!G35+'Tercer Parcial'!G35)/3</f>
        <v>7</v>
      </c>
      <c r="K35" s="56"/>
    </row>
    <row r="36" spans="1:11" ht="15.75" customHeight="1" thickBot="1" x14ac:dyDescent="0.3">
      <c r="A36" s="49">
        <v>26</v>
      </c>
      <c r="B36" s="50">
        <v>201521618</v>
      </c>
      <c r="C36" s="50" t="s">
        <v>19</v>
      </c>
      <c r="D36" s="51" t="s">
        <v>47</v>
      </c>
      <c r="E36" s="52"/>
      <c r="F36" s="75"/>
      <c r="G36" s="73">
        <f ca="1">'Primer Parcial'!G36</f>
        <v>6</v>
      </c>
      <c r="H36" s="50">
        <f ca="1">'Segundo Parcial'!G36</f>
        <v>7</v>
      </c>
      <c r="I36" s="50">
        <f ca="1">'Tercer Parcial'!G36</f>
        <v>10</v>
      </c>
      <c r="J36" s="50">
        <f ca="1">('Primer Parcial'!G36+'Segundo Parcial'!G36+'Tercer Parcial'!G36)/3</f>
        <v>7.666666666666667</v>
      </c>
      <c r="K36" s="56"/>
    </row>
    <row r="37" spans="1:11" ht="15.75" customHeight="1" thickBot="1" x14ac:dyDescent="0.3">
      <c r="A37" s="49">
        <v>27</v>
      </c>
      <c r="B37" s="50">
        <v>201633061</v>
      </c>
      <c r="C37" s="50" t="s">
        <v>19</v>
      </c>
      <c r="D37" s="51" t="s">
        <v>48</v>
      </c>
      <c r="E37" s="52"/>
      <c r="F37" s="75"/>
      <c r="G37" s="73">
        <f ca="1">'Primer Parcial'!G37</f>
        <v>6</v>
      </c>
      <c r="H37" s="50">
        <f ca="1">'Segundo Parcial'!G37</f>
        <v>7</v>
      </c>
      <c r="I37" s="50">
        <f ca="1">'Tercer Parcial'!G37</f>
        <v>7</v>
      </c>
      <c r="J37" s="50">
        <f ca="1">('Primer Parcial'!G37+'Segundo Parcial'!G37+'Tercer Parcial'!G37)/3</f>
        <v>6.666666666666667</v>
      </c>
      <c r="K37" s="54"/>
    </row>
    <row r="38" spans="1:11" ht="15.75" customHeight="1" thickBot="1" x14ac:dyDescent="0.3">
      <c r="A38" s="49">
        <v>28</v>
      </c>
      <c r="B38" s="50">
        <v>201715604</v>
      </c>
      <c r="C38" s="50" t="s">
        <v>19</v>
      </c>
      <c r="D38" s="51" t="s">
        <v>49</v>
      </c>
      <c r="E38" s="52"/>
      <c r="F38" s="75"/>
      <c r="G38" s="73">
        <f ca="1">'Primer Parcial'!G38</f>
        <v>10</v>
      </c>
      <c r="H38" s="50">
        <f ca="1">'Segundo Parcial'!G38</f>
        <v>7</v>
      </c>
      <c r="I38" s="50">
        <f ca="1">'Tercer Parcial'!G38</f>
        <v>10</v>
      </c>
      <c r="J38" s="50">
        <f ca="1">('Primer Parcial'!G38+'Segundo Parcial'!G38+'Tercer Parcial'!G38)/3</f>
        <v>9</v>
      </c>
      <c r="K38" s="54"/>
    </row>
    <row r="39" spans="1:11" ht="15.75" customHeight="1" thickBot="1" x14ac:dyDescent="0.3">
      <c r="A39" s="49">
        <v>29</v>
      </c>
      <c r="B39" s="60">
        <v>201636097</v>
      </c>
      <c r="C39" s="60" t="s">
        <v>19</v>
      </c>
      <c r="D39" s="51" t="s">
        <v>50</v>
      </c>
      <c r="E39" s="52"/>
      <c r="F39" s="75"/>
      <c r="G39" s="73">
        <f ca="1">'Primer Parcial'!G39</f>
        <v>7</v>
      </c>
      <c r="H39" s="50">
        <f ca="1">'Segundo Parcial'!G39</f>
        <v>8</v>
      </c>
      <c r="I39" s="50">
        <f ca="1">'Tercer Parcial'!G39</f>
        <v>9</v>
      </c>
      <c r="J39" s="50">
        <f ca="1">('Primer Parcial'!G39+'Segundo Parcial'!G39+'Tercer Parcial'!G39)/3</f>
        <v>8</v>
      </c>
      <c r="K39" s="54"/>
    </row>
    <row r="40" spans="1:11" ht="15.75" customHeight="1" thickBot="1" x14ac:dyDescent="0.3">
      <c r="A40" s="49">
        <v>30</v>
      </c>
      <c r="B40" s="50">
        <v>201520807</v>
      </c>
      <c r="C40" s="50" t="s">
        <v>19</v>
      </c>
      <c r="D40" s="51" t="s">
        <v>51</v>
      </c>
      <c r="E40" s="52"/>
      <c r="F40" s="75"/>
      <c r="G40" s="73">
        <f ca="1">'Primer Parcial'!G40</f>
        <v>10</v>
      </c>
      <c r="H40" s="50">
        <f ca="1">'Segundo Parcial'!G40</f>
        <v>8</v>
      </c>
      <c r="I40" s="50">
        <f ca="1">'Tercer Parcial'!G40</f>
        <v>10</v>
      </c>
      <c r="J40" s="50">
        <f ca="1">('Primer Parcial'!G40+'Segundo Parcial'!G40+'Tercer Parcial'!G40)/3</f>
        <v>9.3333333333333339</v>
      </c>
      <c r="K40" s="54"/>
    </row>
    <row r="41" spans="1:11" ht="15.75" customHeight="1" thickBot="1" x14ac:dyDescent="0.3">
      <c r="A41" s="49">
        <v>31</v>
      </c>
      <c r="B41" s="50">
        <v>201632475</v>
      </c>
      <c r="C41" s="50" t="s">
        <v>19</v>
      </c>
      <c r="D41" s="51" t="s">
        <v>52</v>
      </c>
      <c r="E41" s="52"/>
      <c r="F41" s="75"/>
      <c r="G41" s="73">
        <f ca="1">'Primer Parcial'!G41</f>
        <v>10</v>
      </c>
      <c r="H41" s="50">
        <f ca="1">'Segundo Parcial'!G41</f>
        <v>9</v>
      </c>
      <c r="I41" s="50">
        <f ca="1">'Tercer Parcial'!G41</f>
        <v>7</v>
      </c>
      <c r="J41" s="50">
        <f ca="1">('Primer Parcial'!G41+'Segundo Parcial'!G41+'Tercer Parcial'!G41)/3</f>
        <v>8.6666666666666661</v>
      </c>
      <c r="K41" s="54"/>
    </row>
    <row r="42" spans="1:11" ht="15.75" customHeight="1" thickBot="1" x14ac:dyDescent="0.3">
      <c r="A42" s="49">
        <v>32</v>
      </c>
      <c r="B42" s="50">
        <v>201632891</v>
      </c>
      <c r="C42" s="50" t="s">
        <v>19</v>
      </c>
      <c r="D42" s="51" t="s">
        <v>53</v>
      </c>
      <c r="E42" s="52"/>
      <c r="F42" s="75"/>
      <c r="G42" s="73">
        <f ca="1">'Primer Parcial'!G42</f>
        <v>8</v>
      </c>
      <c r="H42" s="50">
        <f ca="1">'Segundo Parcial'!G42</f>
        <v>9</v>
      </c>
      <c r="I42" s="50">
        <f ca="1">'Tercer Parcial'!G42</f>
        <v>8</v>
      </c>
      <c r="J42" s="50">
        <f ca="1">('Primer Parcial'!G42+'Segundo Parcial'!G42+'Tercer Parcial'!G42)/3</f>
        <v>8.3333333333333339</v>
      </c>
      <c r="K42" s="54"/>
    </row>
    <row r="43" spans="1:11" ht="15.75" customHeight="1" thickBot="1" x14ac:dyDescent="0.3">
      <c r="A43" s="61">
        <v>33</v>
      </c>
      <c r="B43" s="62">
        <v>201323191</v>
      </c>
      <c r="C43" s="62" t="s">
        <v>19</v>
      </c>
      <c r="D43" s="63" t="s">
        <v>54</v>
      </c>
      <c r="E43" s="64"/>
      <c r="F43" s="66"/>
      <c r="G43" s="65">
        <f ca="1">'Primer Parcial'!G43</f>
        <v>6</v>
      </c>
      <c r="H43" s="62">
        <f ca="1">'Segundo Parcial'!G43</f>
        <v>9</v>
      </c>
      <c r="I43" s="62">
        <f ca="1">'Tercer Parcial'!G43</f>
        <v>9</v>
      </c>
      <c r="J43" s="65">
        <f ca="1">('Primer Parcial'!G43+'Segundo Parcial'!G43+'Tercer Parcial'!G43)/3</f>
        <v>8</v>
      </c>
      <c r="K43" s="66"/>
    </row>
    <row r="44" spans="1:11" ht="15.75" thickBot="1" x14ac:dyDescent="0.3">
      <c r="A44" s="67">
        <v>34</v>
      </c>
      <c r="B44" s="68">
        <v>201755782</v>
      </c>
      <c r="C44" s="68" t="s">
        <v>22</v>
      </c>
      <c r="D44" s="68" t="s">
        <v>55</v>
      </c>
      <c r="E44" s="69"/>
      <c r="F44" s="70"/>
      <c r="G44" s="74">
        <f ca="1">'Primer Parcial'!G44</f>
        <v>6</v>
      </c>
      <c r="H44" s="67">
        <f ca="1">'Segundo Parcial'!G44</f>
        <v>8</v>
      </c>
      <c r="I44" s="67">
        <f ca="1">'Tercer Parcial'!G44</f>
        <v>8</v>
      </c>
      <c r="J44" s="67">
        <f ca="1">('Primer Parcial'!G44+'Segundo Parcial'!G44+'Tercer Parcial'!G44)/3</f>
        <v>7.333333333333333</v>
      </c>
      <c r="K44" s="68"/>
    </row>
    <row r="45" spans="1:11" ht="15.75" thickBot="1" x14ac:dyDescent="0.3">
      <c r="A45" s="71">
        <v>35</v>
      </c>
      <c r="B45" s="68">
        <v>201633599</v>
      </c>
      <c r="C45" s="68" t="s">
        <v>19</v>
      </c>
      <c r="D45" s="68" t="s">
        <v>56</v>
      </c>
      <c r="E45" s="68"/>
      <c r="F45" s="68"/>
      <c r="G45" s="74">
        <f ca="1">'Primer Parcial'!G45</f>
        <v>7</v>
      </c>
      <c r="H45" s="67">
        <f ca="1">'Segundo Parcial'!G45</f>
        <v>7</v>
      </c>
      <c r="I45" s="67">
        <f ca="1">'Tercer Parcial'!G45</f>
        <v>7</v>
      </c>
      <c r="J45" s="67">
        <f ca="1">('Primer Parcial'!G45+'Segundo Parcial'!G45+'Tercer Parcial'!G45)/3</f>
        <v>7</v>
      </c>
      <c r="K45" s="68"/>
    </row>
    <row r="46" spans="1:11" ht="15.75" thickBot="1" x14ac:dyDescent="0.3">
      <c r="A46" s="67">
        <v>36</v>
      </c>
      <c r="B46" s="68">
        <v>201520369</v>
      </c>
      <c r="C46" s="68" t="s">
        <v>19</v>
      </c>
      <c r="D46" s="77" t="s">
        <v>57</v>
      </c>
      <c r="E46" s="77"/>
      <c r="F46" s="77"/>
      <c r="G46" s="74">
        <f ca="1">'Primer Parcial'!G46</f>
        <v>10</v>
      </c>
      <c r="H46" s="67">
        <f ca="1">'Segundo Parcial'!G46</f>
        <v>10</v>
      </c>
      <c r="I46" s="67">
        <f ca="1">'Tercer Parcial'!G46</f>
        <v>10</v>
      </c>
      <c r="J46" s="67">
        <f ca="1">('Primer Parcial'!G46+'Segundo Parcial'!G46+'Tercer Parcial'!G46)/3</f>
        <v>10</v>
      </c>
      <c r="K46" s="68"/>
    </row>
    <row r="47" spans="1:11" ht="15.75" thickBot="1" x14ac:dyDescent="0.3">
      <c r="A47" s="67">
        <v>37</v>
      </c>
      <c r="B47" s="68">
        <v>201527692</v>
      </c>
      <c r="C47" s="76" t="s">
        <v>19</v>
      </c>
      <c r="D47" s="76" t="s">
        <v>58</v>
      </c>
      <c r="E47" s="83"/>
      <c r="F47" s="79"/>
      <c r="G47" s="74">
        <f ca="1">'Primer Parcial'!G47</f>
        <v>6</v>
      </c>
      <c r="H47" s="67">
        <f ca="1">'Segundo Parcial'!G47</f>
        <v>10</v>
      </c>
      <c r="I47" s="67">
        <f ca="1">'Tercer Parcial'!G47</f>
        <v>8</v>
      </c>
      <c r="J47" s="67">
        <f ca="1">('Primer Parcial'!G47+'Segundo Parcial'!G47+'Tercer Parcial'!G47)/3</f>
        <v>8</v>
      </c>
      <c r="K47" s="68"/>
    </row>
    <row r="48" spans="1:11" ht="15.75" thickBot="1" x14ac:dyDescent="0.3">
      <c r="A48" s="67">
        <v>38</v>
      </c>
      <c r="B48" s="68">
        <v>201632914</v>
      </c>
      <c r="C48" s="76" t="s">
        <v>19</v>
      </c>
      <c r="D48" s="80" t="s">
        <v>59</v>
      </c>
      <c r="E48" s="82"/>
      <c r="F48" s="81"/>
      <c r="G48" s="74">
        <f ca="1">'Primer Parcial'!G48</f>
        <v>7</v>
      </c>
      <c r="H48" s="67">
        <f ca="1">'Segundo Parcial'!G48</f>
        <v>8</v>
      </c>
      <c r="I48" s="67">
        <f ca="1">'Tercer Parcial'!G48</f>
        <v>7</v>
      </c>
      <c r="J48" s="67">
        <f ca="1">('Primer Parcial'!G48+'Segundo Parcial'!G48+'Tercer Parcial'!G48)/3</f>
        <v>7.333333333333333</v>
      </c>
      <c r="K48" s="68"/>
    </row>
    <row r="49" spans="1:11" ht="15.75" thickBot="1" x14ac:dyDescent="0.3">
      <c r="A49" s="67">
        <v>39</v>
      </c>
      <c r="B49" s="68">
        <v>201425161</v>
      </c>
      <c r="C49" s="68" t="s">
        <v>19</v>
      </c>
      <c r="D49" s="78" t="s">
        <v>60</v>
      </c>
      <c r="E49" s="80"/>
      <c r="F49" s="81"/>
      <c r="G49" s="74">
        <f ca="1">'Primer Parcial'!G49</f>
        <v>10</v>
      </c>
      <c r="H49" s="67">
        <f ca="1">'Segundo Parcial'!G49</f>
        <v>8</v>
      </c>
      <c r="I49" s="67">
        <f ca="1">'Tercer Parcial'!G49</f>
        <v>6</v>
      </c>
      <c r="J49" s="67">
        <f ca="1">('Primer Parcial'!G49+'Segundo Parcial'!G49+'Tercer Parcial'!G49)/3</f>
        <v>8</v>
      </c>
      <c r="K49" s="68"/>
    </row>
    <row r="50" spans="1:11" ht="15.75" thickBot="1" x14ac:dyDescent="0.3">
      <c r="A50" s="67">
        <v>40</v>
      </c>
      <c r="B50" s="68">
        <v>201631755</v>
      </c>
      <c r="C50" s="68" t="s">
        <v>19</v>
      </c>
      <c r="D50" s="68" t="s">
        <v>61</v>
      </c>
      <c r="E50" s="78"/>
      <c r="F50" s="78"/>
      <c r="G50" s="74">
        <f ca="1">'Primer Parcial'!G50</f>
        <v>6</v>
      </c>
      <c r="H50" s="67">
        <f ca="1">'Segundo Parcial'!G50</f>
        <v>6</v>
      </c>
      <c r="I50" s="67">
        <f ca="1">'Tercer Parcial'!G50</f>
        <v>10</v>
      </c>
      <c r="J50" s="67">
        <f ca="1">('Primer Parcial'!G50+'Segundo Parcial'!G50+'Tercer Parcial'!G50)/3</f>
        <v>7.333333333333333</v>
      </c>
      <c r="K50" s="68"/>
    </row>
    <row r="51" spans="1:11" ht="15.75" thickBot="1" x14ac:dyDescent="0.3">
      <c r="A51" s="67">
        <v>41</v>
      </c>
      <c r="B51" s="68">
        <v>201636187</v>
      </c>
      <c r="C51" s="68" t="s">
        <v>19</v>
      </c>
      <c r="D51" s="68" t="s">
        <v>62</v>
      </c>
      <c r="E51" s="68"/>
      <c r="F51" s="68"/>
      <c r="G51" s="74">
        <f ca="1">'Primer Parcial'!G51</f>
        <v>7</v>
      </c>
      <c r="H51" s="67">
        <f ca="1">'Segundo Parcial'!G51</f>
        <v>8</v>
      </c>
      <c r="I51" s="67">
        <f ca="1">'Tercer Parcial'!G51</f>
        <v>8</v>
      </c>
      <c r="J51" s="67">
        <f ca="1">('Primer Parcial'!G51+'Segundo Parcial'!G51+'Tercer Parcial'!G51)/3</f>
        <v>7.666666666666667</v>
      </c>
      <c r="K51" s="68"/>
    </row>
    <row r="52" spans="1:11" ht="15.75" thickBot="1" x14ac:dyDescent="0.3">
      <c r="A52" s="67">
        <v>42</v>
      </c>
      <c r="B52" s="68">
        <v>201631115</v>
      </c>
      <c r="C52" s="68" t="s">
        <v>19</v>
      </c>
      <c r="D52" s="68" t="s">
        <v>63</v>
      </c>
      <c r="E52" s="68"/>
      <c r="F52" s="68"/>
      <c r="G52" s="74">
        <f ca="1">'Primer Parcial'!G52</f>
        <v>8</v>
      </c>
      <c r="H52" s="67">
        <f ca="1">'Segundo Parcial'!G52</f>
        <v>10</v>
      </c>
      <c r="I52" s="67">
        <f ca="1">'Tercer Parcial'!G52</f>
        <v>6</v>
      </c>
      <c r="J52" s="67">
        <f ca="1">('Primer Parcial'!G52+'Segundo Parcial'!G52+'Tercer Parcial'!G52)/3</f>
        <v>8</v>
      </c>
      <c r="K52" s="68"/>
    </row>
    <row r="53" spans="1:11" ht="15.75" thickBot="1" x14ac:dyDescent="0.3">
      <c r="A53" s="67">
        <v>43</v>
      </c>
      <c r="B53" s="68">
        <v>201635984</v>
      </c>
      <c r="C53" s="68" t="s">
        <v>19</v>
      </c>
      <c r="D53" s="68" t="s">
        <v>64</v>
      </c>
      <c r="E53" s="68"/>
      <c r="F53" s="68"/>
      <c r="G53" s="74">
        <f ca="1">'Primer Parcial'!G53</f>
        <v>6</v>
      </c>
      <c r="H53" s="67">
        <f ca="1">'Segundo Parcial'!G53</f>
        <v>6</v>
      </c>
      <c r="I53" s="67">
        <f ca="1">'Tercer Parcial'!G53</f>
        <v>8</v>
      </c>
      <c r="J53" s="67">
        <f ca="1">('Primer Parcial'!G53+'Segundo Parcial'!G53+'Tercer Parcial'!G53)/3</f>
        <v>6.666666666666667</v>
      </c>
      <c r="K53" s="68"/>
    </row>
    <row r="54" spans="1:11" ht="15.75" thickBot="1" x14ac:dyDescent="0.3">
      <c r="A54" s="67">
        <v>44</v>
      </c>
      <c r="B54" s="68">
        <v>201523103</v>
      </c>
      <c r="C54" s="68" t="s">
        <v>19</v>
      </c>
      <c r="D54" s="68" t="s">
        <v>65</v>
      </c>
      <c r="E54" s="68"/>
      <c r="F54" s="68"/>
      <c r="G54" s="74">
        <f ca="1">'Primer Parcial'!G54</f>
        <v>6</v>
      </c>
      <c r="H54" s="67">
        <f ca="1">'Segundo Parcial'!G54</f>
        <v>7</v>
      </c>
      <c r="I54" s="67">
        <f ca="1">'Tercer Parcial'!G54</f>
        <v>9</v>
      </c>
      <c r="J54" s="67">
        <f ca="1">('Primer Parcial'!G54+'Segundo Parcial'!G54+'Tercer Parcial'!G54)/3</f>
        <v>7.333333333333333</v>
      </c>
      <c r="K54" s="68"/>
    </row>
    <row r="55" spans="1:11" ht="15.75" thickBot="1" x14ac:dyDescent="0.3">
      <c r="A55" s="67">
        <v>45</v>
      </c>
      <c r="B55" s="68">
        <v>201636154</v>
      </c>
      <c r="C55" s="68" t="s">
        <v>19</v>
      </c>
      <c r="D55" s="68" t="s">
        <v>66</v>
      </c>
      <c r="E55" s="68"/>
      <c r="F55" s="68"/>
      <c r="G55" s="74">
        <f ca="1">'Primer Parcial'!G55</f>
        <v>9</v>
      </c>
      <c r="H55" s="67">
        <f ca="1">'Segundo Parcial'!G55</f>
        <v>9</v>
      </c>
      <c r="I55" s="67">
        <f ca="1">'Tercer Parcial'!G55</f>
        <v>10</v>
      </c>
      <c r="J55" s="67">
        <f ca="1">('Primer Parcial'!G55+'Segundo Parcial'!G55+'Tercer Parcial'!G55)/3</f>
        <v>9.3333333333333339</v>
      </c>
      <c r="K55" s="68"/>
    </row>
    <row r="56" spans="1:11" ht="15.75" thickBot="1" x14ac:dyDescent="0.3">
      <c r="A56" s="67">
        <v>46</v>
      </c>
      <c r="B56" s="68">
        <v>201426016</v>
      </c>
      <c r="C56" s="68" t="s">
        <v>19</v>
      </c>
      <c r="D56" s="68" t="s">
        <v>67</v>
      </c>
      <c r="E56" s="68"/>
      <c r="F56" s="68"/>
      <c r="G56" s="74">
        <f ca="1">'Primer Parcial'!G56</f>
        <v>10</v>
      </c>
      <c r="H56" s="67">
        <f ca="1">'Segundo Parcial'!G56</f>
        <v>10</v>
      </c>
      <c r="I56" s="67">
        <f ca="1">'Tercer Parcial'!G56</f>
        <v>9</v>
      </c>
      <c r="J56" s="67">
        <f ca="1">('Primer Parcial'!G56+'Segundo Parcial'!G56+'Tercer Parcial'!G56)/3</f>
        <v>9.6666666666666661</v>
      </c>
      <c r="K56" s="68"/>
    </row>
    <row r="57" spans="1:11" ht="15.75" thickBot="1" x14ac:dyDescent="0.3">
      <c r="A57" s="67">
        <v>47</v>
      </c>
      <c r="B57" s="68">
        <v>201725639</v>
      </c>
      <c r="C57" s="68" t="s">
        <v>37</v>
      </c>
      <c r="D57" s="68" t="s">
        <v>68</v>
      </c>
      <c r="E57" s="68"/>
      <c r="F57" s="68"/>
      <c r="G57" s="74">
        <f ca="1">'Primer Parcial'!G57</f>
        <v>10</v>
      </c>
      <c r="H57" s="67">
        <f ca="1">'Segundo Parcial'!G57</f>
        <v>7</v>
      </c>
      <c r="I57" s="67">
        <f ca="1">'Tercer Parcial'!G57</f>
        <v>10</v>
      </c>
      <c r="J57" s="67">
        <f ca="1">('Primer Parcial'!G57+'Segundo Parcial'!G57+'Tercer Parcial'!G57)/3</f>
        <v>9</v>
      </c>
      <c r="K57" s="68"/>
    </row>
    <row r="58" spans="1:11" ht="15.75" thickBot="1" x14ac:dyDescent="0.3">
      <c r="A58" s="67">
        <v>48</v>
      </c>
      <c r="B58" s="68">
        <v>201636165</v>
      </c>
      <c r="C58" s="68" t="s">
        <v>19</v>
      </c>
      <c r="D58" s="68" t="s">
        <v>69</v>
      </c>
      <c r="E58" s="68"/>
      <c r="F58" s="68"/>
      <c r="G58" s="74">
        <f ca="1">'Primer Parcial'!G58</f>
        <v>6</v>
      </c>
      <c r="H58" s="67">
        <f ca="1">'Segundo Parcial'!G58</f>
        <v>9</v>
      </c>
      <c r="I58" s="67">
        <f ca="1">'Tercer Parcial'!G58</f>
        <v>9</v>
      </c>
      <c r="J58" s="67">
        <f ca="1">('Primer Parcial'!G58+'Segundo Parcial'!G58+'Tercer Parcial'!G58)/3</f>
        <v>8</v>
      </c>
      <c r="K58" s="68"/>
    </row>
    <row r="59" spans="1:11" ht="15.75" thickBot="1" x14ac:dyDescent="0.3">
      <c r="A59" s="67">
        <v>49</v>
      </c>
      <c r="B59" s="68">
        <v>201633241</v>
      </c>
      <c r="C59" s="68" t="s">
        <v>19</v>
      </c>
      <c r="D59" s="77" t="s">
        <v>70</v>
      </c>
      <c r="E59" s="77"/>
      <c r="F59" s="77"/>
      <c r="G59" s="74">
        <f ca="1">'Primer Parcial'!G59</f>
        <v>8</v>
      </c>
      <c r="H59" s="67">
        <f ca="1">'Segundo Parcial'!G59</f>
        <v>9</v>
      </c>
      <c r="I59" s="67">
        <f ca="1">'Tercer Parcial'!G59</f>
        <v>9</v>
      </c>
      <c r="J59" s="67">
        <f ca="1">('Primer Parcial'!G59+'Segundo Parcial'!G59+'Tercer Parcial'!G59)/3</f>
        <v>8.6666666666666661</v>
      </c>
      <c r="K59" s="68"/>
    </row>
    <row r="60" spans="1:11" ht="15.75" thickBot="1" x14ac:dyDescent="0.3">
      <c r="A60" s="67">
        <v>50</v>
      </c>
      <c r="B60" s="68">
        <v>201520673</v>
      </c>
      <c r="C60" s="68" t="s">
        <v>19</v>
      </c>
      <c r="D60" s="76" t="s">
        <v>71</v>
      </c>
      <c r="E60" s="83"/>
      <c r="F60" s="79"/>
      <c r="G60" s="74">
        <f ca="1">'Primer Parcial'!G60</f>
        <v>6</v>
      </c>
      <c r="H60" s="67">
        <f ca="1">'Segundo Parcial'!G60</f>
        <v>7</v>
      </c>
      <c r="I60" s="67">
        <f ca="1">'Tercer Parcial'!G60</f>
        <v>9</v>
      </c>
      <c r="J60" s="67">
        <f ca="1">('Primer Parcial'!G60+'Segundo Parcial'!G60+'Tercer Parcial'!G60)/3</f>
        <v>7.333333333333333</v>
      </c>
      <c r="K60" s="68"/>
    </row>
    <row r="61" spans="1:11" ht="15.75" thickBot="1" x14ac:dyDescent="0.3">
      <c r="A61" s="67">
        <v>51</v>
      </c>
      <c r="B61" s="68">
        <v>201631913</v>
      </c>
      <c r="C61" s="68" t="s">
        <v>19</v>
      </c>
      <c r="D61" s="76" t="s">
        <v>72</v>
      </c>
      <c r="E61" s="83"/>
      <c r="F61" s="79"/>
      <c r="G61" s="74">
        <f ca="1">'Primer Parcial'!G61</f>
        <v>9</v>
      </c>
      <c r="H61" s="67">
        <f ca="1">'Segundo Parcial'!G61</f>
        <v>6</v>
      </c>
      <c r="I61" s="67">
        <f ca="1">'Tercer Parcial'!G61</f>
        <v>7</v>
      </c>
      <c r="J61" s="67">
        <f ca="1">('Primer Parcial'!G61+'Segundo Parcial'!G61+'Tercer Parcial'!G61)/3</f>
        <v>7.333333333333333</v>
      </c>
      <c r="K61" s="68"/>
    </row>
    <row r="62" spans="1:11" ht="15.75" thickBot="1" x14ac:dyDescent="0.3">
      <c r="A62" s="67">
        <v>52</v>
      </c>
      <c r="B62" s="68">
        <v>201522495</v>
      </c>
      <c r="C62" s="68" t="s">
        <v>19</v>
      </c>
      <c r="D62" s="76" t="s">
        <v>73</v>
      </c>
      <c r="E62" s="83"/>
      <c r="F62" s="79"/>
      <c r="G62" s="74">
        <f ca="1">'Primer Parcial'!G62</f>
        <v>8</v>
      </c>
      <c r="H62" s="67">
        <f ca="1">'Segundo Parcial'!G62</f>
        <v>8</v>
      </c>
      <c r="I62" s="67">
        <f ca="1">'Tercer Parcial'!G62</f>
        <v>9</v>
      </c>
      <c r="J62" s="67">
        <f ca="1">('Primer Parcial'!G62+'Segundo Parcial'!G62+'Tercer Parcial'!G62)/3</f>
        <v>8.3333333333333339</v>
      </c>
      <c r="K62" s="68"/>
    </row>
    <row r="63" spans="1:11" ht="15.75" thickBot="1" x14ac:dyDescent="0.3">
      <c r="A63" s="67">
        <v>53</v>
      </c>
      <c r="B63" s="68">
        <v>201633218</v>
      </c>
      <c r="C63" s="68" t="s">
        <v>19</v>
      </c>
      <c r="D63" s="80" t="s">
        <v>74</v>
      </c>
      <c r="E63" s="82"/>
      <c r="F63" s="81"/>
      <c r="G63" s="74">
        <f ca="1">'Primer Parcial'!G63</f>
        <v>7</v>
      </c>
      <c r="H63" s="67">
        <f ca="1">'Segundo Parcial'!G63</f>
        <v>6</v>
      </c>
      <c r="I63" s="67">
        <f ca="1">'Tercer Parcial'!G63</f>
        <v>10</v>
      </c>
      <c r="J63" s="67">
        <f ca="1">('Primer Parcial'!G63+'Segundo Parcial'!G63+'Tercer Parcial'!G63)/3</f>
        <v>7.666666666666667</v>
      </c>
      <c r="K63" s="68"/>
    </row>
    <row r="66" spans="1:14" x14ac:dyDescent="0.25">
      <c r="A66" s="72" t="s">
        <v>82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</row>
  </sheetData>
  <sheetProtection formatCells="0" formatColumns="0" formatRows="0" insertColumns="0" insertRows="0" insertHyperlinks="0" deleteColumns="0" deleteRows="0" sort="0" autoFilter="0" pivotTables="0"/>
  <mergeCells count="4">
    <mergeCell ref="A2:K2"/>
    <mergeCell ref="C3:I3"/>
    <mergeCell ref="E5:F5"/>
    <mergeCell ref="D10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OscarAzul</dc:creator>
  <cp:keywords/>
  <dc:description/>
  <cp:lastModifiedBy>Usuario de Windows</cp:lastModifiedBy>
  <cp:lastPrinted>2018-10-02T05:45:14Z</cp:lastPrinted>
  <dcterms:created xsi:type="dcterms:W3CDTF">2016-06-14T19:27:14Z</dcterms:created>
  <dcterms:modified xsi:type="dcterms:W3CDTF">2018-10-02T06:28:30Z</dcterms:modified>
  <cp:category/>
</cp:coreProperties>
</file>