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<sst xmlns="http://schemas.openxmlformats.org/spreadsheetml/2006/main" count="31" uniqueCount="29">
  <si>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</si>
  <si>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</si>
  <si>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</si>
  <si>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</si>
  <si>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</si>
  <si>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</si>
  <si>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</si>
  <si>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Link</t>
  </si>
  <si>
    <t xml:space="preserve">Aluminum Profiles 2040</t>
  </si>
  <si>
    <t xml:space="preserve">2040 Profile for base (3+3+2+2+2*3+3) ~ 18m</t>
  </si>
  <si>
    <t xml:space="preserve">3dsmart</t>
  </si>
  <si>
    <t xml:space="preserve">Aluminum Profiles 2020</t>
  </si>
  <si>
    <t xml:space="preserve">2020 Profile for legs (2m*4)</t>
  </si>
  <si>
    <t xml:space="preserve">Wood sheet</t>
  </si>
  <si>
    <t xml:space="preserve">كنتر خشب للbase</t>
  </si>
  <si>
    <t xml:space="preserve">المصانع</t>
  </si>
  <si>
    <t xml:space="preserve">Profile interior corner connector</t>
  </si>
  <si>
    <t xml:space="preserve">inter-connections inside frame</t>
  </si>
  <si>
    <t xml:space="preserve">UGE</t>
  </si>
  <si>
    <t xml:space="preserve">https://uge-one.com/product/l-shape-3030-aluminum-profile-interior-corner-connector-joint-bracket/</t>
  </si>
  <si>
    <t xml:space="preserve">Profile L-Shaped connector</t>
  </si>
  <si>
    <t xml:space="preserve">3D corner connector between Top Frame and legs</t>
  </si>
  <si>
    <t xml:space="preserve">https://uge-one.com/product/industrial-aluminum-profile-2020-european-standard-three-dimensional-angle-corner-connector/?gad_source=1&amp;gclid=Cj0KCQjwqdqvBhCPARIsANrmZhMtScDo6p25_kHwqmP3HGnPdio3V7VplaPSgaoZCRBYTagBshTvdDoaArVmEALw_wcB</t>
  </si>
  <si>
    <t xml:space="preserve">T-Nut</t>
  </si>
  <si>
    <t xml:space="preserve">Including T-Nut</t>
  </si>
  <si>
    <t xml:space="preserve">M5 1cm</t>
  </si>
  <si>
    <t xml:space="preserve">M5 5cm</t>
  </si>
  <si>
    <t xml:space="preserve">Wood Bolt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</si>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</sst>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F18" activeCellId="0" sqref="F18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7"/>
    <col collapsed="false" customWidth="true" hidden="false" outlineLevel="0" max="3" min="3" style="0" width="7.66"/>
    <col collapsed="false" customWidth="true" hidden="false" outlineLevel="0" max="4" min="4" style="0" width="8.17"/>
    <col collapsed="false" customWidth="true" hidden="false" outlineLevel="0" max="6" min="6" style="0" width="45.67"/>
    <col collapsed="false" customWidth="true" hidden="false" outlineLevel="0" max="7" min="7" style="0" width="13.33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5" hidden="false" customHeight="false" outlineLevel="0" collapsed="false">
      <c r="A2" s="7" t="n">
        <v>1</v>
      </c>
      <c r="B2" s="8" t="s">
        <v>8</v>
      </c>
      <c r="C2" s="8" t="n">
        <v>315</v>
      </c>
      <c r="D2" s="8" t="n">
        <v>16</v>
      </c>
      <c r="E2" s="9" t="n">
        <f aca="false">C2*D2</f>
        <v>5040</v>
      </c>
      <c r="F2" s="10" t="s">
        <v>9</v>
      </c>
      <c r="G2" s="11" t="s">
        <v>10</v>
      </c>
      <c r="H2" s="12"/>
    </row>
    <row r="3" customFormat="false" ht="15" hidden="false" customHeight="false" outlineLevel="0" collapsed="false">
      <c r="A3" s="7" t="n">
        <v>2</v>
      </c>
      <c r="B3" s="7" t="s">
        <v>11</v>
      </c>
      <c r="C3" s="7" t="n">
        <v>195</v>
      </c>
      <c r="D3" s="7" t="n">
        <v>9</v>
      </c>
      <c r="E3" s="9" t="n">
        <f aca="false">C3*D3</f>
        <v>1755</v>
      </c>
      <c r="F3" s="8" t="s">
        <v>12</v>
      </c>
      <c r="G3" s="13" t="s">
        <v>10</v>
      </c>
      <c r="H3" s="14"/>
    </row>
    <row r="4" customFormat="false" ht="17.6" hidden="false" customHeight="false" outlineLevel="0" collapsed="false">
      <c r="A4" s="7" t="n">
        <v>3</v>
      </c>
      <c r="B4" s="7" t="s">
        <v>13</v>
      </c>
      <c r="C4" s="7" t="n">
        <v>750</v>
      </c>
      <c r="D4" s="7" t="n">
        <v>1</v>
      </c>
      <c r="E4" s="9" t="n">
        <f aca="false">C4*D4</f>
        <v>750</v>
      </c>
      <c r="F4" s="8" t="s">
        <v>14</v>
      </c>
      <c r="G4" s="13" t="s">
        <v>15</v>
      </c>
      <c r="H4" s="14"/>
    </row>
    <row r="5" customFormat="false" ht="15" hidden="false" customHeight="false" outlineLevel="0" collapsed="false">
      <c r="A5" s="7" t="n">
        <v>4</v>
      </c>
      <c r="B5" s="7" t="s">
        <v>16</v>
      </c>
      <c r="C5" s="7" t="n">
        <v>45</v>
      </c>
      <c r="D5" s="7" t="n">
        <v>20</v>
      </c>
      <c r="E5" s="9" t="n">
        <f aca="false">C5*D5</f>
        <v>900</v>
      </c>
      <c r="F5" s="8" t="s">
        <v>17</v>
      </c>
      <c r="G5" s="13" t="s">
        <v>18</v>
      </c>
      <c r="H5" s="14" t="s">
        <v>19</v>
      </c>
    </row>
    <row r="6" customFormat="false" ht="15" hidden="false" customHeight="false" outlineLevel="0" collapsed="false">
      <c r="A6" s="7" t="n">
        <v>5</v>
      </c>
      <c r="B6" s="7" t="s">
        <v>20</v>
      </c>
      <c r="C6" s="7" t="n">
        <v>20</v>
      </c>
      <c r="D6" s="7" t="n">
        <v>40</v>
      </c>
      <c r="E6" s="9" t="n">
        <f aca="false">C6*D6</f>
        <v>800</v>
      </c>
      <c r="F6" s="8" t="s">
        <v>21</v>
      </c>
      <c r="G6" s="13" t="s">
        <v>18</v>
      </c>
      <c r="H6" s="14" t="s">
        <v>22</v>
      </c>
    </row>
    <row r="7" customFormat="false" ht="15" hidden="false" customHeight="false" outlineLevel="0" collapsed="false">
      <c r="A7" s="7" t="n">
        <v>6</v>
      </c>
      <c r="B7" s="7" t="s">
        <v>23</v>
      </c>
      <c r="C7" s="7" t="n">
        <v>6</v>
      </c>
      <c r="D7" s="7" t="n">
        <f aca="false">40*4</f>
        <v>160</v>
      </c>
      <c r="E7" s="9" t="n">
        <f aca="false">C7*D7</f>
        <v>960</v>
      </c>
      <c r="F7" s="8" t="s">
        <v>24</v>
      </c>
      <c r="G7" s="13"/>
      <c r="H7" s="14"/>
    </row>
    <row r="8" customFormat="false" ht="15" hidden="false" customHeight="false" outlineLevel="0" collapsed="false">
      <c r="A8" s="7" t="n">
        <v>7</v>
      </c>
      <c r="B8" s="7" t="s">
        <v>25</v>
      </c>
      <c r="C8" s="7" t="n">
        <v>3</v>
      </c>
      <c r="D8" s="7" t="n">
        <f aca="false">20*4</f>
        <v>80</v>
      </c>
      <c r="E8" s="9" t="n">
        <f aca="false">C8*D8</f>
        <v>240</v>
      </c>
      <c r="F8" s="8"/>
      <c r="G8" s="13"/>
      <c r="H8" s="14"/>
    </row>
    <row r="9" customFormat="false" ht="15" hidden="false" customHeight="false" outlineLevel="0" collapsed="false">
      <c r="A9" s="7" t="n">
        <v>8</v>
      </c>
      <c r="B9" s="7" t="s">
        <v>26</v>
      </c>
      <c r="C9" s="7" t="n">
        <v>4</v>
      </c>
      <c r="D9" s="7" t="n">
        <v>20</v>
      </c>
      <c r="E9" s="9" t="n">
        <f aca="false">C9*D9</f>
        <v>80</v>
      </c>
      <c r="F9" s="8"/>
      <c r="G9" s="13"/>
      <c r="H9" s="14"/>
    </row>
    <row r="10" customFormat="false" ht="15" hidden="false" customHeight="false" outlineLevel="0" collapsed="false">
      <c r="A10" s="7" t="n">
        <v>9</v>
      </c>
      <c r="B10" s="7" t="s">
        <v>27</v>
      </c>
      <c r="C10" s="7" t="n">
        <v>1</v>
      </c>
      <c r="D10" s="7" t="n">
        <v>20</v>
      </c>
      <c r="E10" s="9" t="n">
        <f aca="false">C10*D10</f>
        <v>20</v>
      </c>
      <c r="F10" s="8"/>
      <c r="G10" s="13"/>
      <c r="H10" s="14"/>
    </row>
    <row r="11" customFormat="false" ht="15" hidden="false" customHeight="false" outlineLevel="0" collapsed="false">
      <c r="A11" s="7"/>
      <c r="B11" s="7"/>
      <c r="C11" s="7"/>
      <c r="D11" s="15"/>
      <c r="E11" s="16"/>
      <c r="F11" s="17"/>
      <c r="G11" s="13"/>
      <c r="H11" s="14"/>
    </row>
    <row r="12" customFormat="false" ht="15" hidden="false" customHeight="false" outlineLevel="0" collapsed="false">
      <c r="A12" s="1"/>
      <c r="B12" s="2" t="s">
        <v>28</v>
      </c>
      <c r="C12" s="2"/>
      <c r="D12" s="2"/>
      <c r="E12" s="18" t="n">
        <f aca="false">SUM(E2:E11)</f>
        <v>10545</v>
      </c>
      <c r="F12" s="19"/>
      <c r="G12" s="20"/>
      <c r="H12" s="21"/>
    </row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2024-03-16T23:24:00Z</dcterms:created>
  <dc:creator>Abdelrahman Mohsen Ahmed Badran</dc:creator>
  <dc:description/>
  <dc:language>en-US</dc:language>
  <cp:lastModifiedBy/>
  <dcterms:modified xsi:type="dcterms:W3CDTF">2024-06-25T14:53:00Z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