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badran717/Projects/traffic-simulator/Circuit/BOM/"/>
    </mc:Choice>
  </mc:AlternateContent>
  <xr:revisionPtr revIDLastSave="0" documentId="13_ncr:1_{C4B1EB08-D173-9242-A2E8-61ADA612F1B6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4" i="1" l="1"/>
  <c r="E15" i="1"/>
  <c r="E16" i="1"/>
  <c r="E17" i="1"/>
  <c r="E18" i="1"/>
  <c r="E19" i="1"/>
  <c r="E20" i="1"/>
  <c r="E21" i="1"/>
  <c r="E14" i="1"/>
  <c r="E13" i="1"/>
  <c r="E12" i="1"/>
  <c r="E11" i="1"/>
  <c r="E28" i="1"/>
  <c r="E26" i="1"/>
  <c r="E23" i="1"/>
  <c r="E22" i="1"/>
  <c r="E10" i="1"/>
  <c r="E9" i="1"/>
  <c r="E8" i="1"/>
  <c r="E7" i="1"/>
  <c r="E6" i="1"/>
  <c r="E5" i="1"/>
  <c r="E4" i="1"/>
  <c r="E3" i="1"/>
  <c r="E2" i="1"/>
  <c r="E30" i="1" l="1"/>
</calcChain>
</file>

<file path=xl/sharedStrings.xml><?xml version="1.0" encoding="utf-8"?>
<sst xmlns="http://schemas.openxmlformats.org/spreadsheetml/2006/main" count="44" uniqueCount="44">
  <si>
    <t>No.</t>
  </si>
  <si>
    <t>Name</t>
  </si>
  <si>
    <t>Cost</t>
  </si>
  <si>
    <t>Quantity</t>
  </si>
  <si>
    <t>Total Cost</t>
  </si>
  <si>
    <t>Description</t>
  </si>
  <si>
    <t>Store</t>
  </si>
  <si>
    <t>PCB</t>
  </si>
  <si>
    <t>ESP32-CAM</t>
  </si>
  <si>
    <t>Main MCU</t>
  </si>
  <si>
    <t>L7805</t>
  </si>
  <si>
    <t>for esp32</t>
  </si>
  <si>
    <t>Pin Headers 8 Pin</t>
  </si>
  <si>
    <t>esp32 mount</t>
  </si>
  <si>
    <t>Power wires</t>
  </si>
  <si>
    <t>For Ac in and Motor</t>
  </si>
  <si>
    <t>AC socket</t>
  </si>
  <si>
    <t>El-mawan</t>
  </si>
  <si>
    <t>JST Connector 2Pin (Male)</t>
  </si>
  <si>
    <t>JST Connector 2Pin (Female)</t>
  </si>
  <si>
    <t>Terminal Crimp</t>
  </si>
  <si>
    <t>To connect to Motor</t>
  </si>
  <si>
    <t>Terminal Blocks</t>
  </si>
  <si>
    <t>for Power in and Motor out</t>
  </si>
  <si>
    <t>S8050</t>
  </si>
  <si>
    <t>Resistors</t>
  </si>
  <si>
    <t>LEDs</t>
  </si>
  <si>
    <t>Red, Yellow, Green</t>
  </si>
  <si>
    <t>Delivery Fee</t>
  </si>
  <si>
    <t>&lt;&gt;</t>
  </si>
  <si>
    <t>Design, Testing and Manufacturing</t>
  </si>
  <si>
    <t>TOTAL</t>
  </si>
  <si>
    <t>Power Supply 12V 10A</t>
  </si>
  <si>
    <t>JST Connector 3Pin (Male)</t>
  </si>
  <si>
    <t>JST Connector 3Pin (Female)</t>
  </si>
  <si>
    <t>JST Connector 4Pin (Male)</t>
  </si>
  <si>
    <t>JST Connector 4Pin (Female)</t>
  </si>
  <si>
    <t>H-Bridge</t>
  </si>
  <si>
    <t>Pin Header 1x3</t>
  </si>
  <si>
    <t>Capacitor</t>
  </si>
  <si>
    <t>PWM Controller</t>
  </si>
  <si>
    <t>NOT BOUGHT</t>
  </si>
  <si>
    <t>**</t>
  </si>
  <si>
    <t>Motor 775 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</si>
</sst>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Aptos Narrow"/>
      <family val="2"/>
      <charset val="1"/>
    </font>
    <font>
      <b/>
      <sz val="12"/>
      <color rgb="FF000000"/>
      <name val="Aptos Narrow"/>
      <charset val="1"/>
    </font>
    <font>
      <sz val="12"/>
      <color rgb="FF000000"/>
      <name val="Aptos Narrow"/>
      <charset val="1"/>
    </font>
    <font>
      <sz val="12"/>
      <color rgb="FF00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2" borderId="4" xfId="0" applyFont="1" applyFill="1" applyBorder="1"/>
    <xf numFmtId="0" fontId="1" fillId="0" borderId="8" xfId="0" applyFont="1" applyBorder="1"/>
    <xf numFmtId="0" fontId="2" fillId="0" borderId="9" xfId="0" applyFont="1" applyBorder="1"/>
    <xf numFmtId="0" fontId="3" fillId="0" borderId="6" xfId="0" applyFont="1" applyBorder="1"/>
    <xf numFmtId="0" fontId="2" fillId="0" borderId="11" xfId="0" applyFont="1" applyBorder="1"/>
    <xf numFmtId="0" fontId="2" fillId="2" borderId="11" xfId="0" applyFont="1" applyFill="1" applyBorder="1"/>
    <xf numFmtId="0" fontId="1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1" fillId="0" borderId="15" xfId="0" applyFont="1" applyBorder="1"/>
    <xf numFmtId="0" fontId="2" fillId="0" borderId="16" xfId="0" applyFont="1" applyBorder="1"/>
    <xf numFmtId="0" fontId="3" fillId="0" borderId="16" xfId="0" applyFont="1" applyBorder="1"/>
    <xf numFmtId="0" fontId="0" fillId="0" borderId="0" xfId="0" applyBorder="1"/>
    <xf numFmtId="0" fontId="2" fillId="2" borderId="16" xfId="0" applyFont="1" applyFill="1" applyBorder="1"/>
    <xf numFmtId="0" fontId="3" fillId="0" borderId="11" xfId="0" applyFont="1" applyBorder="1"/>
    <xf numFmtId="0" fontId="1" fillId="0" borderId="10" xfId="0" applyFont="1" applyBorder="1"/>
    <xf numFmtId="0" fontId="1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zoomScale="135" zoomScaleNormal="180" workbookViewId="0">
      <selection activeCell="J14" sqref="J14"/>
    </sheetView>
  </sheetViews>
  <sheetFormatPr baseColWidth="10" defaultColWidth="10.5" defaultRowHeight="16" x14ac:dyDescent="0.2"/>
  <cols>
    <col min="1" max="1" width="4" customWidth="1"/>
    <col min="2" max="2" width="30" customWidth="1"/>
    <col min="3" max="3" width="9.1640625" customWidth="1"/>
    <col min="4" max="4" width="8.1640625" customWidth="1"/>
    <col min="5" max="5" width="9.5" customWidth="1"/>
    <col min="6" max="6" width="32.5" customWidth="1"/>
    <col min="7" max="7" width="11.5" customWidth="1"/>
  </cols>
  <sheetData>
    <row r="1" spans="1:7" ht="17" thickBot="1" x14ac:dyDescent="0.25">
      <c r="A1" s="14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</row>
    <row r="2" spans="1:7" x14ac:dyDescent="0.2">
      <c r="A2" s="12">
        <v>1</v>
      </c>
      <c r="B2" s="15" t="s">
        <v>7</v>
      </c>
      <c r="C2" s="16">
        <v>300</v>
      </c>
      <c r="D2" s="16">
        <v>1</v>
      </c>
      <c r="E2" s="16">
        <f t="shared" ref="E2:E24" si="0">C2*D2</f>
        <v>300</v>
      </c>
      <c r="F2" s="16"/>
      <c r="G2" s="17"/>
    </row>
    <row r="3" spans="1:7" x14ac:dyDescent="0.2">
      <c r="A3" s="12">
        <v>2</v>
      </c>
      <c r="B3" s="18" t="s">
        <v>8</v>
      </c>
      <c r="C3" s="4">
        <v>650</v>
      </c>
      <c r="D3" s="4">
        <v>1</v>
      </c>
      <c r="E3" s="4">
        <f t="shared" si="0"/>
        <v>650</v>
      </c>
      <c r="F3" s="4" t="s">
        <v>9</v>
      </c>
      <c r="G3" s="7"/>
    </row>
    <row r="4" spans="1:7" x14ac:dyDescent="0.2">
      <c r="A4" s="12">
        <v>3</v>
      </c>
      <c r="B4" s="18" t="s">
        <v>10</v>
      </c>
      <c r="C4" s="4">
        <v>7</v>
      </c>
      <c r="D4" s="4">
        <v>1</v>
      </c>
      <c r="E4" s="4">
        <f t="shared" si="0"/>
        <v>7</v>
      </c>
      <c r="F4" s="4" t="s">
        <v>11</v>
      </c>
      <c r="G4" s="5"/>
    </row>
    <row r="5" spans="1:7" x14ac:dyDescent="0.2">
      <c r="A5" s="12">
        <v>4</v>
      </c>
      <c r="B5" s="18" t="s">
        <v>12</v>
      </c>
      <c r="C5" s="4">
        <v>10</v>
      </c>
      <c r="D5" s="4">
        <v>2</v>
      </c>
      <c r="E5" s="4">
        <f t="shared" si="0"/>
        <v>20</v>
      </c>
      <c r="F5" s="4" t="s">
        <v>13</v>
      </c>
      <c r="G5" s="5"/>
    </row>
    <row r="6" spans="1:7" x14ac:dyDescent="0.2">
      <c r="A6" s="12">
        <v>5</v>
      </c>
      <c r="B6" s="18" t="s">
        <v>32</v>
      </c>
      <c r="C6" s="4">
        <v>350</v>
      </c>
      <c r="D6" s="4">
        <v>1</v>
      </c>
      <c r="E6" s="4">
        <f t="shared" si="0"/>
        <v>350</v>
      </c>
      <c r="F6" s="4"/>
      <c r="G6" s="5"/>
    </row>
    <row r="7" spans="1:7" x14ac:dyDescent="0.2">
      <c r="A7" s="12">
        <v>6</v>
      </c>
      <c r="B7" s="18" t="s">
        <v>14</v>
      </c>
      <c r="C7" s="4">
        <v>6</v>
      </c>
      <c r="D7" s="4">
        <v>4</v>
      </c>
      <c r="E7" s="4">
        <f t="shared" si="0"/>
        <v>24</v>
      </c>
      <c r="F7" s="4" t="s">
        <v>15</v>
      </c>
      <c r="G7" s="5"/>
    </row>
    <row r="8" spans="1:7" x14ac:dyDescent="0.2">
      <c r="A8" s="12">
        <v>7</v>
      </c>
      <c r="B8" s="18" t="s">
        <v>16</v>
      </c>
      <c r="C8" s="4">
        <v>15</v>
      </c>
      <c r="D8" s="4">
        <v>1</v>
      </c>
      <c r="E8" s="4">
        <f t="shared" si="0"/>
        <v>15</v>
      </c>
      <c r="F8" s="4"/>
      <c r="G8" s="5" t="s">
        <v>17</v>
      </c>
    </row>
    <row r="9" spans="1:7" x14ac:dyDescent="0.2">
      <c r="A9" s="12">
        <v>8</v>
      </c>
      <c r="B9" s="18" t="s">
        <v>18</v>
      </c>
      <c r="C9" s="4">
        <v>8</v>
      </c>
      <c r="D9" s="4">
        <v>3</v>
      </c>
      <c r="E9" s="4">
        <f t="shared" si="0"/>
        <v>24</v>
      </c>
      <c r="F9" s="4"/>
      <c r="G9" s="7"/>
    </row>
    <row r="10" spans="1:7" x14ac:dyDescent="0.2">
      <c r="A10" s="12">
        <v>9</v>
      </c>
      <c r="B10" s="18" t="s">
        <v>19</v>
      </c>
      <c r="C10" s="4">
        <v>2</v>
      </c>
      <c r="D10" s="4">
        <v>3</v>
      </c>
      <c r="E10" s="4">
        <f t="shared" si="0"/>
        <v>6</v>
      </c>
      <c r="F10" s="4"/>
      <c r="G10" s="7"/>
    </row>
    <row r="11" spans="1:7" x14ac:dyDescent="0.2">
      <c r="A11" s="12">
        <v>10</v>
      </c>
      <c r="B11" s="18" t="s">
        <v>33</v>
      </c>
      <c r="C11" s="4">
        <v>10</v>
      </c>
      <c r="D11" s="4">
        <v>1</v>
      </c>
      <c r="E11" s="4">
        <f t="shared" ref="E11:E21" si="1">C11*D11</f>
        <v>10</v>
      </c>
      <c r="F11" s="4"/>
      <c r="G11" s="7"/>
    </row>
    <row r="12" spans="1:7" x14ac:dyDescent="0.2">
      <c r="A12" s="12">
        <v>11</v>
      </c>
      <c r="B12" s="18" t="s">
        <v>34</v>
      </c>
      <c r="C12" s="4">
        <v>3</v>
      </c>
      <c r="D12" s="4">
        <v>1</v>
      </c>
      <c r="E12" s="4">
        <f t="shared" si="1"/>
        <v>3</v>
      </c>
      <c r="F12" s="4"/>
      <c r="G12" s="7"/>
    </row>
    <row r="13" spans="1:7" x14ac:dyDescent="0.2">
      <c r="A13" s="12">
        <v>12</v>
      </c>
      <c r="B13" s="18" t="s">
        <v>35</v>
      </c>
      <c r="C13" s="4">
        <v>15</v>
      </c>
      <c r="D13" s="4">
        <v>1</v>
      </c>
      <c r="E13" s="4">
        <f t="shared" si="1"/>
        <v>15</v>
      </c>
      <c r="F13" s="4"/>
      <c r="G13" s="7"/>
    </row>
    <row r="14" spans="1:7" x14ac:dyDescent="0.2">
      <c r="A14" s="12">
        <v>13</v>
      </c>
      <c r="B14" s="18" t="s">
        <v>36</v>
      </c>
      <c r="C14" s="4">
        <v>4</v>
      </c>
      <c r="D14" s="4">
        <v>1</v>
      </c>
      <c r="E14" s="4">
        <f t="shared" si="1"/>
        <v>4</v>
      </c>
      <c r="F14" s="4"/>
      <c r="G14" s="7"/>
    </row>
    <row r="15" spans="1:7" x14ac:dyDescent="0.2">
      <c r="A15" s="12">
        <v>14</v>
      </c>
      <c r="B15" s="19" t="s">
        <v>40</v>
      </c>
      <c r="C15" s="4">
        <v>0</v>
      </c>
      <c r="D15" s="4">
        <v>1</v>
      </c>
      <c r="E15" s="4">
        <f t="shared" si="1"/>
        <v>0</v>
      </c>
      <c r="F15" s="11" t="s">
        <v>41</v>
      </c>
      <c r="G15" s="7"/>
    </row>
    <row r="16" spans="1:7" x14ac:dyDescent="0.2">
      <c r="A16" s="12">
        <v>15</v>
      </c>
      <c r="B16" s="19" t="s">
        <v>37</v>
      </c>
      <c r="C16" s="4">
        <v>130</v>
      </c>
      <c r="D16" s="4">
        <v>1</v>
      </c>
      <c r="E16" s="4">
        <f t="shared" si="1"/>
        <v>130</v>
      </c>
      <c r="F16" s="6"/>
      <c r="G16" s="7"/>
    </row>
    <row r="17" spans="1:7" x14ac:dyDescent="0.2">
      <c r="A17" s="12">
        <v>16</v>
      </c>
      <c r="B17" s="19" t="s">
        <v>43</v>
      </c>
      <c r="C17" s="4">
        <v>500</v>
      </c>
      <c r="D17" s="4">
        <v>1</v>
      </c>
      <c r="E17" s="4">
        <f t="shared" si="1"/>
        <v>500</v>
      </c>
      <c r="F17" s="6"/>
      <c r="G17" s="7"/>
    </row>
    <row r="18" spans="1:7" x14ac:dyDescent="0.2">
      <c r="A18" s="12">
        <v>17</v>
      </c>
      <c r="B18" s="18" t="s">
        <v>20</v>
      </c>
      <c r="C18" s="4">
        <v>1</v>
      </c>
      <c r="D18" s="4">
        <v>2</v>
      </c>
      <c r="E18" s="4">
        <f t="shared" si="1"/>
        <v>2</v>
      </c>
      <c r="F18" s="6" t="s">
        <v>21</v>
      </c>
      <c r="G18" s="7"/>
    </row>
    <row r="19" spans="1:7" x14ac:dyDescent="0.2">
      <c r="A19" s="12">
        <v>18</v>
      </c>
      <c r="B19" s="18" t="s">
        <v>22</v>
      </c>
      <c r="C19" s="4">
        <v>4</v>
      </c>
      <c r="D19" s="4">
        <v>1</v>
      </c>
      <c r="E19" s="4">
        <f t="shared" si="1"/>
        <v>4</v>
      </c>
      <c r="F19" s="6" t="s">
        <v>23</v>
      </c>
      <c r="G19" s="7"/>
    </row>
    <row r="20" spans="1:7" x14ac:dyDescent="0.2">
      <c r="A20" s="12">
        <v>19</v>
      </c>
      <c r="B20" s="19" t="s">
        <v>38</v>
      </c>
      <c r="C20" s="4">
        <v>3</v>
      </c>
      <c r="D20" s="4">
        <v>1</v>
      </c>
      <c r="E20" s="4">
        <f t="shared" si="1"/>
        <v>3</v>
      </c>
      <c r="F20" s="6"/>
      <c r="G20" s="7"/>
    </row>
    <row r="21" spans="1:7" x14ac:dyDescent="0.2">
      <c r="A21" s="12">
        <v>20</v>
      </c>
      <c r="B21" s="18" t="s">
        <v>24</v>
      </c>
      <c r="C21" s="4">
        <v>4</v>
      </c>
      <c r="D21" s="4">
        <v>1</v>
      </c>
      <c r="E21" s="4">
        <f t="shared" si="1"/>
        <v>4</v>
      </c>
      <c r="F21" s="6"/>
      <c r="G21" s="7"/>
    </row>
    <row r="22" spans="1:7" x14ac:dyDescent="0.2">
      <c r="A22" s="12">
        <v>21</v>
      </c>
      <c r="B22" s="18" t="s">
        <v>25</v>
      </c>
      <c r="C22" s="4">
        <v>1</v>
      </c>
      <c r="D22" s="4">
        <v>10</v>
      </c>
      <c r="E22" s="4">
        <f t="shared" si="0"/>
        <v>10</v>
      </c>
      <c r="F22" s="6"/>
      <c r="G22" s="7"/>
    </row>
    <row r="23" spans="1:7" x14ac:dyDescent="0.2">
      <c r="A23" s="12">
        <v>22</v>
      </c>
      <c r="B23" s="18" t="s">
        <v>26</v>
      </c>
      <c r="C23" s="4">
        <v>1</v>
      </c>
      <c r="D23" s="4">
        <v>3</v>
      </c>
      <c r="E23" s="4">
        <f t="shared" si="0"/>
        <v>3</v>
      </c>
      <c r="F23" s="6" t="s">
        <v>27</v>
      </c>
      <c r="G23" s="7"/>
    </row>
    <row r="24" spans="1:7" x14ac:dyDescent="0.2">
      <c r="A24" s="12">
        <v>23</v>
      </c>
      <c r="B24" s="19" t="s">
        <v>39</v>
      </c>
      <c r="C24" s="4">
        <v>4</v>
      </c>
      <c r="D24" s="4">
        <v>1</v>
      </c>
      <c r="E24" s="4">
        <f t="shared" si="0"/>
        <v>4</v>
      </c>
      <c r="F24" s="6"/>
      <c r="G24" s="7"/>
    </row>
    <row r="25" spans="1:7" x14ac:dyDescent="0.2">
      <c r="A25" s="12"/>
      <c r="B25" s="18"/>
      <c r="C25" s="4"/>
      <c r="D25" s="4"/>
      <c r="E25" s="4"/>
      <c r="F25" s="6"/>
      <c r="G25" s="7"/>
    </row>
    <row r="26" spans="1:7" x14ac:dyDescent="0.2">
      <c r="A26" s="22" t="s">
        <v>42</v>
      </c>
      <c r="B26" s="18" t="s">
        <v>28</v>
      </c>
      <c r="C26" s="4">
        <v>70</v>
      </c>
      <c r="D26" s="4">
        <v>1</v>
      </c>
      <c r="E26" s="4">
        <f>C26*D26</f>
        <v>70</v>
      </c>
      <c r="F26" s="6"/>
      <c r="G26" s="7"/>
    </row>
    <row r="27" spans="1:7" x14ac:dyDescent="0.2">
      <c r="A27" s="12"/>
      <c r="B27" s="18"/>
      <c r="C27" s="4"/>
      <c r="D27" s="4"/>
      <c r="E27" s="4"/>
      <c r="F27" s="20"/>
      <c r="G27" s="7"/>
    </row>
    <row r="28" spans="1:7" x14ac:dyDescent="0.2">
      <c r="A28" s="13" t="s">
        <v>29</v>
      </c>
      <c r="B28" s="21" t="s">
        <v>30</v>
      </c>
      <c r="C28" s="8">
        <v>4000</v>
      </c>
      <c r="D28" s="8">
        <v>1</v>
      </c>
      <c r="E28" s="8">
        <f>C28*D28</f>
        <v>4000</v>
      </c>
      <c r="F28" s="6"/>
      <c r="G28" s="7"/>
    </row>
    <row r="29" spans="1:7" ht="17" thickBot="1" x14ac:dyDescent="0.25">
      <c r="A29" s="12"/>
      <c r="B29" s="18"/>
      <c r="C29" s="4"/>
      <c r="D29" s="4"/>
      <c r="E29" s="4"/>
      <c r="F29" s="6"/>
      <c r="G29" s="7"/>
    </row>
    <row r="30" spans="1:7" ht="17" thickBot="1" x14ac:dyDescent="0.25">
      <c r="A30" s="14"/>
      <c r="B30" s="1" t="s">
        <v>31</v>
      </c>
      <c r="C30" s="2"/>
      <c r="D30" s="2"/>
      <c r="E30" s="3">
        <f>SUM(E2:E29)</f>
        <v>6158</v>
      </c>
      <c r="F30" s="9"/>
      <c r="G30" s="10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Abdelrahman Mohsen Ahmed Badran</dc:creator>
  <dc:description/>
  <cp:lastModifiedBy>Abdelrahman Mohsen Ahmed Badran</cp:lastModifiedBy>
  <cp:revision>8</cp:revision>
  <dcterms:created xsi:type="dcterms:W3CDTF">2024-06-08T01:02:10Z</dcterms:created>
  <dcterms:modified xsi:type="dcterms:W3CDTF">2024-06-29T17:28:29Z</dcterms:modified>
  <dc:language>en-US</dc:language>
</cp:coreProperties>
</file>