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ynology1/30.Downloads/Hardware/LED Sign/"/>
    </mc:Choice>
  </mc:AlternateContent>
  <xr:revisionPtr revIDLastSave="0" documentId="13_ncr:1_{D41DD003-C168-CB41-A965-A2D8C20C79BC}" xr6:coauthVersionLast="47" xr6:coauthVersionMax="47" xr10:uidLastSave="{00000000-0000-0000-0000-000000000000}"/>
  <bookViews>
    <workbookView xWindow="0" yWindow="3020" windowWidth="48860" windowHeight="23940" xr2:uid="{CB20A0AB-E3FF-204E-BC6B-DEFF732AF39B}"/>
  </bookViews>
  <sheets>
    <sheet name="Main Sheet" sheetId="9" r:id="rId1"/>
    <sheet name="Utility Sheet" sheetId="1" r:id="rId2"/>
    <sheet name="Validation" sheetId="8" r:id="rId3"/>
    <sheet name="Checksum Main L1" sheetId="10" r:id="rId4"/>
    <sheet name="Checksum Main L2" sheetId="11" r:id="rId5"/>
    <sheet name="Checksum Main L3" sheetId="14" r:id="rId6"/>
    <sheet name="Checksum Main L4" sheetId="15" r:id="rId7"/>
    <sheet name="Checksum SC" sheetId="7" r:id="rId8"/>
    <sheet name="Checksum DLXPn" sheetId="6" r:id="rId9"/>
    <sheet name="Checksum T" sheetId="13" r:id="rId10"/>
    <sheet name="Checksum G" sheetId="16" r:id="rId11"/>
    <sheet name="Checksum D " sheetId="2" r:id="rId12"/>
    <sheet name="Checksum DT" sheetId="3" r:id="rId13"/>
    <sheet name="Checksum RP" sheetId="4" r:id="rId14"/>
    <sheet name="Checksum B" sheetId="5" r:id="rId15"/>
    <sheet name="Graphic Test" sheetId="17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4" i="9" l="1"/>
  <c r="I43" i="9"/>
  <c r="I42" i="9"/>
  <c r="I41" i="9"/>
  <c r="K18" i="17"/>
  <c r="K19" i="17" s="1"/>
  <c r="B66" i="17"/>
  <c r="C66" i="17" s="1"/>
  <c r="B67" i="17"/>
  <c r="C67" i="17" s="1"/>
  <c r="B64" i="17"/>
  <c r="C64" i="17" s="1"/>
  <c r="B65" i="17"/>
  <c r="C65" i="17" s="1"/>
  <c r="B61" i="17"/>
  <c r="C61" i="17" s="1"/>
  <c r="B62" i="17"/>
  <c r="C62" i="17" s="1"/>
  <c r="B63" i="17"/>
  <c r="C63" i="17" s="1"/>
  <c r="B36" i="17"/>
  <c r="C36" i="17" s="1"/>
  <c r="B37" i="17"/>
  <c r="C37" i="17" s="1"/>
  <c r="B38" i="17"/>
  <c r="C38" i="17" s="1"/>
  <c r="B39" i="17"/>
  <c r="C39" i="17" s="1"/>
  <c r="B40" i="17"/>
  <c r="C40" i="17" s="1"/>
  <c r="B41" i="17"/>
  <c r="C41" i="17" s="1"/>
  <c r="B42" i="17"/>
  <c r="C42" i="17" s="1"/>
  <c r="B43" i="17"/>
  <c r="C43" i="17" s="1"/>
  <c r="B44" i="17"/>
  <c r="C44" i="17" s="1"/>
  <c r="B45" i="17"/>
  <c r="C45" i="17" s="1"/>
  <c r="B46" i="17"/>
  <c r="C46" i="17" s="1"/>
  <c r="B47" i="17"/>
  <c r="C47" i="17" s="1"/>
  <c r="B48" i="17"/>
  <c r="C48" i="17" s="1"/>
  <c r="B49" i="17"/>
  <c r="C49" i="17" s="1"/>
  <c r="B50" i="17"/>
  <c r="C50" i="17" s="1"/>
  <c r="B51" i="17"/>
  <c r="C51" i="17" s="1"/>
  <c r="B52" i="17"/>
  <c r="C52" i="17" s="1"/>
  <c r="B53" i="17"/>
  <c r="C53" i="17" s="1"/>
  <c r="B54" i="17"/>
  <c r="C54" i="17" s="1"/>
  <c r="B55" i="17"/>
  <c r="C55" i="17" s="1"/>
  <c r="B56" i="17"/>
  <c r="C56" i="17" s="1"/>
  <c r="B57" i="17"/>
  <c r="C57" i="17" s="1"/>
  <c r="B58" i="17"/>
  <c r="C58" i="17" s="1"/>
  <c r="B59" i="17"/>
  <c r="C59" i="17" s="1"/>
  <c r="B60" i="17"/>
  <c r="C60" i="17" s="1"/>
  <c r="L9" i="17"/>
  <c r="B7" i="17"/>
  <c r="C7" i="17" s="1"/>
  <c r="B8" i="17"/>
  <c r="C8" i="17" s="1"/>
  <c r="B9" i="17"/>
  <c r="C9" i="17" s="1"/>
  <c r="B10" i="17"/>
  <c r="C10" i="17" s="1"/>
  <c r="B11" i="17"/>
  <c r="C11" i="17" s="1"/>
  <c r="B12" i="17"/>
  <c r="C12" i="17" s="1"/>
  <c r="B13" i="17"/>
  <c r="C13" i="17" s="1"/>
  <c r="B14" i="17"/>
  <c r="C14" i="17" s="1"/>
  <c r="B15" i="17"/>
  <c r="C15" i="17" s="1"/>
  <c r="B16" i="17"/>
  <c r="C16" i="17" s="1"/>
  <c r="B17" i="17"/>
  <c r="C17" i="17" s="1"/>
  <c r="B18" i="17"/>
  <c r="C18" i="17" s="1"/>
  <c r="B19" i="17"/>
  <c r="C19" i="17" s="1"/>
  <c r="B20" i="17"/>
  <c r="C20" i="17" s="1"/>
  <c r="B21" i="17"/>
  <c r="C21" i="17" s="1"/>
  <c r="B22" i="17"/>
  <c r="C22" i="17" s="1"/>
  <c r="B23" i="17"/>
  <c r="C23" i="17" s="1"/>
  <c r="B24" i="17"/>
  <c r="C24" i="17"/>
  <c r="B25" i="17"/>
  <c r="C25" i="17" s="1"/>
  <c r="B26" i="17"/>
  <c r="C26" i="17" s="1"/>
  <c r="B27" i="17"/>
  <c r="C27" i="17" s="1"/>
  <c r="B28" i="17"/>
  <c r="C28" i="17" s="1"/>
  <c r="B29" i="17"/>
  <c r="C29" i="17" s="1"/>
  <c r="B30" i="17"/>
  <c r="C30" i="17" s="1"/>
  <c r="B31" i="17"/>
  <c r="C31" i="17" s="1"/>
  <c r="B32" i="17"/>
  <c r="C32" i="17" s="1"/>
  <c r="B33" i="17"/>
  <c r="C33" i="17"/>
  <c r="B34" i="17"/>
  <c r="C34" i="17" s="1"/>
  <c r="B35" i="17"/>
  <c r="C35" i="17" s="1"/>
  <c r="B6" i="17"/>
  <c r="C6" i="17" s="1"/>
  <c r="B5" i="17"/>
  <c r="C5" i="17" s="1"/>
  <c r="B4" i="17"/>
  <c r="C4" i="17" s="1"/>
  <c r="B3" i="17"/>
  <c r="C3" i="17" s="1"/>
  <c r="A1" i="16"/>
  <c r="K44" i="9"/>
  <c r="J44" i="9"/>
  <c r="H44" i="9"/>
  <c r="G44" i="9"/>
  <c r="F44" i="9"/>
  <c r="E44" i="9"/>
  <c r="D44" i="9"/>
  <c r="C44" i="9"/>
  <c r="B44" i="9"/>
  <c r="A44" i="9"/>
  <c r="A5" i="1"/>
  <c r="A1" i="13" s="1"/>
  <c r="A43" i="9"/>
  <c r="B43" i="9"/>
  <c r="C43" i="9"/>
  <c r="D43" i="9"/>
  <c r="E43" i="9"/>
  <c r="F43" i="9"/>
  <c r="G43" i="9"/>
  <c r="H43" i="9"/>
  <c r="J43" i="9"/>
  <c r="K43" i="9"/>
  <c r="A42" i="9"/>
  <c r="B42" i="9"/>
  <c r="C42" i="9"/>
  <c r="D42" i="9"/>
  <c r="E42" i="9"/>
  <c r="F42" i="9"/>
  <c r="G42" i="9"/>
  <c r="H42" i="9"/>
  <c r="J42" i="9"/>
  <c r="K42" i="9"/>
  <c r="A41" i="9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4" i="8"/>
  <c r="K41" i="9"/>
  <c r="J41" i="9"/>
  <c r="H41" i="9"/>
  <c r="G41" i="9"/>
  <c r="F41" i="9"/>
  <c r="E41" i="9"/>
  <c r="D41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41" i="9"/>
  <c r="B41" i="9"/>
  <c r="K39" i="9"/>
  <c r="K33" i="9"/>
  <c r="K34" i="9"/>
  <c r="K35" i="9"/>
  <c r="K36" i="9"/>
  <c r="E5" i="8"/>
  <c r="K9" i="9" s="1"/>
  <c r="E6" i="8"/>
  <c r="K10" i="9" s="1"/>
  <c r="E7" i="8"/>
  <c r="K11" i="9" s="1"/>
  <c r="E8" i="8"/>
  <c r="K12" i="9" s="1"/>
  <c r="E9" i="8"/>
  <c r="K13" i="9" s="1"/>
  <c r="E10" i="8"/>
  <c r="K14" i="9" s="1"/>
  <c r="E11" i="8"/>
  <c r="K15" i="9" s="1"/>
  <c r="E12" i="8"/>
  <c r="K16" i="9" s="1"/>
  <c r="E13" i="8"/>
  <c r="K17" i="9" s="1"/>
  <c r="E14" i="8"/>
  <c r="K18" i="9" s="1"/>
  <c r="E15" i="8"/>
  <c r="K19" i="9" s="1"/>
  <c r="E16" i="8"/>
  <c r="K20" i="9" s="1"/>
  <c r="E17" i="8"/>
  <c r="K21" i="9" s="1"/>
  <c r="E18" i="8"/>
  <c r="K22" i="9" s="1"/>
  <c r="E19" i="8"/>
  <c r="K23" i="9" s="1"/>
  <c r="E20" i="8"/>
  <c r="K24" i="9" s="1"/>
  <c r="E21" i="8"/>
  <c r="K25" i="9" s="1"/>
  <c r="E22" i="8"/>
  <c r="K26" i="9" s="1"/>
  <c r="E23" i="8"/>
  <c r="K27" i="9" s="1"/>
  <c r="E24" i="8"/>
  <c r="K28" i="9" s="1"/>
  <c r="E25" i="8"/>
  <c r="K29" i="9" s="1"/>
  <c r="E26" i="8"/>
  <c r="K30" i="9" s="1"/>
  <c r="E27" i="8"/>
  <c r="K31" i="9" s="1"/>
  <c r="E28" i="8"/>
  <c r="K32" i="9" s="1"/>
  <c r="E29" i="8"/>
  <c r="E30" i="8"/>
  <c r="E31" i="8"/>
  <c r="E32" i="8"/>
  <c r="E33" i="8"/>
  <c r="K37" i="9" s="1"/>
  <c r="E34" i="8"/>
  <c r="K38" i="9" s="1"/>
  <c r="E35" i="8"/>
  <c r="E4" i="8"/>
  <c r="K8" i="9" s="1"/>
  <c r="F4" i="1"/>
  <c r="E4" i="1"/>
  <c r="K4" i="1"/>
  <c r="J4" i="1"/>
  <c r="I4" i="1"/>
  <c r="H4" i="1"/>
  <c r="G4" i="1"/>
  <c r="A6" i="1"/>
  <c r="A1" i="6" s="1"/>
  <c r="B7" i="6" s="1"/>
  <c r="C7" i="6" s="1"/>
  <c r="A10" i="1"/>
  <c r="A1" i="5" s="1"/>
  <c r="A9" i="1"/>
  <c r="A1" i="4" s="1"/>
  <c r="B5" i="4" s="1"/>
  <c r="C5" i="4" s="1"/>
  <c r="A7" i="1"/>
  <c r="A1" i="3" s="1"/>
  <c r="A1" i="2"/>
  <c r="B6" i="2" s="1"/>
  <c r="C6" i="2" s="1"/>
  <c r="A3" i="1"/>
  <c r="B3" i="1" s="1"/>
  <c r="R6" i="9" l="1"/>
  <c r="R5" i="9"/>
  <c r="A1" i="11" s="1"/>
  <c r="R7" i="9"/>
  <c r="R4" i="9"/>
  <c r="A1" i="10" s="1"/>
  <c r="B62" i="16"/>
  <c r="C62" i="16" s="1"/>
  <c r="B34" i="16"/>
  <c r="C34" i="16" s="1"/>
  <c r="B16" i="16"/>
  <c r="C16" i="16" s="1"/>
  <c r="B59" i="16"/>
  <c r="C59" i="16" s="1"/>
  <c r="B32" i="16"/>
  <c r="C32" i="16" s="1"/>
  <c r="B14" i="16"/>
  <c r="C14" i="16" s="1"/>
  <c r="B56" i="16"/>
  <c r="C56" i="16" s="1"/>
  <c r="B31" i="16"/>
  <c r="C31" i="16" s="1"/>
  <c r="B13" i="16"/>
  <c r="C13" i="16" s="1"/>
  <c r="B53" i="16"/>
  <c r="C53" i="16" s="1"/>
  <c r="B29" i="16"/>
  <c r="C29" i="16" s="1"/>
  <c r="B11" i="16"/>
  <c r="C11" i="16" s="1"/>
  <c r="B50" i="16"/>
  <c r="C50" i="16" s="1"/>
  <c r="B28" i="16"/>
  <c r="C28" i="16" s="1"/>
  <c r="B10" i="16"/>
  <c r="C10" i="16" s="1"/>
  <c r="B47" i="16"/>
  <c r="C47" i="16" s="1"/>
  <c r="B26" i="16"/>
  <c r="C26" i="16" s="1"/>
  <c r="B8" i="16"/>
  <c r="C8" i="16" s="1"/>
  <c r="B20" i="16"/>
  <c r="C20" i="16" s="1"/>
  <c r="B44" i="16"/>
  <c r="C44" i="16" s="1"/>
  <c r="B25" i="16"/>
  <c r="C25" i="16" s="1"/>
  <c r="B7" i="16"/>
  <c r="C7" i="16" s="1"/>
  <c r="B38" i="16"/>
  <c r="C38" i="16" s="1"/>
  <c r="B41" i="16"/>
  <c r="C41" i="16" s="1"/>
  <c r="B23" i="16"/>
  <c r="C23" i="16" s="1"/>
  <c r="B5" i="16"/>
  <c r="C5" i="16" s="1"/>
  <c r="B40" i="16"/>
  <c r="C40" i="16" s="1"/>
  <c r="B22" i="16"/>
  <c r="C22" i="16" s="1"/>
  <c r="B4" i="16"/>
  <c r="C4" i="16" s="1"/>
  <c r="B64" i="16"/>
  <c r="C64" i="16" s="1"/>
  <c r="B37" i="16"/>
  <c r="C37" i="16" s="1"/>
  <c r="B19" i="16"/>
  <c r="C19" i="16" s="1"/>
  <c r="B35" i="16"/>
  <c r="C35" i="16" s="1"/>
  <c r="B17" i="16"/>
  <c r="C17" i="16" s="1"/>
  <c r="B5" i="13"/>
  <c r="C5" i="13" s="1"/>
  <c r="B47" i="13"/>
  <c r="C47" i="13" s="1"/>
  <c r="B4" i="13"/>
  <c r="C4" i="13" s="1"/>
  <c r="D4" i="17"/>
  <c r="B6" i="16"/>
  <c r="C6" i="16" s="1"/>
  <c r="B9" i="16"/>
  <c r="C9" i="16" s="1"/>
  <c r="B12" i="16"/>
  <c r="C12" i="16" s="1"/>
  <c r="B15" i="16"/>
  <c r="C15" i="16" s="1"/>
  <c r="B18" i="16"/>
  <c r="C18" i="16" s="1"/>
  <c r="B21" i="16"/>
  <c r="C21" i="16" s="1"/>
  <c r="B24" i="16"/>
  <c r="C24" i="16" s="1"/>
  <c r="B27" i="16"/>
  <c r="C27" i="16" s="1"/>
  <c r="B30" i="16"/>
  <c r="C30" i="16" s="1"/>
  <c r="B33" i="16"/>
  <c r="C33" i="16" s="1"/>
  <c r="B36" i="16"/>
  <c r="C36" i="16" s="1"/>
  <c r="B39" i="16"/>
  <c r="C39" i="16" s="1"/>
  <c r="B42" i="16"/>
  <c r="C42" i="16" s="1"/>
  <c r="B45" i="16"/>
  <c r="C45" i="16" s="1"/>
  <c r="B48" i="16"/>
  <c r="C48" i="16" s="1"/>
  <c r="B51" i="16"/>
  <c r="C51" i="16" s="1"/>
  <c r="B54" i="16"/>
  <c r="C54" i="16" s="1"/>
  <c r="B57" i="16"/>
  <c r="C57" i="16" s="1"/>
  <c r="B60" i="16"/>
  <c r="C60" i="16" s="1"/>
  <c r="B63" i="16"/>
  <c r="C63" i="16" s="1"/>
  <c r="B3" i="16"/>
  <c r="C3" i="16" s="1"/>
  <c r="B43" i="16"/>
  <c r="C43" i="16" s="1"/>
  <c r="B46" i="16"/>
  <c r="C46" i="16" s="1"/>
  <c r="B49" i="16"/>
  <c r="C49" i="16" s="1"/>
  <c r="B52" i="16"/>
  <c r="C52" i="16" s="1"/>
  <c r="B55" i="16"/>
  <c r="C55" i="16" s="1"/>
  <c r="B58" i="16"/>
  <c r="C58" i="16" s="1"/>
  <c r="B61" i="16"/>
  <c r="C61" i="16" s="1"/>
  <c r="A1" i="15"/>
  <c r="A1" i="14"/>
  <c r="B255" i="14" s="1"/>
  <c r="C255" i="14" s="1"/>
  <c r="B46" i="13"/>
  <c r="C46" i="13" s="1"/>
  <c r="B19" i="13"/>
  <c r="C19" i="13" s="1"/>
  <c r="B40" i="13"/>
  <c r="C40" i="13" s="1"/>
  <c r="B18" i="13"/>
  <c r="C18" i="13" s="1"/>
  <c r="B39" i="13"/>
  <c r="C39" i="13" s="1"/>
  <c r="B20" i="13"/>
  <c r="C20" i="13" s="1"/>
  <c r="B35" i="13"/>
  <c r="C35" i="13" s="1"/>
  <c r="B13" i="13"/>
  <c r="C13" i="13" s="1"/>
  <c r="B33" i="13"/>
  <c r="C33" i="13" s="1"/>
  <c r="B6" i="13"/>
  <c r="C6" i="13" s="1"/>
  <c r="B32" i="13"/>
  <c r="C32" i="13" s="1"/>
  <c r="B64" i="13"/>
  <c r="C64" i="13" s="1"/>
  <c r="B28" i="13"/>
  <c r="C28" i="13" s="1"/>
  <c r="B63" i="13"/>
  <c r="C63" i="13" s="1"/>
  <c r="B45" i="13"/>
  <c r="C45" i="13" s="1"/>
  <c r="B27" i="13"/>
  <c r="C27" i="13" s="1"/>
  <c r="B56" i="13"/>
  <c r="C56" i="13" s="1"/>
  <c r="B26" i="13"/>
  <c r="C26" i="13" s="1"/>
  <c r="B55" i="13"/>
  <c r="C55" i="13" s="1"/>
  <c r="B3" i="13"/>
  <c r="C3" i="13" s="1"/>
  <c r="D4" i="13" s="1"/>
  <c r="B25" i="13"/>
  <c r="C25" i="13" s="1"/>
  <c r="B54" i="13"/>
  <c r="C54" i="13" s="1"/>
  <c r="B34" i="13"/>
  <c r="C34" i="13" s="1"/>
  <c r="B12" i="13"/>
  <c r="C12" i="13" s="1"/>
  <c r="B11" i="13"/>
  <c r="C11" i="13" s="1"/>
  <c r="B62" i="13"/>
  <c r="C62" i="13" s="1"/>
  <c r="B53" i="13"/>
  <c r="C53" i="13" s="1"/>
  <c r="B44" i="13"/>
  <c r="C44" i="13" s="1"/>
  <c r="B61" i="13"/>
  <c r="C61" i="13" s="1"/>
  <c r="B52" i="13"/>
  <c r="C52" i="13" s="1"/>
  <c r="B43" i="13"/>
  <c r="C43" i="13" s="1"/>
  <c r="B24" i="13"/>
  <c r="C24" i="13" s="1"/>
  <c r="B17" i="13"/>
  <c r="C17" i="13" s="1"/>
  <c r="B10" i="13"/>
  <c r="C10" i="13" s="1"/>
  <c r="B38" i="13"/>
  <c r="C38" i="13" s="1"/>
  <c r="B31" i="13"/>
  <c r="C31" i="13" s="1"/>
  <c r="B9" i="13"/>
  <c r="C9" i="13" s="1"/>
  <c r="B60" i="13"/>
  <c r="C60" i="13" s="1"/>
  <c r="B51" i="13"/>
  <c r="C51" i="13" s="1"/>
  <c r="B42" i="13"/>
  <c r="C42" i="13" s="1"/>
  <c r="B30" i="13"/>
  <c r="C30" i="13" s="1"/>
  <c r="B23" i="13"/>
  <c r="C23" i="13" s="1"/>
  <c r="B16" i="13"/>
  <c r="C16" i="13" s="1"/>
  <c r="B59" i="13"/>
  <c r="C59" i="13" s="1"/>
  <c r="B50" i="13"/>
  <c r="C50" i="13" s="1"/>
  <c r="B41" i="13"/>
  <c r="C41" i="13" s="1"/>
  <c r="B37" i="13"/>
  <c r="C37" i="13" s="1"/>
  <c r="B15" i="13"/>
  <c r="C15" i="13" s="1"/>
  <c r="B8" i="13"/>
  <c r="C8" i="13" s="1"/>
  <c r="B58" i="13"/>
  <c r="C58" i="13" s="1"/>
  <c r="B49" i="13"/>
  <c r="C49" i="13" s="1"/>
  <c r="B36" i="13"/>
  <c r="C36" i="13" s="1"/>
  <c r="B29" i="13"/>
  <c r="C29" i="13" s="1"/>
  <c r="B22" i="13"/>
  <c r="C22" i="13" s="1"/>
  <c r="B21" i="13"/>
  <c r="C21" i="13" s="1"/>
  <c r="B14" i="13"/>
  <c r="C14" i="13" s="1"/>
  <c r="B7" i="13"/>
  <c r="C7" i="13" s="1"/>
  <c r="B57" i="13"/>
  <c r="C57" i="13" s="1"/>
  <c r="B48" i="13"/>
  <c r="C48" i="13" s="1"/>
  <c r="A4" i="1"/>
  <c r="B3" i="6"/>
  <c r="C3" i="6" s="1"/>
  <c r="B4" i="6"/>
  <c r="C4" i="6" s="1"/>
  <c r="B5" i="6"/>
  <c r="C5" i="6" s="1"/>
  <c r="B9" i="6"/>
  <c r="C9" i="6" s="1"/>
  <c r="B8" i="6"/>
  <c r="C8" i="6" s="1"/>
  <c r="B6" i="6"/>
  <c r="C6" i="6" s="1"/>
  <c r="B6" i="4"/>
  <c r="C6" i="4" s="1"/>
  <c r="B3" i="5"/>
  <c r="C3" i="5" s="1"/>
  <c r="B5" i="5"/>
  <c r="C5" i="5" s="1"/>
  <c r="B6" i="5"/>
  <c r="C6" i="5" s="1"/>
  <c r="B4" i="5"/>
  <c r="C4" i="5" s="1"/>
  <c r="B3" i="4"/>
  <c r="C3" i="4" s="1"/>
  <c r="B4" i="4"/>
  <c r="C4" i="4" s="1"/>
  <c r="B7" i="4"/>
  <c r="C7" i="4" s="1"/>
  <c r="B3" i="3"/>
  <c r="C3" i="3" s="1"/>
  <c r="B7" i="3"/>
  <c r="C7" i="3" s="1"/>
  <c r="B5" i="3"/>
  <c r="C5" i="3" s="1"/>
  <c r="B4" i="3"/>
  <c r="C4" i="3" s="1"/>
  <c r="B6" i="3"/>
  <c r="C6" i="3" s="1"/>
  <c r="B3" i="2"/>
  <c r="C3" i="2" s="1"/>
  <c r="B4" i="2"/>
  <c r="C4" i="2" s="1"/>
  <c r="B5" i="2"/>
  <c r="C5" i="2" s="1"/>
  <c r="D4" i="16" l="1"/>
  <c r="D5" i="13"/>
  <c r="D6" i="13" s="1"/>
  <c r="D7" i="13" s="1"/>
  <c r="B94" i="14"/>
  <c r="C94" i="14" s="1"/>
  <c r="B245" i="14"/>
  <c r="C245" i="14" s="1"/>
  <c r="B56" i="14"/>
  <c r="C56" i="14" s="1"/>
  <c r="B192" i="14"/>
  <c r="C192" i="14" s="1"/>
  <c r="B73" i="14"/>
  <c r="C73" i="14" s="1"/>
  <c r="B72" i="14"/>
  <c r="C72" i="14" s="1"/>
  <c r="B163" i="14"/>
  <c r="C163" i="14" s="1"/>
  <c r="B25" i="14"/>
  <c r="C25" i="14" s="1"/>
  <c r="B175" i="14"/>
  <c r="C175" i="14" s="1"/>
  <c r="B233" i="14"/>
  <c r="C233" i="14" s="1"/>
  <c r="B86" i="14"/>
  <c r="C86" i="14" s="1"/>
  <c r="B120" i="14"/>
  <c r="C120" i="14" s="1"/>
  <c r="B64" i="14"/>
  <c r="C64" i="14" s="1"/>
  <c r="B193" i="14"/>
  <c r="C193" i="14" s="1"/>
  <c r="B54" i="14"/>
  <c r="C54" i="14" s="1"/>
  <c r="B181" i="14"/>
  <c r="C181" i="14" s="1"/>
  <c r="B200" i="14"/>
  <c r="C200" i="14" s="1"/>
  <c r="B144" i="14"/>
  <c r="C144" i="14" s="1"/>
  <c r="B257" i="14"/>
  <c r="C257" i="14" s="1"/>
  <c r="B199" i="14"/>
  <c r="C199" i="14" s="1"/>
  <c r="B76" i="14"/>
  <c r="C76" i="14" s="1"/>
  <c r="B218" i="14"/>
  <c r="C218" i="14" s="1"/>
  <c r="B55" i="14"/>
  <c r="C55" i="14" s="1"/>
  <c r="B206" i="14"/>
  <c r="C206" i="14" s="1"/>
  <c r="B197" i="14"/>
  <c r="C197" i="14" s="1"/>
  <c r="B133" i="14"/>
  <c r="C133" i="14" s="1"/>
  <c r="B17" i="14"/>
  <c r="C17" i="14" s="1"/>
  <c r="B140" i="14"/>
  <c r="C140" i="14" s="1"/>
  <c r="B13" i="14"/>
  <c r="C13" i="14" s="1"/>
  <c r="B124" i="14"/>
  <c r="C124" i="14" s="1"/>
  <c r="B234" i="14"/>
  <c r="C234" i="14" s="1"/>
  <c r="B227" i="14"/>
  <c r="C227" i="14" s="1"/>
  <c r="B183" i="14"/>
  <c r="C183" i="14" s="1"/>
  <c r="B52" i="14"/>
  <c r="C52" i="14" s="1"/>
  <c r="B69" i="14"/>
  <c r="C69" i="14" s="1"/>
  <c r="B102" i="14"/>
  <c r="C102" i="14" s="1"/>
  <c r="B60" i="14"/>
  <c r="C60" i="14" s="1"/>
  <c r="B53" i="14"/>
  <c r="C53" i="14" s="1"/>
  <c r="B23" i="14"/>
  <c r="C23" i="14" s="1"/>
  <c r="B221" i="14"/>
  <c r="C221" i="14" s="1"/>
  <c r="B28" i="14"/>
  <c r="C28" i="14" s="1"/>
  <c r="B24" i="14"/>
  <c r="C24" i="14" s="1"/>
  <c r="B4" i="14"/>
  <c r="C4" i="14" s="1"/>
  <c r="B66" i="14"/>
  <c r="C66" i="14" s="1"/>
  <c r="B209" i="14"/>
  <c r="C209" i="14" s="1"/>
  <c r="B145" i="14"/>
  <c r="C145" i="14" s="1"/>
  <c r="B21" i="14"/>
  <c r="C21" i="14" s="1"/>
  <c r="B188" i="14"/>
  <c r="C188" i="14" s="1"/>
  <c r="B20" i="14"/>
  <c r="C20" i="14" s="1"/>
  <c r="B132" i="14"/>
  <c r="C132" i="14" s="1"/>
  <c r="B254" i="14"/>
  <c r="C254" i="14" s="1"/>
  <c r="B230" i="14"/>
  <c r="C230" i="14" s="1"/>
  <c r="B203" i="14"/>
  <c r="C203" i="14" s="1"/>
  <c r="B139" i="14"/>
  <c r="C139" i="14" s="1"/>
  <c r="B119" i="14"/>
  <c r="C119" i="14" s="1"/>
  <c r="B158" i="14"/>
  <c r="C158" i="14" s="1"/>
  <c r="B185" i="14"/>
  <c r="C185" i="14" s="1"/>
  <c r="B125" i="14"/>
  <c r="C125" i="14" s="1"/>
  <c r="B10" i="14"/>
  <c r="C10" i="14" s="1"/>
  <c r="B128" i="14"/>
  <c r="C128" i="14" s="1"/>
  <c r="B232" i="14"/>
  <c r="C232" i="14" s="1"/>
  <c r="B99" i="14"/>
  <c r="C99" i="14" s="1"/>
  <c r="B131" i="14"/>
  <c r="C131" i="14" s="1"/>
  <c r="B186" i="14"/>
  <c r="C186" i="14" s="1"/>
  <c r="B162" i="14"/>
  <c r="C162" i="14" s="1"/>
  <c r="B97" i="14"/>
  <c r="C97" i="14" s="1"/>
  <c r="B43" i="14"/>
  <c r="C43" i="14" s="1"/>
  <c r="B204" i="14"/>
  <c r="C204" i="14" s="1"/>
  <c r="B57" i="14"/>
  <c r="C57" i="14" s="1"/>
  <c r="B42" i="14"/>
  <c r="C42" i="14" s="1"/>
  <c r="B220" i="14"/>
  <c r="C220" i="14" s="1"/>
  <c r="B100" i="14"/>
  <c r="C100" i="14" s="1"/>
  <c r="B81" i="14"/>
  <c r="C81" i="14" s="1"/>
  <c r="B87" i="14"/>
  <c r="C87" i="14" s="1"/>
  <c r="B9" i="14"/>
  <c r="C9" i="14" s="1"/>
  <c r="B149" i="14"/>
  <c r="C149" i="14" s="1"/>
  <c r="B93" i="14"/>
  <c r="C93" i="14" s="1"/>
  <c r="B201" i="14"/>
  <c r="C201" i="14" s="1"/>
  <c r="B96" i="14"/>
  <c r="C96" i="14" s="1"/>
  <c r="B196" i="14"/>
  <c r="C196" i="14" s="1"/>
  <c r="B63" i="14"/>
  <c r="C63" i="14" s="1"/>
  <c r="B251" i="14"/>
  <c r="C251" i="14" s="1"/>
  <c r="B68" i="14"/>
  <c r="C68" i="14" s="1"/>
  <c r="B48" i="14"/>
  <c r="C48" i="14" s="1"/>
  <c r="B195" i="14"/>
  <c r="C195" i="14" s="1"/>
  <c r="B129" i="14"/>
  <c r="C129" i="14" s="1"/>
  <c r="B239" i="14"/>
  <c r="C239" i="14" s="1"/>
  <c r="B248" i="14"/>
  <c r="C248" i="14" s="1"/>
  <c r="B212" i="14"/>
  <c r="C212" i="14" s="1"/>
  <c r="B111" i="14"/>
  <c r="C111" i="14" s="1"/>
  <c r="B95" i="14"/>
  <c r="C95" i="14" s="1"/>
  <c r="B137" i="14"/>
  <c r="C137" i="14" s="1"/>
  <c r="B89" i="14"/>
  <c r="C89" i="14" s="1"/>
  <c r="B153" i="14"/>
  <c r="C153" i="14" s="1"/>
  <c r="B92" i="14"/>
  <c r="C92" i="14" s="1"/>
  <c r="B148" i="14"/>
  <c r="C148" i="14" s="1"/>
  <c r="B214" i="14"/>
  <c r="C214" i="14" s="1"/>
  <c r="B231" i="14"/>
  <c r="C231" i="14" s="1"/>
  <c r="B51" i="14"/>
  <c r="C51" i="14" s="1"/>
  <c r="B223" i="14"/>
  <c r="C223" i="14" s="1"/>
  <c r="B83" i="14"/>
  <c r="C83" i="14" s="1"/>
  <c r="B217" i="14"/>
  <c r="C217" i="14" s="1"/>
  <c r="B109" i="14"/>
  <c r="C109" i="14" s="1"/>
  <c r="B205" i="14"/>
  <c r="C205" i="14" s="1"/>
  <c r="B180" i="14"/>
  <c r="C180" i="14" s="1"/>
  <c r="B173" i="14"/>
  <c r="C173" i="14" s="1"/>
  <c r="B225" i="14"/>
  <c r="C225" i="14" s="1"/>
  <c r="B121" i="14"/>
  <c r="C121" i="14" s="1"/>
  <c r="B112" i="14"/>
  <c r="C112" i="14" s="1"/>
  <c r="B166" i="14"/>
  <c r="C166" i="14" s="1"/>
  <c r="B142" i="14"/>
  <c r="C142" i="14" s="1"/>
  <c r="B47" i="14"/>
  <c r="C47" i="14" s="1"/>
  <c r="B161" i="14"/>
  <c r="C161" i="14" s="1"/>
  <c r="B213" i="14"/>
  <c r="C213" i="14" s="1"/>
  <c r="B114" i="14"/>
  <c r="C114" i="14" s="1"/>
  <c r="B208" i="14"/>
  <c r="C208" i="14" s="1"/>
  <c r="B3" i="14"/>
  <c r="C3" i="14" s="1"/>
  <c r="B65" i="14"/>
  <c r="C65" i="14" s="1"/>
  <c r="B241" i="14"/>
  <c r="C241" i="14" s="1"/>
  <c r="B82" i="14"/>
  <c r="C82" i="14" s="1"/>
  <c r="B141" i="14"/>
  <c r="C141" i="14" s="1"/>
  <c r="B85" i="14"/>
  <c r="C85" i="14" s="1"/>
  <c r="B136" i="14"/>
  <c r="C136" i="14" s="1"/>
  <c r="B115" i="14"/>
  <c r="C115" i="14" s="1"/>
  <c r="B130" i="14"/>
  <c r="C130" i="14" s="1"/>
  <c r="B226" i="14"/>
  <c r="C226" i="14" s="1"/>
  <c r="B202" i="14"/>
  <c r="C202" i="14" s="1"/>
  <c r="B178" i="14"/>
  <c r="C178" i="14" s="1"/>
  <c r="B62" i="14"/>
  <c r="C62" i="14" s="1"/>
  <c r="B160" i="14"/>
  <c r="C160" i="14" s="1"/>
  <c r="B88" i="14"/>
  <c r="C88" i="14" s="1"/>
  <c r="B150" i="14"/>
  <c r="C150" i="14" s="1"/>
  <c r="B250" i="14"/>
  <c r="C250" i="14" s="1"/>
  <c r="B143" i="14"/>
  <c r="C143" i="14" s="1"/>
  <c r="B182" i="14"/>
  <c r="C182" i="14" s="1"/>
  <c r="B135" i="14"/>
  <c r="C135" i="14" s="1"/>
  <c r="B27" i="14"/>
  <c r="C27" i="14" s="1"/>
  <c r="B49" i="14"/>
  <c r="C49" i="14" s="1"/>
  <c r="B216" i="14"/>
  <c r="C216" i="14" s="1"/>
  <c r="B235" i="14"/>
  <c r="C235" i="14" s="1"/>
  <c r="B91" i="14"/>
  <c r="C91" i="14" s="1"/>
  <c r="B207" i="14"/>
  <c r="C207" i="14" s="1"/>
  <c r="B50" i="14"/>
  <c r="C50" i="14" s="1"/>
  <c r="B215" i="14"/>
  <c r="C215" i="14" s="1"/>
  <c r="B122" i="14"/>
  <c r="C122" i="14" s="1"/>
  <c r="D5" i="17"/>
  <c r="E4" i="17"/>
  <c r="E4" i="16"/>
  <c r="D5" i="16"/>
  <c r="B96" i="15"/>
  <c r="C96" i="15" s="1"/>
  <c r="B231" i="15"/>
  <c r="C231" i="15" s="1"/>
  <c r="B227" i="15"/>
  <c r="C227" i="15" s="1"/>
  <c r="B191" i="15"/>
  <c r="C191" i="15" s="1"/>
  <c r="B155" i="15"/>
  <c r="C155" i="15" s="1"/>
  <c r="B119" i="15"/>
  <c r="C119" i="15" s="1"/>
  <c r="B83" i="15"/>
  <c r="C83" i="15" s="1"/>
  <c r="B47" i="15"/>
  <c r="C47" i="15" s="1"/>
  <c r="B223" i="15"/>
  <c r="C223" i="15" s="1"/>
  <c r="B187" i="15"/>
  <c r="C187" i="15" s="1"/>
  <c r="B151" i="15"/>
  <c r="C151" i="15" s="1"/>
  <c r="B115" i="15"/>
  <c r="C115" i="15" s="1"/>
  <c r="B79" i="15"/>
  <c r="C79" i="15" s="1"/>
  <c r="B123" i="15"/>
  <c r="C123" i="15" s="1"/>
  <c r="B144" i="15"/>
  <c r="C144" i="15" s="1"/>
  <c r="B93" i="15"/>
  <c r="C93" i="15" s="1"/>
  <c r="B66" i="15"/>
  <c r="C66" i="15" s="1"/>
  <c r="B208" i="15"/>
  <c r="C208" i="15" s="1"/>
  <c r="B100" i="15"/>
  <c r="C100" i="15" s="1"/>
  <c r="B249" i="15"/>
  <c r="C249" i="15" s="1"/>
  <c r="B38" i="15"/>
  <c r="C38" i="15" s="1"/>
  <c r="B88" i="15"/>
  <c r="C88" i="15" s="1"/>
  <c r="B233" i="15"/>
  <c r="C233" i="15" s="1"/>
  <c r="B49" i="15"/>
  <c r="C49" i="15" s="1"/>
  <c r="B86" i="15"/>
  <c r="C86" i="15" s="1"/>
  <c r="B82" i="15"/>
  <c r="C82" i="15" s="1"/>
  <c r="B117" i="15"/>
  <c r="C117" i="15" s="1"/>
  <c r="B224" i="15"/>
  <c r="C224" i="15" s="1"/>
  <c r="B188" i="15"/>
  <c r="C188" i="15" s="1"/>
  <c r="B152" i="15"/>
  <c r="C152" i="15" s="1"/>
  <c r="B116" i="15"/>
  <c r="C116" i="15" s="1"/>
  <c r="B80" i="15"/>
  <c r="C80" i="15" s="1"/>
  <c r="B256" i="15"/>
  <c r="C256" i="15" s="1"/>
  <c r="B220" i="15"/>
  <c r="C220" i="15" s="1"/>
  <c r="B184" i="15"/>
  <c r="C184" i="15" s="1"/>
  <c r="B148" i="15"/>
  <c r="C148" i="15" s="1"/>
  <c r="B112" i="15"/>
  <c r="C112" i="15" s="1"/>
  <c r="B76" i="15"/>
  <c r="C76" i="15" s="1"/>
  <c r="B204" i="15"/>
  <c r="C204" i="15" s="1"/>
  <c r="B150" i="15"/>
  <c r="C150" i="15" s="1"/>
  <c r="B129" i="15"/>
  <c r="C129" i="15" s="1"/>
  <c r="B75" i="15"/>
  <c r="C75" i="15" s="1"/>
  <c r="B172" i="15"/>
  <c r="C172" i="15" s="1"/>
  <c r="B136" i="15"/>
  <c r="C136" i="15" s="1"/>
  <c r="B174" i="15"/>
  <c r="C174" i="15" s="1"/>
  <c r="B200" i="15"/>
  <c r="C200" i="15" s="1"/>
  <c r="B125" i="15"/>
  <c r="C125" i="15" s="1"/>
  <c r="B229" i="15"/>
  <c r="C229" i="15" s="1"/>
  <c r="B48" i="15"/>
  <c r="C48" i="15" s="1"/>
  <c r="B158" i="15"/>
  <c r="C158" i="15" s="1"/>
  <c r="B190" i="15"/>
  <c r="C190" i="15" s="1"/>
  <c r="B255" i="15"/>
  <c r="C255" i="15" s="1"/>
  <c r="B210" i="15"/>
  <c r="C210" i="15" s="1"/>
  <c r="B221" i="15"/>
  <c r="C221" i="15" s="1"/>
  <c r="B185" i="15"/>
  <c r="C185" i="15" s="1"/>
  <c r="B149" i="15"/>
  <c r="C149" i="15" s="1"/>
  <c r="B113" i="15"/>
  <c r="C113" i="15" s="1"/>
  <c r="B77" i="15"/>
  <c r="C77" i="15" s="1"/>
  <c r="B253" i="15"/>
  <c r="C253" i="15" s="1"/>
  <c r="B217" i="15"/>
  <c r="C217" i="15" s="1"/>
  <c r="B181" i="15"/>
  <c r="C181" i="15" s="1"/>
  <c r="B145" i="15"/>
  <c r="C145" i="15" s="1"/>
  <c r="B109" i="15"/>
  <c r="C109" i="15" s="1"/>
  <c r="B73" i="15"/>
  <c r="C73" i="15" s="1"/>
  <c r="B240" i="15"/>
  <c r="C240" i="15" s="1"/>
  <c r="B156" i="15"/>
  <c r="C156" i="15" s="1"/>
  <c r="B234" i="15"/>
  <c r="C234" i="15" s="1"/>
  <c r="B84" i="15"/>
  <c r="C84" i="15" s="1"/>
  <c r="B244" i="15"/>
  <c r="C244" i="15" s="1"/>
  <c r="B64" i="15"/>
  <c r="C64" i="15" s="1"/>
  <c r="B164" i="15"/>
  <c r="C164" i="15" s="1"/>
  <c r="B36" i="15"/>
  <c r="C36" i="15" s="1"/>
  <c r="B89" i="15"/>
  <c r="C89" i="15" s="1"/>
  <c r="B121" i="15"/>
  <c r="C121" i="15" s="1"/>
  <c r="B122" i="15"/>
  <c r="C122" i="15" s="1"/>
  <c r="B118" i="15"/>
  <c r="C118" i="15" s="1"/>
  <c r="B252" i="15"/>
  <c r="C252" i="15" s="1"/>
  <c r="B257" i="15"/>
  <c r="C257" i="15" s="1"/>
  <c r="B218" i="15"/>
  <c r="C218" i="15" s="1"/>
  <c r="B182" i="15"/>
  <c r="C182" i="15" s="1"/>
  <c r="B146" i="15"/>
  <c r="C146" i="15" s="1"/>
  <c r="B110" i="15"/>
  <c r="C110" i="15" s="1"/>
  <c r="B74" i="15"/>
  <c r="C74" i="15" s="1"/>
  <c r="B250" i="15"/>
  <c r="C250" i="15" s="1"/>
  <c r="B214" i="15"/>
  <c r="C214" i="15" s="1"/>
  <c r="B178" i="15"/>
  <c r="C178" i="15" s="1"/>
  <c r="B142" i="15"/>
  <c r="C142" i="15" s="1"/>
  <c r="B106" i="15"/>
  <c r="C106" i="15" s="1"/>
  <c r="B70" i="15"/>
  <c r="C70" i="15" s="1"/>
  <c r="B3" i="15"/>
  <c r="C3" i="15" s="1"/>
  <c r="B162" i="15"/>
  <c r="C162" i="15" s="1"/>
  <c r="B4" i="15"/>
  <c r="C4" i="15" s="1"/>
  <c r="B114" i="15"/>
  <c r="C114" i="15" s="1"/>
  <c r="B68" i="15"/>
  <c r="C68" i="15" s="1"/>
  <c r="B14" i="15"/>
  <c r="C14" i="15" s="1"/>
  <c r="B239" i="15"/>
  <c r="C239" i="15" s="1"/>
  <c r="B161" i="15"/>
  <c r="C161" i="15" s="1"/>
  <c r="B157" i="15"/>
  <c r="C157" i="15" s="1"/>
  <c r="B194" i="15"/>
  <c r="C194" i="15" s="1"/>
  <c r="B154" i="15"/>
  <c r="C154" i="15" s="1"/>
  <c r="B57" i="15"/>
  <c r="C57" i="15" s="1"/>
  <c r="B6" i="15"/>
  <c r="C6" i="15" s="1"/>
  <c r="B254" i="15"/>
  <c r="C254" i="15" s="1"/>
  <c r="B215" i="15"/>
  <c r="C215" i="15" s="1"/>
  <c r="B179" i="15"/>
  <c r="C179" i="15" s="1"/>
  <c r="B143" i="15"/>
  <c r="C143" i="15" s="1"/>
  <c r="B107" i="15"/>
  <c r="C107" i="15" s="1"/>
  <c r="B71" i="15"/>
  <c r="C71" i="15" s="1"/>
  <c r="B247" i="15"/>
  <c r="C247" i="15" s="1"/>
  <c r="B211" i="15"/>
  <c r="C211" i="15" s="1"/>
  <c r="B175" i="15"/>
  <c r="C175" i="15" s="1"/>
  <c r="B139" i="15"/>
  <c r="C139" i="15" s="1"/>
  <c r="B103" i="15"/>
  <c r="C103" i="15" s="1"/>
  <c r="B67" i="15"/>
  <c r="C67" i="15" s="1"/>
  <c r="B7" i="15"/>
  <c r="C7" i="15" s="1"/>
  <c r="B168" i="15"/>
  <c r="C168" i="15" s="1"/>
  <c r="B11" i="15"/>
  <c r="C11" i="15" s="1"/>
  <c r="B213" i="15"/>
  <c r="C213" i="15" s="1"/>
  <c r="B104" i="15"/>
  <c r="C104" i="15" s="1"/>
  <c r="B15" i="15"/>
  <c r="C15" i="15" s="1"/>
  <c r="B56" i="15"/>
  <c r="C56" i="15" s="1"/>
  <c r="B160" i="15"/>
  <c r="C160" i="15" s="1"/>
  <c r="B40" i="15"/>
  <c r="C40" i="15" s="1"/>
  <c r="B13" i="15"/>
  <c r="C13" i="15" s="1"/>
  <c r="B251" i="15"/>
  <c r="C251" i="15" s="1"/>
  <c r="B212" i="15"/>
  <c r="C212" i="15" s="1"/>
  <c r="B176" i="15"/>
  <c r="C176" i="15" s="1"/>
  <c r="B140" i="15"/>
  <c r="C140" i="15" s="1"/>
  <c r="B132" i="15"/>
  <c r="C132" i="15" s="1"/>
  <c r="B20" i="15"/>
  <c r="C20" i="15" s="1"/>
  <c r="B248" i="15"/>
  <c r="C248" i="15" s="1"/>
  <c r="B209" i="15"/>
  <c r="C209" i="15" s="1"/>
  <c r="B173" i="15"/>
  <c r="C173" i="15" s="1"/>
  <c r="B137" i="15"/>
  <c r="C137" i="15" s="1"/>
  <c r="B101" i="15"/>
  <c r="C101" i="15" s="1"/>
  <c r="B65" i="15"/>
  <c r="C65" i="15" s="1"/>
  <c r="B241" i="15"/>
  <c r="C241" i="15" s="1"/>
  <c r="B205" i="15"/>
  <c r="C205" i="15" s="1"/>
  <c r="B169" i="15"/>
  <c r="C169" i="15" s="1"/>
  <c r="B133" i="15"/>
  <c r="C133" i="15" s="1"/>
  <c r="B97" i="15"/>
  <c r="C97" i="15" s="1"/>
  <c r="B61" i="15"/>
  <c r="C61" i="15" s="1"/>
  <c r="B18" i="15"/>
  <c r="C18" i="15" s="1"/>
  <c r="B180" i="15"/>
  <c r="C180" i="15" s="1"/>
  <c r="B22" i="15"/>
  <c r="C22" i="15" s="1"/>
  <c r="B31" i="15"/>
  <c r="C31" i="15" s="1"/>
  <c r="B203" i="15"/>
  <c r="C203" i="15" s="1"/>
  <c r="B167" i="15"/>
  <c r="C167" i="15" s="1"/>
  <c r="B131" i="15"/>
  <c r="C131" i="15" s="1"/>
  <c r="B95" i="15"/>
  <c r="C95" i="15" s="1"/>
  <c r="B59" i="15"/>
  <c r="C59" i="15" s="1"/>
  <c r="B235" i="15"/>
  <c r="C235" i="15" s="1"/>
  <c r="B199" i="15"/>
  <c r="C199" i="15" s="1"/>
  <c r="B127" i="15"/>
  <c r="C127" i="15" s="1"/>
  <c r="B91" i="15"/>
  <c r="C91" i="15" s="1"/>
  <c r="B55" i="15"/>
  <c r="C55" i="15" s="1"/>
  <c r="B192" i="15"/>
  <c r="C192" i="15" s="1"/>
  <c r="B33" i="15"/>
  <c r="C33" i="15" s="1"/>
  <c r="B92" i="15"/>
  <c r="C92" i="15" s="1"/>
  <c r="B232" i="15"/>
  <c r="C232" i="15" s="1"/>
  <c r="B124" i="15"/>
  <c r="C124" i="15" s="1"/>
  <c r="B198" i="15"/>
  <c r="C198" i="15" s="1"/>
  <c r="B42" i="15"/>
  <c r="C42" i="15" s="1"/>
  <c r="B53" i="15"/>
  <c r="C53" i="15" s="1"/>
  <c r="B193" i="15"/>
  <c r="C193" i="15" s="1"/>
  <c r="B43" i="15"/>
  <c r="C43" i="15" s="1"/>
  <c r="B230" i="15"/>
  <c r="C230" i="15" s="1"/>
  <c r="B226" i="15"/>
  <c r="C226" i="15" s="1"/>
  <c r="B108" i="15"/>
  <c r="C108" i="15" s="1"/>
  <c r="B24" i="15"/>
  <c r="C24" i="15" s="1"/>
  <c r="B245" i="15"/>
  <c r="C245" i="15" s="1"/>
  <c r="B206" i="15"/>
  <c r="C206" i="15" s="1"/>
  <c r="B170" i="15"/>
  <c r="C170" i="15" s="1"/>
  <c r="B134" i="15"/>
  <c r="C134" i="15" s="1"/>
  <c r="B98" i="15"/>
  <c r="C98" i="15" s="1"/>
  <c r="B62" i="15"/>
  <c r="C62" i="15" s="1"/>
  <c r="B238" i="15"/>
  <c r="C238" i="15" s="1"/>
  <c r="B202" i="15"/>
  <c r="C202" i="15" s="1"/>
  <c r="B166" i="15"/>
  <c r="C166" i="15" s="1"/>
  <c r="B130" i="15"/>
  <c r="C130" i="15" s="1"/>
  <c r="B94" i="15"/>
  <c r="C94" i="15" s="1"/>
  <c r="B58" i="15"/>
  <c r="C58" i="15" s="1"/>
  <c r="B25" i="15"/>
  <c r="C25" i="15" s="1"/>
  <c r="B186" i="15"/>
  <c r="C186" i="15" s="1"/>
  <c r="B29" i="15"/>
  <c r="C29" i="15" s="1"/>
  <c r="B242" i="15"/>
  <c r="C242" i="15" s="1"/>
  <c r="B163" i="15"/>
  <c r="C163" i="15" s="1"/>
  <c r="B32" i="15"/>
  <c r="C32" i="15" s="1"/>
  <c r="B128" i="15"/>
  <c r="C128" i="15" s="1"/>
  <c r="B196" i="15"/>
  <c r="C196" i="15" s="1"/>
  <c r="B52" i="15"/>
  <c r="C52" i="15" s="1"/>
  <c r="B197" i="15"/>
  <c r="C197" i="15" s="1"/>
  <c r="B85" i="15"/>
  <c r="C85" i="15" s="1"/>
  <c r="B50" i="15"/>
  <c r="C50" i="15" s="1"/>
  <c r="B46" i="15"/>
  <c r="C46" i="15" s="1"/>
  <c r="B219" i="15"/>
  <c r="C219" i="15" s="1"/>
  <c r="B169" i="14"/>
  <c r="C169" i="14" s="1"/>
  <c r="B75" i="14"/>
  <c r="C75" i="14" s="1"/>
  <c r="B249" i="14"/>
  <c r="C249" i="14" s="1"/>
  <c r="B236" i="14"/>
  <c r="C236" i="14" s="1"/>
  <c r="B110" i="14"/>
  <c r="C110" i="14" s="1"/>
  <c r="B38" i="14"/>
  <c r="C38" i="14" s="1"/>
  <c r="B184" i="14"/>
  <c r="C184" i="14" s="1"/>
  <c r="B168" i="14"/>
  <c r="C168" i="14" s="1"/>
  <c r="B77" i="14"/>
  <c r="C77" i="14" s="1"/>
  <c r="B40" i="14"/>
  <c r="C40" i="14" s="1"/>
  <c r="B37" i="14"/>
  <c r="C37" i="14" s="1"/>
  <c r="B36" i="14"/>
  <c r="C36" i="14" s="1"/>
  <c r="B146" i="14"/>
  <c r="C146" i="14" s="1"/>
  <c r="B126" i="14"/>
  <c r="C126" i="14" s="1"/>
  <c r="B123" i="14"/>
  <c r="C123" i="14" s="1"/>
  <c r="B155" i="14"/>
  <c r="C155" i="14" s="1"/>
  <c r="B16" i="14"/>
  <c r="C16" i="14" s="1"/>
  <c r="B44" i="14"/>
  <c r="C44" i="14" s="1"/>
  <c r="B34" i="14"/>
  <c r="C34" i="14" s="1"/>
  <c r="B26" i="14"/>
  <c r="C26" i="14" s="1"/>
  <c r="B157" i="14"/>
  <c r="C157" i="14" s="1"/>
  <c r="B71" i="14"/>
  <c r="C71" i="14" s="1"/>
  <c r="B237" i="14"/>
  <c r="C237" i="14" s="1"/>
  <c r="B224" i="14"/>
  <c r="C224" i="14" s="1"/>
  <c r="B103" i="14"/>
  <c r="C103" i="14" s="1"/>
  <c r="B31" i="14"/>
  <c r="C31" i="14" s="1"/>
  <c r="B172" i="14"/>
  <c r="C172" i="14" s="1"/>
  <c r="B156" i="14"/>
  <c r="C156" i="14" s="1"/>
  <c r="B70" i="14"/>
  <c r="C70" i="14" s="1"/>
  <c r="B22" i="14"/>
  <c r="C22" i="14" s="1"/>
  <c r="B19" i="14"/>
  <c r="C19" i="14" s="1"/>
  <c r="B18" i="14"/>
  <c r="C18" i="14" s="1"/>
  <c r="B108" i="14"/>
  <c r="C108" i="14" s="1"/>
  <c r="B105" i="14"/>
  <c r="C105" i="14" s="1"/>
  <c r="B104" i="14"/>
  <c r="C104" i="14" s="1"/>
  <c r="B101" i="14"/>
  <c r="C101" i="14" s="1"/>
  <c r="B198" i="14"/>
  <c r="C198" i="14" s="1"/>
  <c r="B8" i="14"/>
  <c r="C8" i="14" s="1"/>
  <c r="B238" i="14"/>
  <c r="C238" i="14" s="1"/>
  <c r="B7" i="14"/>
  <c r="C7" i="14" s="1"/>
  <c r="B84" i="14"/>
  <c r="C84" i="14" s="1"/>
  <c r="B59" i="14"/>
  <c r="C59" i="14" s="1"/>
  <c r="B138" i="14"/>
  <c r="C138" i="14" s="1"/>
  <c r="B242" i="14"/>
  <c r="C242" i="14" s="1"/>
  <c r="B174" i="14"/>
  <c r="C174" i="14" s="1"/>
  <c r="B159" i="14"/>
  <c r="C159" i="14" s="1"/>
  <c r="B253" i="14"/>
  <c r="C253" i="14" s="1"/>
  <c r="B118" i="14"/>
  <c r="C118" i="14" s="1"/>
  <c r="B46" i="14"/>
  <c r="C46" i="14" s="1"/>
  <c r="B189" i="14"/>
  <c r="C189" i="14" s="1"/>
  <c r="B176" i="14"/>
  <c r="C176" i="14" s="1"/>
  <c r="B78" i="14"/>
  <c r="C78" i="14" s="1"/>
  <c r="B6" i="14"/>
  <c r="C6" i="14" s="1"/>
  <c r="B252" i="14"/>
  <c r="C252" i="14" s="1"/>
  <c r="B117" i="14"/>
  <c r="C117" i="14" s="1"/>
  <c r="B194" i="14"/>
  <c r="C194" i="14" s="1"/>
  <c r="B211" i="14"/>
  <c r="C211" i="14" s="1"/>
  <c r="B210" i="14"/>
  <c r="C210" i="14" s="1"/>
  <c r="B187" i="14"/>
  <c r="C187" i="14" s="1"/>
  <c r="B33" i="14"/>
  <c r="C33" i="14" s="1"/>
  <c r="B32" i="14"/>
  <c r="C32" i="14" s="1"/>
  <c r="B30" i="14"/>
  <c r="C30" i="14" s="1"/>
  <c r="B154" i="14"/>
  <c r="C154" i="14" s="1"/>
  <c r="B11" i="14"/>
  <c r="C11" i="14" s="1"/>
  <c r="B79" i="14"/>
  <c r="C79" i="14" s="1"/>
  <c r="B29" i="14"/>
  <c r="C29" i="14" s="1"/>
  <c r="B127" i="14"/>
  <c r="C127" i="14" s="1"/>
  <c r="B39" i="14"/>
  <c r="C39" i="14" s="1"/>
  <c r="B177" i="14"/>
  <c r="C177" i="14" s="1"/>
  <c r="B164" i="14"/>
  <c r="C164" i="14" s="1"/>
  <c r="B74" i="14"/>
  <c r="C74" i="14" s="1"/>
  <c r="B256" i="14"/>
  <c r="C256" i="14" s="1"/>
  <c r="B240" i="14"/>
  <c r="C240" i="14" s="1"/>
  <c r="B113" i="14"/>
  <c r="C113" i="14" s="1"/>
  <c r="B151" i="14"/>
  <c r="C151" i="14" s="1"/>
  <c r="B191" i="14"/>
  <c r="C191" i="14" s="1"/>
  <c r="B190" i="14"/>
  <c r="C190" i="14" s="1"/>
  <c r="B167" i="14"/>
  <c r="C167" i="14" s="1"/>
  <c r="B15" i="14"/>
  <c r="C15" i="14" s="1"/>
  <c r="B14" i="14"/>
  <c r="C14" i="14" s="1"/>
  <c r="B12" i="14"/>
  <c r="C12" i="14" s="1"/>
  <c r="B98" i="14"/>
  <c r="C98" i="14" s="1"/>
  <c r="B90" i="14"/>
  <c r="C90" i="14" s="1"/>
  <c r="B41" i="14"/>
  <c r="C41" i="14" s="1"/>
  <c r="B61" i="14"/>
  <c r="C61" i="14" s="1"/>
  <c r="B219" i="14"/>
  <c r="C219" i="14" s="1"/>
  <c r="B229" i="14"/>
  <c r="C229" i="14" s="1"/>
  <c r="B107" i="14"/>
  <c r="C107" i="14" s="1"/>
  <c r="B35" i="14"/>
  <c r="C35" i="14" s="1"/>
  <c r="B165" i="14"/>
  <c r="C165" i="14" s="1"/>
  <c r="B152" i="14"/>
  <c r="C152" i="14" s="1"/>
  <c r="B67" i="14"/>
  <c r="C67" i="14" s="1"/>
  <c r="B244" i="14"/>
  <c r="C244" i="14" s="1"/>
  <c r="B228" i="14"/>
  <c r="C228" i="14" s="1"/>
  <c r="B106" i="14"/>
  <c r="C106" i="14" s="1"/>
  <c r="B134" i="14"/>
  <c r="C134" i="14" s="1"/>
  <c r="B171" i="14"/>
  <c r="C171" i="14" s="1"/>
  <c r="B170" i="14"/>
  <c r="C170" i="14" s="1"/>
  <c r="B147" i="14"/>
  <c r="C147" i="14" s="1"/>
  <c r="B247" i="14"/>
  <c r="C247" i="14" s="1"/>
  <c r="B246" i="14"/>
  <c r="C246" i="14" s="1"/>
  <c r="B243" i="14"/>
  <c r="C243" i="14" s="1"/>
  <c r="B58" i="14"/>
  <c r="C58" i="14" s="1"/>
  <c r="B45" i="14"/>
  <c r="C45" i="14" s="1"/>
  <c r="B5" i="14"/>
  <c r="C5" i="14" s="1"/>
  <c r="B116" i="14"/>
  <c r="C116" i="14" s="1"/>
  <c r="B179" i="14"/>
  <c r="C179" i="14" s="1"/>
  <c r="B222" i="14"/>
  <c r="C222" i="14" s="1"/>
  <c r="B80" i="14"/>
  <c r="C80" i="14" s="1"/>
  <c r="B236" i="15"/>
  <c r="C236" i="15" s="1"/>
  <c r="B183" i="15"/>
  <c r="C183" i="15" s="1"/>
  <c r="B111" i="15"/>
  <c r="C111" i="15" s="1"/>
  <c r="B54" i="15"/>
  <c r="C54" i="15" s="1"/>
  <c r="B26" i="15"/>
  <c r="C26" i="15" s="1"/>
  <c r="B177" i="15"/>
  <c r="C177" i="15" s="1"/>
  <c r="B105" i="15"/>
  <c r="C105" i="15" s="1"/>
  <c r="B51" i="15"/>
  <c r="C51" i="15" s="1"/>
  <c r="B23" i="15"/>
  <c r="C23" i="15" s="1"/>
  <c r="B60" i="15"/>
  <c r="C60" i="15" s="1"/>
  <c r="B243" i="15"/>
  <c r="C243" i="15" s="1"/>
  <c r="B171" i="15"/>
  <c r="C171" i="15" s="1"/>
  <c r="B102" i="15"/>
  <c r="C102" i="15" s="1"/>
  <c r="B45" i="15"/>
  <c r="C45" i="15" s="1"/>
  <c r="B21" i="15"/>
  <c r="C21" i="15" s="1"/>
  <c r="B237" i="15"/>
  <c r="C237" i="15" s="1"/>
  <c r="B165" i="15"/>
  <c r="C165" i="15" s="1"/>
  <c r="B99" i="15"/>
  <c r="C99" i="15" s="1"/>
  <c r="B44" i="15"/>
  <c r="C44" i="15" s="1"/>
  <c r="B19" i="15"/>
  <c r="C19" i="15" s="1"/>
  <c r="B228" i="15"/>
  <c r="C228" i="15" s="1"/>
  <c r="B159" i="15"/>
  <c r="C159" i="15" s="1"/>
  <c r="B90" i="15"/>
  <c r="C90" i="15" s="1"/>
  <c r="B41" i="15"/>
  <c r="C41" i="15" s="1"/>
  <c r="B17" i="15"/>
  <c r="C17" i="15" s="1"/>
  <c r="B225" i="15"/>
  <c r="C225" i="15" s="1"/>
  <c r="B153" i="15"/>
  <c r="C153" i="15" s="1"/>
  <c r="B87" i="15"/>
  <c r="C87" i="15" s="1"/>
  <c r="B39" i="15"/>
  <c r="C39" i="15" s="1"/>
  <c r="B16" i="15"/>
  <c r="C16" i="15" s="1"/>
  <c r="B222" i="15"/>
  <c r="C222" i="15" s="1"/>
  <c r="B147" i="15"/>
  <c r="C147" i="15" s="1"/>
  <c r="B81" i="15"/>
  <c r="C81" i="15" s="1"/>
  <c r="B37" i="15"/>
  <c r="C37" i="15" s="1"/>
  <c r="B12" i="15"/>
  <c r="C12" i="15" s="1"/>
  <c r="B216" i="15"/>
  <c r="C216" i="15" s="1"/>
  <c r="B141" i="15"/>
  <c r="C141" i="15" s="1"/>
  <c r="B78" i="15"/>
  <c r="C78" i="15" s="1"/>
  <c r="B35" i="15"/>
  <c r="C35" i="15" s="1"/>
  <c r="B10" i="15"/>
  <c r="C10" i="15" s="1"/>
  <c r="B207" i="15"/>
  <c r="C207" i="15" s="1"/>
  <c r="B138" i="15"/>
  <c r="C138" i="15" s="1"/>
  <c r="B72" i="15"/>
  <c r="C72" i="15" s="1"/>
  <c r="B34" i="15"/>
  <c r="C34" i="15" s="1"/>
  <c r="B9" i="15"/>
  <c r="C9" i="15" s="1"/>
  <c r="B63" i="15"/>
  <c r="C63" i="15" s="1"/>
  <c r="B120" i="15"/>
  <c r="C120" i="15" s="1"/>
  <c r="B201" i="15"/>
  <c r="C201" i="15" s="1"/>
  <c r="B135" i="15"/>
  <c r="C135" i="15" s="1"/>
  <c r="B69" i="15"/>
  <c r="C69" i="15" s="1"/>
  <c r="B30" i="15"/>
  <c r="C30" i="15" s="1"/>
  <c r="B8" i="15"/>
  <c r="C8" i="15" s="1"/>
  <c r="B195" i="15"/>
  <c r="C195" i="15" s="1"/>
  <c r="B126" i="15"/>
  <c r="C126" i="15" s="1"/>
  <c r="B28" i="15"/>
  <c r="C28" i="15" s="1"/>
  <c r="B5" i="15"/>
  <c r="C5" i="15" s="1"/>
  <c r="B189" i="15"/>
  <c r="C189" i="15" s="1"/>
  <c r="B27" i="15"/>
  <c r="C27" i="15" s="1"/>
  <c r="B246" i="15"/>
  <c r="C246" i="15" s="1"/>
  <c r="E4" i="13"/>
  <c r="E6" i="13"/>
  <c r="D8" i="13"/>
  <c r="E7" i="13"/>
  <c r="E5" i="13"/>
  <c r="B67" i="11"/>
  <c r="C67" i="11" s="1"/>
  <c r="B126" i="11"/>
  <c r="C126" i="11" s="1"/>
  <c r="B248" i="11"/>
  <c r="C248" i="11" s="1"/>
  <c r="B188" i="11"/>
  <c r="C188" i="11" s="1"/>
  <c r="B140" i="11"/>
  <c r="C140" i="11" s="1"/>
  <c r="B83" i="11"/>
  <c r="C83" i="11" s="1"/>
  <c r="B35" i="11"/>
  <c r="C35" i="11" s="1"/>
  <c r="B232" i="11"/>
  <c r="C232" i="11" s="1"/>
  <c r="B84" i="11"/>
  <c r="C84" i="11" s="1"/>
  <c r="B147" i="11"/>
  <c r="C147" i="11" s="1"/>
  <c r="B198" i="11"/>
  <c r="C198" i="11" s="1"/>
  <c r="B71" i="11"/>
  <c r="C71" i="11" s="1"/>
  <c r="B102" i="11"/>
  <c r="C102" i="11" s="1"/>
  <c r="B43" i="11"/>
  <c r="C43" i="11" s="1"/>
  <c r="B113" i="11"/>
  <c r="C113" i="11" s="1"/>
  <c r="B69" i="11"/>
  <c r="C69" i="11" s="1"/>
  <c r="B152" i="11"/>
  <c r="C152" i="11" s="1"/>
  <c r="B3" i="11"/>
  <c r="C3" i="11" s="1"/>
  <c r="B203" i="11"/>
  <c r="C203" i="11" s="1"/>
  <c r="B66" i="11"/>
  <c r="C66" i="11" s="1"/>
  <c r="B219" i="11"/>
  <c r="C219" i="11" s="1"/>
  <c r="B146" i="11"/>
  <c r="C146" i="11" s="1"/>
  <c r="B75" i="11"/>
  <c r="C75" i="11" s="1"/>
  <c r="B38" i="11"/>
  <c r="C38" i="11" s="1"/>
  <c r="B27" i="11"/>
  <c r="C27" i="11" s="1"/>
  <c r="B153" i="11"/>
  <c r="C153" i="11" s="1"/>
  <c r="B239" i="11"/>
  <c r="C239" i="11" s="1"/>
  <c r="B185" i="11"/>
  <c r="C185" i="11" s="1"/>
  <c r="B134" i="11"/>
  <c r="C134" i="11" s="1"/>
  <c r="B80" i="11"/>
  <c r="C80" i="11" s="1"/>
  <c r="B32" i="11"/>
  <c r="C32" i="11" s="1"/>
  <c r="B4" i="11"/>
  <c r="C4" i="11" s="1"/>
  <c r="B88" i="11"/>
  <c r="C88" i="11" s="1"/>
  <c r="B151" i="11"/>
  <c r="C151" i="11" s="1"/>
  <c r="B223" i="11"/>
  <c r="C223" i="11" s="1"/>
  <c r="B119" i="11"/>
  <c r="C119" i="11" s="1"/>
  <c r="B169" i="11"/>
  <c r="C169" i="11" s="1"/>
  <c r="B68" i="11"/>
  <c r="C68" i="11" s="1"/>
  <c r="B174" i="11"/>
  <c r="C174" i="11" s="1"/>
  <c r="B249" i="11"/>
  <c r="C249" i="11" s="1"/>
  <c r="B183" i="11"/>
  <c r="C183" i="11" s="1"/>
  <c r="B204" i="11"/>
  <c r="C204" i="11" s="1"/>
  <c r="B50" i="11"/>
  <c r="C50" i="11" s="1"/>
  <c r="B31" i="11"/>
  <c r="C31" i="11" s="1"/>
  <c r="B212" i="11"/>
  <c r="C212" i="11" s="1"/>
  <c r="B47" i="11"/>
  <c r="C47" i="11" s="1"/>
  <c r="B202" i="11"/>
  <c r="C202" i="11" s="1"/>
  <c r="B257" i="11"/>
  <c r="C257" i="11" s="1"/>
  <c r="B44" i="11"/>
  <c r="C44" i="11" s="1"/>
  <c r="B194" i="11"/>
  <c r="C194" i="11" s="1"/>
  <c r="B41" i="11"/>
  <c r="C41" i="11" s="1"/>
  <c r="B191" i="11"/>
  <c r="C191" i="11" s="1"/>
  <c r="B79" i="11"/>
  <c r="C79" i="11" s="1"/>
  <c r="B121" i="11"/>
  <c r="C121" i="11" s="1"/>
  <c r="B180" i="11"/>
  <c r="C180" i="11" s="1"/>
  <c r="B230" i="11"/>
  <c r="C230" i="11" s="1"/>
  <c r="B182" i="11"/>
  <c r="C182" i="11" s="1"/>
  <c r="B131" i="11"/>
  <c r="C131" i="11" s="1"/>
  <c r="B77" i="11"/>
  <c r="C77" i="11" s="1"/>
  <c r="B23" i="11"/>
  <c r="C23" i="11" s="1"/>
  <c r="B11" i="11"/>
  <c r="C11" i="11" s="1"/>
  <c r="B93" i="11"/>
  <c r="C93" i="11" s="1"/>
  <c r="B156" i="11"/>
  <c r="C156" i="11" s="1"/>
  <c r="B244" i="11"/>
  <c r="C244" i="11" s="1"/>
  <c r="B176" i="11"/>
  <c r="C176" i="11" s="1"/>
  <c r="B39" i="11"/>
  <c r="C39" i="11" s="1"/>
  <c r="B8" i="11"/>
  <c r="C8" i="11" s="1"/>
  <c r="B243" i="11"/>
  <c r="C243" i="11" s="1"/>
  <c r="B12" i="11"/>
  <c r="C12" i="11" s="1"/>
  <c r="B59" i="11"/>
  <c r="C59" i="11" s="1"/>
  <c r="B19" i="11"/>
  <c r="C19" i="11" s="1"/>
  <c r="B215" i="11"/>
  <c r="C215" i="11" s="1"/>
  <c r="B120" i="11"/>
  <c r="C120" i="11" s="1"/>
  <c r="B96" i="11"/>
  <c r="C96" i="11" s="1"/>
  <c r="B208" i="11"/>
  <c r="C208" i="11" s="1"/>
  <c r="B104" i="11"/>
  <c r="C104" i="11" s="1"/>
  <c r="B213" i="11"/>
  <c r="C213" i="11" s="1"/>
  <c r="B95" i="11"/>
  <c r="C95" i="11" s="1"/>
  <c r="B138" i="11"/>
  <c r="C138" i="11" s="1"/>
  <c r="B251" i="11"/>
  <c r="C251" i="11" s="1"/>
  <c r="B148" i="11"/>
  <c r="C148" i="11" s="1"/>
  <c r="B201" i="11"/>
  <c r="C201" i="11" s="1"/>
  <c r="B227" i="11"/>
  <c r="C227" i="11" s="1"/>
  <c r="B179" i="11"/>
  <c r="C179" i="11" s="1"/>
  <c r="B122" i="11"/>
  <c r="C122" i="11" s="1"/>
  <c r="B74" i="11"/>
  <c r="C74" i="11" s="1"/>
  <c r="B211" i="11"/>
  <c r="C211" i="11" s="1"/>
  <c r="B15" i="11"/>
  <c r="C15" i="11" s="1"/>
  <c r="B97" i="11"/>
  <c r="C97" i="11" s="1"/>
  <c r="B160" i="11"/>
  <c r="C160" i="11" s="1"/>
  <c r="B250" i="11"/>
  <c r="C250" i="11" s="1"/>
  <c r="B224" i="11"/>
  <c r="C224" i="11" s="1"/>
  <c r="B143" i="11"/>
  <c r="C143" i="11" s="1"/>
  <c r="B175" i="11"/>
  <c r="C175" i="11" s="1"/>
  <c r="B226" i="11"/>
  <c r="C226" i="11" s="1"/>
  <c r="B222" i="11"/>
  <c r="C222" i="11" s="1"/>
  <c r="B48" i="11"/>
  <c r="C48" i="11" s="1"/>
  <c r="B155" i="11"/>
  <c r="C155" i="11" s="1"/>
  <c r="B52" i="11"/>
  <c r="C52" i="11" s="1"/>
  <c r="B107" i="11"/>
  <c r="C107" i="11" s="1"/>
  <c r="B61" i="11"/>
  <c r="C61" i="11" s="1"/>
  <c r="B149" i="11"/>
  <c r="C149" i="11" s="1"/>
  <c r="B133" i="11"/>
  <c r="C133" i="11" s="1"/>
  <c r="B254" i="11"/>
  <c r="C254" i="11" s="1"/>
  <c r="B238" i="11"/>
  <c r="C238" i="11" s="1"/>
  <c r="B196" i="11"/>
  <c r="C196" i="11" s="1"/>
  <c r="B199" i="11"/>
  <c r="C199" i="11" s="1"/>
  <c r="B100" i="11"/>
  <c r="C100" i="11" s="1"/>
  <c r="B221" i="11"/>
  <c r="C221" i="11" s="1"/>
  <c r="B167" i="11"/>
  <c r="C167" i="11" s="1"/>
  <c r="B116" i="11"/>
  <c r="C116" i="11" s="1"/>
  <c r="B106" i="11"/>
  <c r="C106" i="11" s="1"/>
  <c r="B246" i="11"/>
  <c r="C246" i="11" s="1"/>
  <c r="B181" i="11"/>
  <c r="C181" i="11" s="1"/>
  <c r="B218" i="11"/>
  <c r="C218" i="11" s="1"/>
  <c r="B158" i="11"/>
  <c r="C158" i="11" s="1"/>
  <c r="B115" i="11"/>
  <c r="C115" i="11" s="1"/>
  <c r="B110" i="11"/>
  <c r="C110" i="11" s="1"/>
  <c r="B255" i="11"/>
  <c r="C255" i="11" s="1"/>
  <c r="B187" i="11"/>
  <c r="C187" i="11" s="1"/>
  <c r="B228" i="11"/>
  <c r="C228" i="11" s="1"/>
  <c r="B129" i="11"/>
  <c r="C129" i="11" s="1"/>
  <c r="B177" i="11"/>
  <c r="C177" i="11" s="1"/>
  <c r="B7" i="11"/>
  <c r="C7" i="11" s="1"/>
  <c r="B72" i="11"/>
  <c r="C72" i="11" s="1"/>
  <c r="B14" i="11"/>
  <c r="C14" i="11" s="1"/>
  <c r="B86" i="11"/>
  <c r="C86" i="11" s="1"/>
  <c r="B142" i="11"/>
  <c r="C142" i="11" s="1"/>
  <c r="B99" i="11"/>
  <c r="C99" i="11" s="1"/>
  <c r="B53" i="11"/>
  <c r="C53" i="11" s="1"/>
  <c r="B89" i="11"/>
  <c r="C89" i="11" s="1"/>
  <c r="B125" i="11"/>
  <c r="C125" i="11" s="1"/>
  <c r="B161" i="11"/>
  <c r="C161" i="11" s="1"/>
  <c r="B197" i="11"/>
  <c r="C197" i="11" s="1"/>
  <c r="B233" i="11"/>
  <c r="C233" i="11" s="1"/>
  <c r="B154" i="11"/>
  <c r="C154" i="11" s="1"/>
  <c r="B247" i="11"/>
  <c r="C247" i="11" s="1"/>
  <c r="B94" i="11"/>
  <c r="C94" i="11" s="1"/>
  <c r="B256" i="11"/>
  <c r="C256" i="11" s="1"/>
  <c r="B178" i="11"/>
  <c r="C178" i="11" s="1"/>
  <c r="B124" i="11"/>
  <c r="C124" i="11" s="1"/>
  <c r="B70" i="11"/>
  <c r="C70" i="11" s="1"/>
  <c r="B207" i="11"/>
  <c r="C207" i="11" s="1"/>
  <c r="B20" i="11"/>
  <c r="C20" i="11" s="1"/>
  <c r="B56" i="11"/>
  <c r="C56" i="11" s="1"/>
  <c r="B92" i="11"/>
  <c r="C92" i="11" s="1"/>
  <c r="B128" i="11"/>
  <c r="C128" i="11" s="1"/>
  <c r="B164" i="11"/>
  <c r="C164" i="11" s="1"/>
  <c r="B200" i="11"/>
  <c r="C200" i="11" s="1"/>
  <c r="B236" i="11"/>
  <c r="C236" i="11" s="1"/>
  <c r="B127" i="11"/>
  <c r="C127" i="11" s="1"/>
  <c r="B225" i="11"/>
  <c r="C225" i="11" s="1"/>
  <c r="B253" i="11"/>
  <c r="C253" i="11" s="1"/>
  <c r="B214" i="11"/>
  <c r="C214" i="11" s="1"/>
  <c r="B168" i="11"/>
  <c r="C168" i="11" s="1"/>
  <c r="B132" i="11"/>
  <c r="C132" i="11" s="1"/>
  <c r="B87" i="11"/>
  <c r="C87" i="11" s="1"/>
  <c r="B51" i="11"/>
  <c r="C51" i="11" s="1"/>
  <c r="B24" i="11"/>
  <c r="C24" i="11" s="1"/>
  <c r="B21" i="11"/>
  <c r="C21" i="11" s="1"/>
  <c r="B145" i="11"/>
  <c r="C145" i="11" s="1"/>
  <c r="B231" i="11"/>
  <c r="C231" i="11" s="1"/>
  <c r="B144" i="11"/>
  <c r="C144" i="11" s="1"/>
  <c r="B108" i="11"/>
  <c r="C108" i="11" s="1"/>
  <c r="B63" i="11"/>
  <c r="C63" i="11" s="1"/>
  <c r="B36" i="11"/>
  <c r="C36" i="11" s="1"/>
  <c r="B9" i="11"/>
  <c r="C9" i="11" s="1"/>
  <c r="B210" i="11"/>
  <c r="C210" i="11" s="1"/>
  <c r="B166" i="11"/>
  <c r="C166" i="11" s="1"/>
  <c r="B130" i="11"/>
  <c r="C130" i="11" s="1"/>
  <c r="B85" i="11"/>
  <c r="C85" i="11" s="1"/>
  <c r="B49" i="11"/>
  <c r="C49" i="11" s="1"/>
  <c r="B22" i="11"/>
  <c r="C22" i="11" s="1"/>
  <c r="B205" i="11"/>
  <c r="C205" i="11" s="1"/>
  <c r="B163" i="11"/>
  <c r="C163" i="11" s="1"/>
  <c r="B118" i="11"/>
  <c r="C118" i="11" s="1"/>
  <c r="B82" i="11"/>
  <c r="C82" i="11" s="1"/>
  <c r="B46" i="11"/>
  <c r="C46" i="11" s="1"/>
  <c r="B189" i="11"/>
  <c r="C189" i="11" s="1"/>
  <c r="B141" i="11"/>
  <c r="C141" i="11" s="1"/>
  <c r="B105" i="11"/>
  <c r="C105" i="11" s="1"/>
  <c r="B60" i="11"/>
  <c r="C60" i="11" s="1"/>
  <c r="B6" i="11"/>
  <c r="C6" i="11" s="1"/>
  <c r="B220" i="11"/>
  <c r="C220" i="11" s="1"/>
  <c r="B58" i="11"/>
  <c r="C58" i="11" s="1"/>
  <c r="B5" i="11"/>
  <c r="C5" i="11" s="1"/>
  <c r="B28" i="11"/>
  <c r="C28" i="11" s="1"/>
  <c r="B171" i="11"/>
  <c r="C171" i="11" s="1"/>
  <c r="B186" i="11"/>
  <c r="C186" i="11" s="1"/>
  <c r="B34" i="11"/>
  <c r="C34" i="11" s="1"/>
  <c r="B241" i="11"/>
  <c r="C241" i="11" s="1"/>
  <c r="B195" i="11"/>
  <c r="C195" i="11" s="1"/>
  <c r="B162" i="11"/>
  <c r="C162" i="11" s="1"/>
  <c r="B117" i="11"/>
  <c r="C117" i="11" s="1"/>
  <c r="B81" i="11"/>
  <c r="C81" i="11" s="1"/>
  <c r="B45" i="11"/>
  <c r="C45" i="11" s="1"/>
  <c r="B17" i="11"/>
  <c r="C17" i="11" s="1"/>
  <c r="B235" i="11"/>
  <c r="C235" i="11" s="1"/>
  <c r="B190" i="11"/>
  <c r="C190" i="11" s="1"/>
  <c r="B109" i="11"/>
  <c r="C109" i="11" s="1"/>
  <c r="B64" i="11"/>
  <c r="C64" i="11" s="1"/>
  <c r="B37" i="11"/>
  <c r="C37" i="11" s="1"/>
  <c r="B10" i="11"/>
  <c r="C10" i="11" s="1"/>
  <c r="B240" i="11"/>
  <c r="C240" i="11" s="1"/>
  <c r="B193" i="11"/>
  <c r="C193" i="11" s="1"/>
  <c r="B159" i="11"/>
  <c r="C159" i="11" s="1"/>
  <c r="B114" i="11"/>
  <c r="C114" i="11" s="1"/>
  <c r="B78" i="11"/>
  <c r="C78" i="11" s="1"/>
  <c r="B42" i="11"/>
  <c r="C42" i="11" s="1"/>
  <c r="B16" i="11"/>
  <c r="C16" i="11" s="1"/>
  <c r="B237" i="11"/>
  <c r="C237" i="11" s="1"/>
  <c r="B192" i="11"/>
  <c r="C192" i="11" s="1"/>
  <c r="B157" i="11"/>
  <c r="C157" i="11" s="1"/>
  <c r="B112" i="11"/>
  <c r="C112" i="11" s="1"/>
  <c r="B76" i="11"/>
  <c r="C76" i="11" s="1"/>
  <c r="B40" i="11"/>
  <c r="C40" i="11" s="1"/>
  <c r="B13" i="11"/>
  <c r="C13" i="11" s="1"/>
  <c r="B229" i="11"/>
  <c r="C229" i="11" s="1"/>
  <c r="B184" i="11"/>
  <c r="C184" i="11" s="1"/>
  <c r="B103" i="11"/>
  <c r="C103" i="11" s="1"/>
  <c r="B33" i="11"/>
  <c r="C33" i="11" s="1"/>
  <c r="B139" i="11"/>
  <c r="C139" i="11" s="1"/>
  <c r="B91" i="11"/>
  <c r="C91" i="11" s="1"/>
  <c r="B136" i="11"/>
  <c r="C136" i="11" s="1"/>
  <c r="B135" i="11"/>
  <c r="C135" i="11" s="1"/>
  <c r="B90" i="11"/>
  <c r="C90" i="11" s="1"/>
  <c r="B54" i="11"/>
  <c r="C54" i="11" s="1"/>
  <c r="B217" i="11"/>
  <c r="C217" i="11" s="1"/>
  <c r="B172" i="11"/>
  <c r="C172" i="11" s="1"/>
  <c r="B55" i="11"/>
  <c r="C55" i="11" s="1"/>
  <c r="B216" i="11"/>
  <c r="C216" i="11" s="1"/>
  <c r="B25" i="11"/>
  <c r="C25" i="11" s="1"/>
  <c r="B150" i="11"/>
  <c r="C150" i="11" s="1"/>
  <c r="B30" i="11"/>
  <c r="C30" i="11" s="1"/>
  <c r="B26" i="11"/>
  <c r="C26" i="11" s="1"/>
  <c r="B62" i="11"/>
  <c r="C62" i="11" s="1"/>
  <c r="B98" i="11"/>
  <c r="C98" i="11" s="1"/>
  <c r="B170" i="11"/>
  <c r="C170" i="11" s="1"/>
  <c r="B206" i="11"/>
  <c r="C206" i="11" s="1"/>
  <c r="B242" i="11"/>
  <c r="C242" i="11" s="1"/>
  <c r="B73" i="11"/>
  <c r="C73" i="11" s="1"/>
  <c r="B234" i="11"/>
  <c r="C234" i="11" s="1"/>
  <c r="B165" i="11"/>
  <c r="C165" i="11" s="1"/>
  <c r="B111" i="11"/>
  <c r="C111" i="11" s="1"/>
  <c r="B57" i="11"/>
  <c r="C57" i="11" s="1"/>
  <c r="B18" i="11"/>
  <c r="C18" i="11" s="1"/>
  <c r="B29" i="11"/>
  <c r="C29" i="11" s="1"/>
  <c r="B65" i="11"/>
  <c r="C65" i="11" s="1"/>
  <c r="B101" i="11"/>
  <c r="C101" i="11" s="1"/>
  <c r="B137" i="11"/>
  <c r="C137" i="11" s="1"/>
  <c r="B173" i="11"/>
  <c r="C173" i="11" s="1"/>
  <c r="B209" i="11"/>
  <c r="C209" i="11" s="1"/>
  <c r="B245" i="11"/>
  <c r="C245" i="11" s="1"/>
  <c r="B252" i="11"/>
  <c r="C252" i="11" s="1"/>
  <c r="B123" i="11"/>
  <c r="C123" i="11" s="1"/>
  <c r="B227" i="10"/>
  <c r="C227" i="10" s="1"/>
  <c r="B234" i="10"/>
  <c r="C234" i="10" s="1"/>
  <c r="B256" i="10"/>
  <c r="C256" i="10" s="1"/>
  <c r="B26" i="10"/>
  <c r="C26" i="10" s="1"/>
  <c r="B35" i="10"/>
  <c r="C35" i="10" s="1"/>
  <c r="B44" i="10"/>
  <c r="C44" i="10" s="1"/>
  <c r="B53" i="10"/>
  <c r="C53" i="10" s="1"/>
  <c r="B62" i="10"/>
  <c r="C62" i="10" s="1"/>
  <c r="B71" i="10"/>
  <c r="C71" i="10" s="1"/>
  <c r="B80" i="10"/>
  <c r="C80" i="10" s="1"/>
  <c r="B89" i="10"/>
  <c r="C89" i="10" s="1"/>
  <c r="B98" i="10"/>
  <c r="C98" i="10" s="1"/>
  <c r="B107" i="10"/>
  <c r="C107" i="10" s="1"/>
  <c r="B116" i="10"/>
  <c r="C116" i="10" s="1"/>
  <c r="B125" i="10"/>
  <c r="C125" i="10" s="1"/>
  <c r="B134" i="10"/>
  <c r="C134" i="10" s="1"/>
  <c r="B143" i="10"/>
  <c r="C143" i="10" s="1"/>
  <c r="B152" i="10"/>
  <c r="C152" i="10" s="1"/>
  <c r="B161" i="10"/>
  <c r="C161" i="10" s="1"/>
  <c r="B170" i="10"/>
  <c r="C170" i="10" s="1"/>
  <c r="B179" i="10"/>
  <c r="C179" i="10" s="1"/>
  <c r="B188" i="10"/>
  <c r="C188" i="10" s="1"/>
  <c r="B197" i="10"/>
  <c r="C197" i="10" s="1"/>
  <c r="B123" i="10"/>
  <c r="C123" i="10" s="1"/>
  <c r="B210" i="10"/>
  <c r="C210" i="10" s="1"/>
  <c r="B219" i="10"/>
  <c r="C219" i="10" s="1"/>
  <c r="B235" i="10"/>
  <c r="C235" i="10" s="1"/>
  <c r="B242" i="10"/>
  <c r="C242" i="10" s="1"/>
  <c r="B249" i="10"/>
  <c r="C249" i="10" s="1"/>
  <c r="B27" i="10"/>
  <c r="C27" i="10" s="1"/>
  <c r="B36" i="10"/>
  <c r="C36" i="10" s="1"/>
  <c r="B45" i="10"/>
  <c r="C45" i="10" s="1"/>
  <c r="B54" i="10"/>
  <c r="C54" i="10" s="1"/>
  <c r="B63" i="10"/>
  <c r="C63" i="10" s="1"/>
  <c r="B72" i="10"/>
  <c r="C72" i="10" s="1"/>
  <c r="B81" i="10"/>
  <c r="C81" i="10" s="1"/>
  <c r="B90" i="10"/>
  <c r="C90" i="10" s="1"/>
  <c r="B99" i="10"/>
  <c r="C99" i="10" s="1"/>
  <c r="B108" i="10"/>
  <c r="C108" i="10" s="1"/>
  <c r="B117" i="10"/>
  <c r="C117" i="10" s="1"/>
  <c r="B126" i="10"/>
  <c r="C126" i="10" s="1"/>
  <c r="B135" i="10"/>
  <c r="C135" i="10" s="1"/>
  <c r="B144" i="10"/>
  <c r="C144" i="10" s="1"/>
  <c r="B153" i="10"/>
  <c r="C153" i="10" s="1"/>
  <c r="B162" i="10"/>
  <c r="C162" i="10" s="1"/>
  <c r="B171" i="10"/>
  <c r="C171" i="10" s="1"/>
  <c r="B180" i="10"/>
  <c r="C180" i="10" s="1"/>
  <c r="B189" i="10"/>
  <c r="C189" i="10" s="1"/>
  <c r="B198" i="10"/>
  <c r="C198" i="10" s="1"/>
  <c r="B202" i="10"/>
  <c r="C202" i="10" s="1"/>
  <c r="B211" i="10"/>
  <c r="C211" i="10" s="1"/>
  <c r="B220" i="10"/>
  <c r="C220" i="10" s="1"/>
  <c r="B228" i="10"/>
  <c r="C228" i="10" s="1"/>
  <c r="B250" i="10"/>
  <c r="C250" i="10" s="1"/>
  <c r="B257" i="10"/>
  <c r="C257" i="10" s="1"/>
  <c r="B28" i="10"/>
  <c r="C28" i="10" s="1"/>
  <c r="B37" i="10"/>
  <c r="C37" i="10" s="1"/>
  <c r="B46" i="10"/>
  <c r="C46" i="10" s="1"/>
  <c r="B55" i="10"/>
  <c r="C55" i="10" s="1"/>
  <c r="B64" i="10"/>
  <c r="C64" i="10" s="1"/>
  <c r="B73" i="10"/>
  <c r="C73" i="10" s="1"/>
  <c r="B82" i="10"/>
  <c r="C82" i="10" s="1"/>
  <c r="B91" i="10"/>
  <c r="C91" i="10" s="1"/>
  <c r="B100" i="10"/>
  <c r="C100" i="10" s="1"/>
  <c r="B109" i="10"/>
  <c r="C109" i="10" s="1"/>
  <c r="B118" i="10"/>
  <c r="C118" i="10" s="1"/>
  <c r="B127" i="10"/>
  <c r="C127" i="10" s="1"/>
  <c r="B136" i="10"/>
  <c r="C136" i="10" s="1"/>
  <c r="B145" i="10"/>
  <c r="C145" i="10" s="1"/>
  <c r="B154" i="10"/>
  <c r="C154" i="10" s="1"/>
  <c r="B163" i="10"/>
  <c r="C163" i="10" s="1"/>
  <c r="B172" i="10"/>
  <c r="C172" i="10" s="1"/>
  <c r="B181" i="10"/>
  <c r="C181" i="10" s="1"/>
  <c r="B190" i="10"/>
  <c r="C190" i="10" s="1"/>
  <c r="B199" i="10"/>
  <c r="C199" i="10" s="1"/>
  <c r="B77" i="10"/>
  <c r="C77" i="10" s="1"/>
  <c r="B176" i="10"/>
  <c r="C176" i="10" s="1"/>
  <c r="B203" i="10"/>
  <c r="C203" i="10" s="1"/>
  <c r="B212" i="10"/>
  <c r="C212" i="10" s="1"/>
  <c r="B221" i="10"/>
  <c r="C221" i="10" s="1"/>
  <c r="B229" i="10"/>
  <c r="C229" i="10" s="1"/>
  <c r="B236" i="10"/>
  <c r="C236" i="10" s="1"/>
  <c r="B243" i="10"/>
  <c r="C243" i="10" s="1"/>
  <c r="B59" i="10"/>
  <c r="C59" i="10" s="1"/>
  <c r="B194" i="10"/>
  <c r="C194" i="10" s="1"/>
  <c r="B168" i="10"/>
  <c r="C168" i="10" s="1"/>
  <c r="B244" i="10"/>
  <c r="C244" i="10" s="1"/>
  <c r="B251" i="10"/>
  <c r="C251" i="10" s="1"/>
  <c r="B20" i="10"/>
  <c r="C20" i="10" s="1"/>
  <c r="B29" i="10"/>
  <c r="C29" i="10" s="1"/>
  <c r="B38" i="10"/>
  <c r="C38" i="10" s="1"/>
  <c r="B47" i="10"/>
  <c r="C47" i="10" s="1"/>
  <c r="B56" i="10"/>
  <c r="C56" i="10" s="1"/>
  <c r="B65" i="10"/>
  <c r="C65" i="10" s="1"/>
  <c r="B74" i="10"/>
  <c r="C74" i="10" s="1"/>
  <c r="B83" i="10"/>
  <c r="C83" i="10" s="1"/>
  <c r="B92" i="10"/>
  <c r="C92" i="10" s="1"/>
  <c r="B101" i="10"/>
  <c r="C101" i="10" s="1"/>
  <c r="B110" i="10"/>
  <c r="C110" i="10" s="1"/>
  <c r="B119" i="10"/>
  <c r="C119" i="10" s="1"/>
  <c r="B128" i="10"/>
  <c r="C128" i="10" s="1"/>
  <c r="B137" i="10"/>
  <c r="C137" i="10" s="1"/>
  <c r="B146" i="10"/>
  <c r="C146" i="10" s="1"/>
  <c r="B155" i="10"/>
  <c r="C155" i="10" s="1"/>
  <c r="B164" i="10"/>
  <c r="C164" i="10" s="1"/>
  <c r="B173" i="10"/>
  <c r="C173" i="10" s="1"/>
  <c r="B182" i="10"/>
  <c r="C182" i="10" s="1"/>
  <c r="B191" i="10"/>
  <c r="C191" i="10" s="1"/>
  <c r="B200" i="10"/>
  <c r="C200" i="10" s="1"/>
  <c r="B204" i="10"/>
  <c r="C204" i="10" s="1"/>
  <c r="B213" i="10"/>
  <c r="C213" i="10" s="1"/>
  <c r="B222" i="10"/>
  <c r="C222" i="10" s="1"/>
  <c r="B230" i="10"/>
  <c r="C230" i="10" s="1"/>
  <c r="B237" i="10"/>
  <c r="C237" i="10" s="1"/>
  <c r="B21" i="10"/>
  <c r="C21" i="10" s="1"/>
  <c r="B30" i="10"/>
  <c r="C30" i="10" s="1"/>
  <c r="B39" i="10"/>
  <c r="C39" i="10" s="1"/>
  <c r="B48" i="10"/>
  <c r="C48" i="10" s="1"/>
  <c r="B57" i="10"/>
  <c r="C57" i="10" s="1"/>
  <c r="B66" i="10"/>
  <c r="C66" i="10" s="1"/>
  <c r="B75" i="10"/>
  <c r="C75" i="10" s="1"/>
  <c r="B84" i="10"/>
  <c r="C84" i="10" s="1"/>
  <c r="B93" i="10"/>
  <c r="C93" i="10" s="1"/>
  <c r="B102" i="10"/>
  <c r="C102" i="10" s="1"/>
  <c r="B111" i="10"/>
  <c r="C111" i="10" s="1"/>
  <c r="B120" i="10"/>
  <c r="C120" i="10" s="1"/>
  <c r="B129" i="10"/>
  <c r="C129" i="10" s="1"/>
  <c r="B138" i="10"/>
  <c r="C138" i="10" s="1"/>
  <c r="B147" i="10"/>
  <c r="C147" i="10" s="1"/>
  <c r="B156" i="10"/>
  <c r="C156" i="10" s="1"/>
  <c r="B165" i="10"/>
  <c r="C165" i="10" s="1"/>
  <c r="B174" i="10"/>
  <c r="C174" i="10" s="1"/>
  <c r="B183" i="10"/>
  <c r="C183" i="10" s="1"/>
  <c r="B192" i="10"/>
  <c r="C192" i="10" s="1"/>
  <c r="B201" i="10"/>
  <c r="C201" i="10" s="1"/>
  <c r="B205" i="10"/>
  <c r="C205" i="10" s="1"/>
  <c r="B214" i="10"/>
  <c r="C214" i="10" s="1"/>
  <c r="B223" i="10"/>
  <c r="C223" i="10" s="1"/>
  <c r="B238" i="10"/>
  <c r="C238" i="10" s="1"/>
  <c r="B245" i="10"/>
  <c r="C245" i="10" s="1"/>
  <c r="B252" i="10"/>
  <c r="C252" i="10" s="1"/>
  <c r="B22" i="10"/>
  <c r="C22" i="10" s="1"/>
  <c r="B31" i="10"/>
  <c r="C31" i="10" s="1"/>
  <c r="B40" i="10"/>
  <c r="C40" i="10" s="1"/>
  <c r="B49" i="10"/>
  <c r="C49" i="10" s="1"/>
  <c r="B58" i="10"/>
  <c r="C58" i="10" s="1"/>
  <c r="B67" i="10"/>
  <c r="C67" i="10" s="1"/>
  <c r="B76" i="10"/>
  <c r="C76" i="10" s="1"/>
  <c r="B85" i="10"/>
  <c r="C85" i="10" s="1"/>
  <c r="B94" i="10"/>
  <c r="C94" i="10" s="1"/>
  <c r="B103" i="10"/>
  <c r="C103" i="10" s="1"/>
  <c r="B112" i="10"/>
  <c r="C112" i="10" s="1"/>
  <c r="B121" i="10"/>
  <c r="C121" i="10" s="1"/>
  <c r="B130" i="10"/>
  <c r="C130" i="10" s="1"/>
  <c r="B139" i="10"/>
  <c r="C139" i="10" s="1"/>
  <c r="B148" i="10"/>
  <c r="C148" i="10" s="1"/>
  <c r="B157" i="10"/>
  <c r="C157" i="10" s="1"/>
  <c r="B166" i="10"/>
  <c r="C166" i="10" s="1"/>
  <c r="B175" i="10"/>
  <c r="C175" i="10" s="1"/>
  <c r="B184" i="10"/>
  <c r="C184" i="10" s="1"/>
  <c r="B193" i="10"/>
  <c r="C193" i="10" s="1"/>
  <c r="B206" i="10"/>
  <c r="C206" i="10" s="1"/>
  <c r="B215" i="10"/>
  <c r="C215" i="10" s="1"/>
  <c r="B224" i="10"/>
  <c r="C224" i="10" s="1"/>
  <c r="B231" i="10"/>
  <c r="C231" i="10" s="1"/>
  <c r="B253" i="10"/>
  <c r="C253" i="10" s="1"/>
  <c r="B104" i="10"/>
  <c r="C104" i="10" s="1"/>
  <c r="B159" i="10"/>
  <c r="C159" i="10" s="1"/>
  <c r="B232" i="10"/>
  <c r="C232" i="10" s="1"/>
  <c r="B239" i="10"/>
  <c r="C239" i="10" s="1"/>
  <c r="B246" i="10"/>
  <c r="C246" i="10" s="1"/>
  <c r="B23" i="10"/>
  <c r="C23" i="10" s="1"/>
  <c r="B32" i="10"/>
  <c r="C32" i="10" s="1"/>
  <c r="B41" i="10"/>
  <c r="C41" i="10" s="1"/>
  <c r="B50" i="10"/>
  <c r="C50" i="10" s="1"/>
  <c r="B68" i="10"/>
  <c r="C68" i="10" s="1"/>
  <c r="B86" i="10"/>
  <c r="C86" i="10" s="1"/>
  <c r="B95" i="10"/>
  <c r="C95" i="10" s="1"/>
  <c r="B113" i="10"/>
  <c r="C113" i="10" s="1"/>
  <c r="B122" i="10"/>
  <c r="C122" i="10" s="1"/>
  <c r="B131" i="10"/>
  <c r="C131" i="10" s="1"/>
  <c r="B140" i="10"/>
  <c r="C140" i="10" s="1"/>
  <c r="B149" i="10"/>
  <c r="C149" i="10" s="1"/>
  <c r="B158" i="10"/>
  <c r="C158" i="10" s="1"/>
  <c r="B167" i="10"/>
  <c r="C167" i="10" s="1"/>
  <c r="B185" i="10"/>
  <c r="C185" i="10" s="1"/>
  <c r="B132" i="10"/>
  <c r="C132" i="10" s="1"/>
  <c r="B207" i="10"/>
  <c r="C207" i="10" s="1"/>
  <c r="B216" i="10"/>
  <c r="C216" i="10" s="1"/>
  <c r="B225" i="10"/>
  <c r="C225" i="10" s="1"/>
  <c r="B247" i="10"/>
  <c r="C247" i="10" s="1"/>
  <c r="B254" i="10"/>
  <c r="C254" i="10" s="1"/>
  <c r="B24" i="10"/>
  <c r="C24" i="10" s="1"/>
  <c r="B33" i="10"/>
  <c r="C33" i="10" s="1"/>
  <c r="B42" i="10"/>
  <c r="C42" i="10" s="1"/>
  <c r="B51" i="10"/>
  <c r="C51" i="10" s="1"/>
  <c r="B60" i="10"/>
  <c r="C60" i="10" s="1"/>
  <c r="B69" i="10"/>
  <c r="C69" i="10" s="1"/>
  <c r="B78" i="10"/>
  <c r="C78" i="10" s="1"/>
  <c r="B87" i="10"/>
  <c r="C87" i="10" s="1"/>
  <c r="B96" i="10"/>
  <c r="C96" i="10" s="1"/>
  <c r="B105" i="10"/>
  <c r="C105" i="10" s="1"/>
  <c r="B114" i="10"/>
  <c r="C114" i="10" s="1"/>
  <c r="B141" i="10"/>
  <c r="C141" i="10" s="1"/>
  <c r="B150" i="10"/>
  <c r="C150" i="10" s="1"/>
  <c r="B177" i="10"/>
  <c r="C177" i="10" s="1"/>
  <c r="B186" i="10"/>
  <c r="C186" i="10" s="1"/>
  <c r="B195" i="10"/>
  <c r="C195" i="10" s="1"/>
  <c r="B208" i="10"/>
  <c r="C208" i="10" s="1"/>
  <c r="B217" i="10"/>
  <c r="C217" i="10" s="1"/>
  <c r="B226" i="10"/>
  <c r="C226" i="10" s="1"/>
  <c r="B233" i="10"/>
  <c r="C233" i="10" s="1"/>
  <c r="B240" i="10"/>
  <c r="C240" i="10" s="1"/>
  <c r="B25" i="10"/>
  <c r="C25" i="10" s="1"/>
  <c r="B34" i="10"/>
  <c r="C34" i="10" s="1"/>
  <c r="B43" i="10"/>
  <c r="C43" i="10" s="1"/>
  <c r="B52" i="10"/>
  <c r="C52" i="10" s="1"/>
  <c r="B61" i="10"/>
  <c r="C61" i="10" s="1"/>
  <c r="B70" i="10"/>
  <c r="C70" i="10" s="1"/>
  <c r="B79" i="10"/>
  <c r="C79" i="10" s="1"/>
  <c r="B88" i="10"/>
  <c r="C88" i="10" s="1"/>
  <c r="B97" i="10"/>
  <c r="C97" i="10" s="1"/>
  <c r="B106" i="10"/>
  <c r="C106" i="10" s="1"/>
  <c r="B115" i="10"/>
  <c r="C115" i="10" s="1"/>
  <c r="B124" i="10"/>
  <c r="C124" i="10" s="1"/>
  <c r="B133" i="10"/>
  <c r="C133" i="10" s="1"/>
  <c r="B142" i="10"/>
  <c r="C142" i="10" s="1"/>
  <c r="B151" i="10"/>
  <c r="C151" i="10" s="1"/>
  <c r="B160" i="10"/>
  <c r="C160" i="10" s="1"/>
  <c r="B169" i="10"/>
  <c r="C169" i="10" s="1"/>
  <c r="B178" i="10"/>
  <c r="C178" i="10" s="1"/>
  <c r="B187" i="10"/>
  <c r="C187" i="10" s="1"/>
  <c r="B196" i="10"/>
  <c r="C196" i="10" s="1"/>
  <c r="B209" i="10"/>
  <c r="C209" i="10" s="1"/>
  <c r="B218" i="10"/>
  <c r="C218" i="10" s="1"/>
  <c r="B241" i="10"/>
  <c r="C241" i="10" s="1"/>
  <c r="B248" i="10"/>
  <c r="C248" i="10" s="1"/>
  <c r="B255" i="10"/>
  <c r="C255" i="10" s="1"/>
  <c r="B17" i="10"/>
  <c r="C17" i="10" s="1"/>
  <c r="B14" i="10"/>
  <c r="C14" i="10" s="1"/>
  <c r="B11" i="10"/>
  <c r="C11" i="10" s="1"/>
  <c r="B8" i="10"/>
  <c r="C8" i="10" s="1"/>
  <c r="B5" i="10"/>
  <c r="C5" i="10" s="1"/>
  <c r="B19" i="10"/>
  <c r="C19" i="10" s="1"/>
  <c r="B16" i="10"/>
  <c r="C16" i="10" s="1"/>
  <c r="B13" i="10"/>
  <c r="C13" i="10" s="1"/>
  <c r="B10" i="10"/>
  <c r="C10" i="10" s="1"/>
  <c r="B7" i="10"/>
  <c r="C7" i="10" s="1"/>
  <c r="B4" i="10"/>
  <c r="C4" i="10" s="1"/>
  <c r="B3" i="10"/>
  <c r="C3" i="10" s="1"/>
  <c r="B18" i="10"/>
  <c r="C18" i="10" s="1"/>
  <c r="B15" i="10"/>
  <c r="C15" i="10" s="1"/>
  <c r="B12" i="10"/>
  <c r="C12" i="10" s="1"/>
  <c r="B9" i="10"/>
  <c r="C9" i="10" s="1"/>
  <c r="B6" i="10"/>
  <c r="C6" i="10" s="1"/>
  <c r="A1" i="7"/>
  <c r="B3" i="7" s="1"/>
  <c r="C3" i="7" s="1"/>
  <c r="D4" i="6"/>
  <c r="D5" i="6" s="1"/>
  <c r="E5" i="6" s="1"/>
  <c r="D4" i="2"/>
  <c r="E4" i="2" s="1"/>
  <c r="D4" i="5"/>
  <c r="D4" i="4"/>
  <c r="D5" i="4" s="1"/>
  <c r="D4" i="3"/>
  <c r="D4" i="15" l="1"/>
  <c r="D4" i="14"/>
  <c r="D5" i="14" s="1"/>
  <c r="D6" i="17"/>
  <c r="E5" i="17"/>
  <c r="E5" i="16"/>
  <c r="D6" i="16"/>
  <c r="D4" i="11"/>
  <c r="D5" i="11" s="1"/>
  <c r="D5" i="15"/>
  <c r="E4" i="15"/>
  <c r="E4" i="14"/>
  <c r="E8" i="13"/>
  <c r="D9" i="13"/>
  <c r="E4" i="4"/>
  <c r="D4" i="10"/>
  <c r="B4" i="7"/>
  <c r="C4" i="7" s="1"/>
  <c r="D4" i="7" s="1"/>
  <c r="E4" i="7" s="1"/>
  <c r="B16" i="7"/>
  <c r="C16" i="7" s="1"/>
  <c r="B10" i="7"/>
  <c r="C10" i="7" s="1"/>
  <c r="B13" i="7"/>
  <c r="C13" i="7" s="1"/>
  <c r="B18" i="7"/>
  <c r="C18" i="7" s="1"/>
  <c r="B15" i="7"/>
  <c r="C15" i="7" s="1"/>
  <c r="B17" i="7"/>
  <c r="C17" i="7" s="1"/>
  <c r="B8" i="7"/>
  <c r="C8" i="7" s="1"/>
  <c r="B12" i="7"/>
  <c r="C12" i="7" s="1"/>
  <c r="B9" i="7"/>
  <c r="C9" i="7" s="1"/>
  <c r="B7" i="7"/>
  <c r="C7" i="7" s="1"/>
  <c r="B20" i="7"/>
  <c r="C20" i="7" s="1"/>
  <c r="B14" i="7"/>
  <c r="C14" i="7" s="1"/>
  <c r="B5" i="7"/>
  <c r="C5" i="7" s="1"/>
  <c r="B11" i="7"/>
  <c r="C11" i="7" s="1"/>
  <c r="B6" i="7"/>
  <c r="C6" i="7" s="1"/>
  <c r="B19" i="7"/>
  <c r="C19" i="7" s="1"/>
  <c r="D6" i="6"/>
  <c r="E6" i="6" s="1"/>
  <c r="E4" i="6"/>
  <c r="D5" i="2"/>
  <c r="D6" i="2" s="1"/>
  <c r="E6" i="2" s="1"/>
  <c r="E4" i="5"/>
  <c r="D5" i="5"/>
  <c r="E5" i="4"/>
  <c r="D6" i="4"/>
  <c r="D5" i="3"/>
  <c r="E4" i="3"/>
  <c r="D7" i="6" l="1"/>
  <c r="E7" i="6" s="1"/>
  <c r="E4" i="11"/>
  <c r="E6" i="17"/>
  <c r="H1" i="17" s="1"/>
  <c r="D7" i="17"/>
  <c r="D7" i="16"/>
  <c r="E6" i="16"/>
  <c r="D6" i="15"/>
  <c r="E5" i="15"/>
  <c r="D6" i="14"/>
  <c r="E5" i="14"/>
  <c r="E9" i="13"/>
  <c r="D10" i="13"/>
  <c r="D6" i="11"/>
  <c r="E5" i="11"/>
  <c r="E4" i="10"/>
  <c r="D5" i="10"/>
  <c r="B8" i="1"/>
  <c r="D5" i="7"/>
  <c r="E5" i="2"/>
  <c r="D8" i="6"/>
  <c r="E8" i="6" s="1"/>
  <c r="E5" i="5"/>
  <c r="D6" i="5"/>
  <c r="E6" i="5" s="1"/>
  <c r="D7" i="4"/>
  <c r="E7" i="4" s="1"/>
  <c r="E6" i="4"/>
  <c r="D6" i="3"/>
  <c r="E5" i="3"/>
  <c r="E7" i="17" l="1"/>
  <c r="D8" i="17"/>
  <c r="E7" i="16"/>
  <c r="D8" i="16"/>
  <c r="D7" i="15"/>
  <c r="E6" i="15"/>
  <c r="E6" i="14"/>
  <c r="D7" i="14"/>
  <c r="E10" i="13"/>
  <c r="D11" i="13"/>
  <c r="D7" i="11"/>
  <c r="E6" i="11"/>
  <c r="E5" i="10"/>
  <c r="D6" i="10"/>
  <c r="B9" i="1"/>
  <c r="B10" i="1"/>
  <c r="E5" i="7"/>
  <c r="D6" i="7"/>
  <c r="D9" i="6"/>
  <c r="E9" i="6" s="1"/>
  <c r="E6" i="3"/>
  <c r="D7" i="3"/>
  <c r="E7" i="3" s="1"/>
  <c r="E8" i="17" l="1"/>
  <c r="D9" i="17"/>
  <c r="D9" i="16"/>
  <c r="E8" i="16"/>
  <c r="D8" i="15"/>
  <c r="E7" i="15"/>
  <c r="D8" i="14"/>
  <c r="E7" i="14"/>
  <c r="D12" i="13"/>
  <c r="E11" i="13"/>
  <c r="D8" i="11"/>
  <c r="E7" i="11"/>
  <c r="D7" i="10"/>
  <c r="E6" i="10"/>
  <c r="B7" i="1"/>
  <c r="B6" i="1"/>
  <c r="D7" i="7"/>
  <c r="E6" i="7"/>
  <c r="E9" i="17" l="1"/>
  <c r="D10" i="17"/>
  <c r="D10" i="16"/>
  <c r="E9" i="16"/>
  <c r="E8" i="15"/>
  <c r="D9" i="15"/>
  <c r="E8" i="14"/>
  <c r="D9" i="14"/>
  <c r="D13" i="13"/>
  <c r="E12" i="13"/>
  <c r="D9" i="11"/>
  <c r="E8" i="11"/>
  <c r="D8" i="10"/>
  <c r="E7" i="10"/>
  <c r="D8" i="7"/>
  <c r="E7" i="7"/>
  <c r="E10" i="17" l="1"/>
  <c r="D11" i="17"/>
  <c r="E10" i="16"/>
  <c r="D11" i="16"/>
  <c r="D10" i="15"/>
  <c r="E9" i="15"/>
  <c r="E9" i="14"/>
  <c r="D10" i="14"/>
  <c r="D14" i="13"/>
  <c r="E13" i="13"/>
  <c r="D10" i="11"/>
  <c r="E9" i="11"/>
  <c r="E8" i="10"/>
  <c r="D9" i="10"/>
  <c r="E8" i="7"/>
  <c r="D9" i="7"/>
  <c r="E11" i="17" l="1"/>
  <c r="D12" i="17"/>
  <c r="D12" i="16"/>
  <c r="E11" i="16"/>
  <c r="D11" i="15"/>
  <c r="E10" i="15"/>
  <c r="D11" i="14"/>
  <c r="E10" i="14"/>
  <c r="D15" i="13"/>
  <c r="E14" i="13"/>
  <c r="D11" i="11"/>
  <c r="E10" i="11"/>
  <c r="D10" i="10"/>
  <c r="E9" i="10"/>
  <c r="D10" i="7"/>
  <c r="E9" i="7"/>
  <c r="E12" i="17" l="1"/>
  <c r="D13" i="17"/>
  <c r="D13" i="16"/>
  <c r="E12" i="16"/>
  <c r="E11" i="15"/>
  <c r="D12" i="15"/>
  <c r="D12" i="14"/>
  <c r="E11" i="14"/>
  <c r="E15" i="13"/>
  <c r="D16" i="13"/>
  <c r="E11" i="11"/>
  <c r="D12" i="11"/>
  <c r="E10" i="10"/>
  <c r="D11" i="10"/>
  <c r="D11" i="7"/>
  <c r="E10" i="7"/>
  <c r="E13" i="17" l="1"/>
  <c r="D14" i="17"/>
  <c r="E13" i="16"/>
  <c r="D14" i="16"/>
  <c r="D13" i="15"/>
  <c r="E12" i="15"/>
  <c r="D13" i="14"/>
  <c r="E12" i="14"/>
  <c r="D17" i="13"/>
  <c r="E16" i="13"/>
  <c r="D13" i="11"/>
  <c r="E12" i="11"/>
  <c r="E11" i="10"/>
  <c r="D12" i="10"/>
  <c r="E11" i="7"/>
  <c r="D12" i="7"/>
  <c r="E14" i="17" l="1"/>
  <c r="D15" i="17"/>
  <c r="E14" i="16"/>
  <c r="D15" i="16"/>
  <c r="D14" i="15"/>
  <c r="E13" i="15"/>
  <c r="D14" i="14"/>
  <c r="E13" i="14"/>
  <c r="D18" i="13"/>
  <c r="E17" i="13"/>
  <c r="D14" i="11"/>
  <c r="E13" i="11"/>
  <c r="D13" i="10"/>
  <c r="E12" i="10"/>
  <c r="E12" i="7"/>
  <c r="D13" i="7"/>
  <c r="E15" i="17" l="1"/>
  <c r="D16" i="17"/>
  <c r="D16" i="16"/>
  <c r="E15" i="16"/>
  <c r="E14" i="15"/>
  <c r="D15" i="15"/>
  <c r="E14" i="14"/>
  <c r="D15" i="14"/>
  <c r="E18" i="13"/>
  <c r="D19" i="13"/>
  <c r="D15" i="11"/>
  <c r="E14" i="11"/>
  <c r="E13" i="10"/>
  <c r="D14" i="10"/>
  <c r="E13" i="7"/>
  <c r="D14" i="7"/>
  <c r="E16" i="17" l="1"/>
  <c r="D17" i="17"/>
  <c r="E16" i="16"/>
  <c r="D17" i="16"/>
  <c r="D16" i="15"/>
  <c r="E15" i="15"/>
  <c r="D16" i="14"/>
  <c r="E15" i="14"/>
  <c r="E19" i="13"/>
  <c r="D20" i="13"/>
  <c r="D16" i="11"/>
  <c r="E15" i="11"/>
  <c r="E14" i="10"/>
  <c r="D15" i="10"/>
  <c r="E14" i="7"/>
  <c r="D15" i="7"/>
  <c r="E17" i="17" l="1"/>
  <c r="D18" i="17"/>
  <c r="D18" i="16"/>
  <c r="E17" i="16"/>
  <c r="D17" i="15"/>
  <c r="E16" i="15"/>
  <c r="E16" i="14"/>
  <c r="D17" i="14"/>
  <c r="E20" i="13"/>
  <c r="D21" i="13"/>
  <c r="D17" i="11"/>
  <c r="E16" i="11"/>
  <c r="D16" i="10"/>
  <c r="E15" i="10"/>
  <c r="D16" i="7"/>
  <c r="E15" i="7"/>
  <c r="E18" i="17" l="1"/>
  <c r="D19" i="17"/>
  <c r="D19" i="16"/>
  <c r="E18" i="16"/>
  <c r="D18" i="15"/>
  <c r="E17" i="15"/>
  <c r="E17" i="14"/>
  <c r="D18" i="14"/>
  <c r="E21" i="13"/>
  <c r="D22" i="13"/>
  <c r="D18" i="11"/>
  <c r="E17" i="11"/>
  <c r="E16" i="10"/>
  <c r="D17" i="10"/>
  <c r="D17" i="7"/>
  <c r="E16" i="7"/>
  <c r="E19" i="17" l="1"/>
  <c r="D20" i="17"/>
  <c r="E19" i="16"/>
  <c r="D20" i="16"/>
  <c r="E18" i="15"/>
  <c r="D19" i="15"/>
  <c r="E18" i="14"/>
  <c r="D19" i="14"/>
  <c r="E22" i="13"/>
  <c r="D23" i="13"/>
  <c r="E18" i="11"/>
  <c r="D19" i="11"/>
  <c r="E17" i="10"/>
  <c r="D18" i="10"/>
  <c r="E17" i="7"/>
  <c r="D18" i="7"/>
  <c r="E20" i="17" l="1"/>
  <c r="D21" i="17"/>
  <c r="E20" i="16"/>
  <c r="D21" i="16"/>
  <c r="D20" i="15"/>
  <c r="E19" i="15"/>
  <c r="D20" i="14"/>
  <c r="E19" i="14"/>
  <c r="D24" i="13"/>
  <c r="E23" i="13"/>
  <c r="D20" i="11"/>
  <c r="E19" i="11"/>
  <c r="D19" i="10"/>
  <c r="D20" i="10" s="1"/>
  <c r="E18" i="10"/>
  <c r="E18" i="7"/>
  <c r="D19" i="7"/>
  <c r="E21" i="17" l="1"/>
  <c r="D22" i="17"/>
  <c r="D22" i="16"/>
  <c r="E21" i="16"/>
  <c r="D21" i="15"/>
  <c r="E20" i="15"/>
  <c r="E20" i="14"/>
  <c r="D21" i="14"/>
  <c r="E24" i="13"/>
  <c r="D25" i="13"/>
  <c r="D21" i="11"/>
  <c r="E20" i="11"/>
  <c r="E20" i="10"/>
  <c r="D21" i="10"/>
  <c r="E19" i="10"/>
  <c r="E19" i="7"/>
  <c r="D20" i="7"/>
  <c r="E20" i="7" s="1"/>
  <c r="E22" i="17" l="1"/>
  <c r="D23" i="17"/>
  <c r="E22" i="16"/>
  <c r="D23" i="16"/>
  <c r="E21" i="15"/>
  <c r="D22" i="15"/>
  <c r="D22" i="14"/>
  <c r="E21" i="14"/>
  <c r="D26" i="13"/>
  <c r="E25" i="13"/>
  <c r="D22" i="11"/>
  <c r="E21" i="11"/>
  <c r="E21" i="10"/>
  <c r="D22" i="10"/>
  <c r="B4" i="1"/>
  <c r="E23" i="17" l="1"/>
  <c r="D24" i="17"/>
  <c r="D24" i="16"/>
  <c r="E23" i="16"/>
  <c r="D23" i="15"/>
  <c r="E22" i="15"/>
  <c r="E22" i="14"/>
  <c r="D23" i="14"/>
  <c r="D27" i="13"/>
  <c r="E26" i="13"/>
  <c r="D23" i="11"/>
  <c r="E22" i="11"/>
  <c r="D23" i="10"/>
  <c r="E22" i="10"/>
  <c r="E24" i="17" l="1"/>
  <c r="D25" i="17"/>
  <c r="D25" i="16"/>
  <c r="E24" i="16"/>
  <c r="D24" i="15"/>
  <c r="E23" i="15"/>
  <c r="D24" i="14"/>
  <c r="E23" i="14"/>
  <c r="E27" i="13"/>
  <c r="D28" i="13"/>
  <c r="D24" i="11"/>
  <c r="E23" i="11"/>
  <c r="E23" i="10"/>
  <c r="D24" i="10"/>
  <c r="E25" i="17" l="1"/>
  <c r="D26" i="17"/>
  <c r="E25" i="16"/>
  <c r="D26" i="16"/>
  <c r="D25" i="15"/>
  <c r="E24" i="15"/>
  <c r="E24" i="14"/>
  <c r="D25" i="14"/>
  <c r="E28" i="13"/>
  <c r="D29" i="13"/>
  <c r="D25" i="11"/>
  <c r="E24" i="11"/>
  <c r="E24" i="10"/>
  <c r="D25" i="10"/>
  <c r="E26" i="17" l="1"/>
  <c r="D27" i="17"/>
  <c r="E26" i="16"/>
  <c r="D27" i="16"/>
  <c r="D26" i="15"/>
  <c r="E25" i="15"/>
  <c r="D26" i="14"/>
  <c r="E25" i="14"/>
  <c r="D30" i="13"/>
  <c r="E29" i="13"/>
  <c r="D26" i="11"/>
  <c r="E25" i="11"/>
  <c r="D26" i="10"/>
  <c r="E25" i="10"/>
  <c r="E27" i="17" l="1"/>
  <c r="D28" i="17"/>
  <c r="D28" i="16"/>
  <c r="E27" i="16"/>
  <c r="D27" i="15"/>
  <c r="E26" i="15"/>
  <c r="D27" i="14"/>
  <c r="E26" i="14"/>
  <c r="E30" i="13"/>
  <c r="B5" i="1" s="1"/>
  <c r="D31" i="13"/>
  <c r="E26" i="11"/>
  <c r="D27" i="11"/>
  <c r="E26" i="10"/>
  <c r="D27" i="10"/>
  <c r="E28" i="17" l="1"/>
  <c r="D29" i="17"/>
  <c r="E28" i="16"/>
  <c r="D29" i="16"/>
  <c r="D28" i="15"/>
  <c r="E27" i="15"/>
  <c r="E27" i="14"/>
  <c r="D28" i="14"/>
  <c r="E31" i="13"/>
  <c r="D32" i="13"/>
  <c r="D28" i="11"/>
  <c r="E27" i="11"/>
  <c r="E27" i="10"/>
  <c r="D28" i="10"/>
  <c r="E29" i="17" l="1"/>
  <c r="D30" i="17"/>
  <c r="D30" i="16"/>
  <c r="E29" i="16"/>
  <c r="D29" i="15"/>
  <c r="E28" i="15"/>
  <c r="D29" i="14"/>
  <c r="E28" i="14"/>
  <c r="D33" i="13"/>
  <c r="E32" i="13"/>
  <c r="D29" i="11"/>
  <c r="E28" i="11"/>
  <c r="D29" i="10"/>
  <c r="E28" i="10"/>
  <c r="E30" i="17" l="1"/>
  <c r="D31" i="17"/>
  <c r="D31" i="16"/>
  <c r="E30" i="16"/>
  <c r="D30" i="15"/>
  <c r="E29" i="15"/>
  <c r="D30" i="14"/>
  <c r="E29" i="14"/>
  <c r="E33" i="13"/>
  <c r="D34" i="13"/>
  <c r="D30" i="11"/>
  <c r="E29" i="11"/>
  <c r="E29" i="10"/>
  <c r="D30" i="10"/>
  <c r="E31" i="17" l="1"/>
  <c r="D32" i="17"/>
  <c r="E31" i="16"/>
  <c r="D32" i="16"/>
  <c r="D31" i="15"/>
  <c r="E30" i="15"/>
  <c r="E30" i="14"/>
  <c r="D31" i="14"/>
  <c r="D35" i="13"/>
  <c r="E34" i="13"/>
  <c r="E30" i="11"/>
  <c r="D31" i="11"/>
  <c r="E30" i="10"/>
  <c r="D31" i="10"/>
  <c r="E32" i="17" l="1"/>
  <c r="D33" i="17"/>
  <c r="E32" i="16"/>
  <c r="D33" i="16"/>
  <c r="D32" i="15"/>
  <c r="E31" i="15"/>
  <c r="D32" i="14"/>
  <c r="E31" i="14"/>
  <c r="D36" i="13"/>
  <c r="E35" i="13"/>
  <c r="D32" i="11"/>
  <c r="E31" i="11"/>
  <c r="D32" i="10"/>
  <c r="E31" i="10"/>
  <c r="E33" i="17" l="1"/>
  <c r="D34" i="17"/>
  <c r="D34" i="16"/>
  <c r="E33" i="16"/>
  <c r="D33" i="15"/>
  <c r="E32" i="15"/>
  <c r="D33" i="14"/>
  <c r="E32" i="14"/>
  <c r="D37" i="13"/>
  <c r="E36" i="13"/>
  <c r="D33" i="11"/>
  <c r="E32" i="11"/>
  <c r="D33" i="10"/>
  <c r="E32" i="10"/>
  <c r="E34" i="17" l="1"/>
  <c r="D35" i="17"/>
  <c r="E34" i="16"/>
  <c r="D35" i="16"/>
  <c r="E33" i="15"/>
  <c r="D34" i="15"/>
  <c r="D34" i="14"/>
  <c r="E33" i="14"/>
  <c r="D38" i="13"/>
  <c r="E37" i="13"/>
  <c r="D34" i="11"/>
  <c r="E33" i="11"/>
  <c r="E33" i="10"/>
  <c r="D34" i="10"/>
  <c r="E35" i="17" l="1"/>
  <c r="D36" i="17"/>
  <c r="D36" i="16"/>
  <c r="E35" i="16"/>
  <c r="D35" i="15"/>
  <c r="E34" i="15"/>
  <c r="D35" i="14"/>
  <c r="E34" i="14"/>
  <c r="E38" i="13"/>
  <c r="D39" i="13"/>
  <c r="D35" i="11"/>
  <c r="E34" i="11"/>
  <c r="D35" i="10"/>
  <c r="E34" i="10"/>
  <c r="E36" i="17" l="1"/>
  <c r="D37" i="17"/>
  <c r="D37" i="16"/>
  <c r="E36" i="16"/>
  <c r="D36" i="15"/>
  <c r="E35" i="15"/>
  <c r="E35" i="14"/>
  <c r="D36" i="14"/>
  <c r="E39" i="13"/>
  <c r="D40" i="13"/>
  <c r="D36" i="11"/>
  <c r="E35" i="11"/>
  <c r="E35" i="10"/>
  <c r="D36" i="10"/>
  <c r="E37" i="17" l="1"/>
  <c r="D38" i="17"/>
  <c r="E37" i="16"/>
  <c r="D38" i="16"/>
  <c r="D37" i="15"/>
  <c r="E36" i="15"/>
  <c r="D37" i="14"/>
  <c r="E36" i="14"/>
  <c r="E40" i="13"/>
  <c r="D41" i="13"/>
  <c r="D37" i="11"/>
  <c r="E36" i="11"/>
  <c r="E36" i="10"/>
  <c r="D37" i="10"/>
  <c r="D39" i="17" l="1"/>
  <c r="E38" i="17"/>
  <c r="E38" i="16"/>
  <c r="D39" i="16"/>
  <c r="D38" i="15"/>
  <c r="E37" i="15"/>
  <c r="D38" i="14"/>
  <c r="E37" i="14"/>
  <c r="E41" i="13"/>
  <c r="D42" i="13"/>
  <c r="D38" i="11"/>
  <c r="E37" i="11"/>
  <c r="D38" i="10"/>
  <c r="E37" i="10"/>
  <c r="E39" i="17" l="1"/>
  <c r="D40" i="17"/>
  <c r="D40" i="16"/>
  <c r="E39" i="16"/>
  <c r="D39" i="15"/>
  <c r="E38" i="15"/>
  <c r="D39" i="14"/>
  <c r="E38" i="14"/>
  <c r="E42" i="13"/>
  <c r="D43" i="13"/>
  <c r="E38" i="11"/>
  <c r="D39" i="11"/>
  <c r="D39" i="10"/>
  <c r="E38" i="10"/>
  <c r="E40" i="17" l="1"/>
  <c r="D41" i="17"/>
  <c r="E40" i="16"/>
  <c r="D41" i="16"/>
  <c r="E39" i="15"/>
  <c r="D40" i="15"/>
  <c r="D40" i="14"/>
  <c r="E39" i="14"/>
  <c r="D44" i="13"/>
  <c r="E43" i="13"/>
  <c r="D40" i="11"/>
  <c r="E39" i="11"/>
  <c r="E39" i="10"/>
  <c r="D40" i="10"/>
  <c r="D42" i="17" l="1"/>
  <c r="E41" i="17"/>
  <c r="D42" i="16"/>
  <c r="E41" i="16"/>
  <c r="D41" i="15"/>
  <c r="E40" i="15"/>
  <c r="E40" i="14"/>
  <c r="D41" i="14"/>
  <c r="E44" i="13"/>
  <c r="D45" i="13"/>
  <c r="D41" i="11"/>
  <c r="E40" i="11"/>
  <c r="D41" i="10"/>
  <c r="E40" i="10"/>
  <c r="E42" i="17" l="1"/>
  <c r="D43" i="17"/>
  <c r="D43" i="16"/>
  <c r="E42" i="16"/>
  <c r="D42" i="15"/>
  <c r="E41" i="15"/>
  <c r="E41" i="14"/>
  <c r="D42" i="14"/>
  <c r="E45" i="13"/>
  <c r="D46" i="13"/>
  <c r="E41" i="11"/>
  <c r="D42" i="11"/>
  <c r="E41" i="10"/>
  <c r="D42" i="10"/>
  <c r="E43" i="17" l="1"/>
  <c r="D44" i="17"/>
  <c r="E43" i="16"/>
  <c r="D44" i="16"/>
  <c r="D43" i="15"/>
  <c r="E42" i="15"/>
  <c r="E42" i="14"/>
  <c r="D43" i="14"/>
  <c r="D47" i="13"/>
  <c r="E46" i="13"/>
  <c r="D43" i="11"/>
  <c r="E42" i="11"/>
  <c r="D43" i="10"/>
  <c r="E42" i="10"/>
  <c r="E44" i="17" l="1"/>
  <c r="D45" i="17"/>
  <c r="E44" i="16"/>
  <c r="D45" i="16"/>
  <c r="D44" i="15"/>
  <c r="E43" i="15"/>
  <c r="E43" i="14"/>
  <c r="D44" i="14"/>
  <c r="E47" i="13"/>
  <c r="D48" i="13"/>
  <c r="D44" i="11"/>
  <c r="E43" i="11"/>
  <c r="D44" i="10"/>
  <c r="E43" i="10"/>
  <c r="E45" i="17" l="1"/>
  <c r="D46" i="17"/>
  <c r="D46" i="16"/>
  <c r="E45" i="16"/>
  <c r="E44" i="15"/>
  <c r="D45" i="15"/>
  <c r="D45" i="14"/>
  <c r="E44" i="14"/>
  <c r="E48" i="13"/>
  <c r="D49" i="13"/>
  <c r="E44" i="11"/>
  <c r="D45" i="11"/>
  <c r="E44" i="10"/>
  <c r="D45" i="10"/>
  <c r="E46" i="17" l="1"/>
  <c r="D47" i="17"/>
  <c r="E46" i="16"/>
  <c r="D47" i="16"/>
  <c r="D46" i="15"/>
  <c r="E45" i="15"/>
  <c r="E45" i="14"/>
  <c r="D46" i="14"/>
  <c r="D50" i="13"/>
  <c r="E49" i="13"/>
  <c r="D46" i="11"/>
  <c r="E45" i="11"/>
  <c r="D46" i="10"/>
  <c r="E45" i="10"/>
  <c r="E47" i="17" l="1"/>
  <c r="D48" i="17"/>
  <c r="D48" i="16"/>
  <c r="E47" i="16"/>
  <c r="D47" i="15"/>
  <c r="E46" i="15"/>
  <c r="D47" i="14"/>
  <c r="E46" i="14"/>
  <c r="E50" i="13"/>
  <c r="D51" i="13"/>
  <c r="D47" i="11"/>
  <c r="E46" i="11"/>
  <c r="E46" i="10"/>
  <c r="D47" i="10"/>
  <c r="E48" i="17" l="1"/>
  <c r="D49" i="17"/>
  <c r="D49" i="16"/>
  <c r="E48" i="16"/>
  <c r="E47" i="15"/>
  <c r="D48" i="15"/>
  <c r="D48" i="14"/>
  <c r="E47" i="14"/>
  <c r="D52" i="13"/>
  <c r="E51" i="13"/>
  <c r="E47" i="11"/>
  <c r="D48" i="11"/>
  <c r="E47" i="10"/>
  <c r="D48" i="10"/>
  <c r="E49" i="17" l="1"/>
  <c r="D50" i="17"/>
  <c r="E49" i="16"/>
  <c r="D50" i="16"/>
  <c r="D49" i="15"/>
  <c r="E48" i="15"/>
  <c r="E48" i="14"/>
  <c r="D49" i="14"/>
  <c r="D53" i="13"/>
  <c r="E52" i="13"/>
  <c r="D49" i="11"/>
  <c r="E48" i="11"/>
  <c r="D49" i="10"/>
  <c r="E48" i="10"/>
  <c r="D51" i="17" l="1"/>
  <c r="E50" i="17"/>
  <c r="E50" i="16"/>
  <c r="D51" i="16"/>
  <c r="D50" i="15"/>
  <c r="E49" i="15"/>
  <c r="D50" i="14"/>
  <c r="E49" i="14"/>
  <c r="E53" i="13"/>
  <c r="D54" i="13"/>
  <c r="D50" i="11"/>
  <c r="E49" i="11"/>
  <c r="D50" i="10"/>
  <c r="E49" i="10"/>
  <c r="E51" i="17" l="1"/>
  <c r="D52" i="17"/>
  <c r="D52" i="16"/>
  <c r="E51" i="16"/>
  <c r="D51" i="15"/>
  <c r="E50" i="15"/>
  <c r="D51" i="14"/>
  <c r="E50" i="14"/>
  <c r="E54" i="13"/>
  <c r="D55" i="13"/>
  <c r="E50" i="11"/>
  <c r="D51" i="11"/>
  <c r="E50" i="10"/>
  <c r="D51" i="10"/>
  <c r="E52" i="17" l="1"/>
  <c r="D53" i="17"/>
  <c r="E52" i="16"/>
  <c r="D53" i="16"/>
  <c r="E51" i="15"/>
  <c r="D52" i="15"/>
  <c r="D52" i="14"/>
  <c r="E51" i="14"/>
  <c r="D56" i="13"/>
  <c r="E55" i="13"/>
  <c r="D52" i="11"/>
  <c r="E51" i="11"/>
  <c r="E51" i="10"/>
  <c r="D52" i="10"/>
  <c r="D54" i="17" l="1"/>
  <c r="E53" i="17"/>
  <c r="D54" i="16"/>
  <c r="E53" i="16"/>
  <c r="D53" i="15"/>
  <c r="E52" i="15"/>
  <c r="D53" i="14"/>
  <c r="E52" i="14"/>
  <c r="E56" i="13"/>
  <c r="D57" i="13"/>
  <c r="D53" i="11"/>
  <c r="E52" i="11"/>
  <c r="D53" i="10"/>
  <c r="E52" i="10"/>
  <c r="E54" i="17" l="1"/>
  <c r="D55" i="17"/>
  <c r="D55" i="16"/>
  <c r="E54" i="16"/>
  <c r="D54" i="15"/>
  <c r="E53" i="15"/>
  <c r="E53" i="14"/>
  <c r="D54" i="14"/>
  <c r="E57" i="13"/>
  <c r="D58" i="13"/>
  <c r="E53" i="11"/>
  <c r="D54" i="11"/>
  <c r="D54" i="10"/>
  <c r="E53" i="10"/>
  <c r="E55" i="17" l="1"/>
  <c r="D56" i="17"/>
  <c r="E55" i="16"/>
  <c r="D56" i="16"/>
  <c r="D55" i="15"/>
  <c r="E54" i="15"/>
  <c r="D55" i="14"/>
  <c r="E54" i="14"/>
  <c r="D59" i="13"/>
  <c r="E58" i="13"/>
  <c r="D55" i="11"/>
  <c r="E54" i="11"/>
  <c r="E54" i="10"/>
  <c r="D55" i="10"/>
  <c r="E56" i="17" l="1"/>
  <c r="D57" i="17"/>
  <c r="D57" i="16"/>
  <c r="E56" i="16"/>
  <c r="D56" i="15"/>
  <c r="E55" i="15"/>
  <c r="E55" i="14"/>
  <c r="D56" i="14"/>
  <c r="E59" i="13"/>
  <c r="D60" i="13"/>
  <c r="D56" i="11"/>
  <c r="E55" i="11"/>
  <c r="D56" i="10"/>
  <c r="E55" i="10"/>
  <c r="E57" i="17" l="1"/>
  <c r="D58" i="17"/>
  <c r="D58" i="16"/>
  <c r="E57" i="16"/>
  <c r="E56" i="15"/>
  <c r="D57" i="15"/>
  <c r="E56" i="14"/>
  <c r="D57" i="14"/>
  <c r="E60" i="13"/>
  <c r="D61" i="13"/>
  <c r="E56" i="11"/>
  <c r="D57" i="11"/>
  <c r="E56" i="10"/>
  <c r="D57" i="10"/>
  <c r="E58" i="17" l="1"/>
  <c r="D59" i="17"/>
  <c r="E58" i="16"/>
  <c r="D59" i="16"/>
  <c r="D58" i="15"/>
  <c r="E57" i="15"/>
  <c r="D58" i="14"/>
  <c r="E57" i="14"/>
  <c r="D62" i="13"/>
  <c r="E61" i="13"/>
  <c r="D58" i="11"/>
  <c r="E57" i="11"/>
  <c r="E57" i="10"/>
  <c r="D58" i="10"/>
  <c r="D60" i="17" l="1"/>
  <c r="E59" i="17"/>
  <c r="E59" i="16"/>
  <c r="D60" i="16"/>
  <c r="D59" i="15"/>
  <c r="E58" i="15"/>
  <c r="D59" i="14"/>
  <c r="E58" i="14"/>
  <c r="E62" i="13"/>
  <c r="D63" i="13"/>
  <c r="D59" i="11"/>
  <c r="E58" i="11"/>
  <c r="D59" i="10"/>
  <c r="E58" i="10"/>
  <c r="E60" i="17" l="1"/>
  <c r="D61" i="17"/>
  <c r="D61" i="16"/>
  <c r="E60" i="16"/>
  <c r="D60" i="15"/>
  <c r="E59" i="15"/>
  <c r="D60" i="14"/>
  <c r="E59" i="14"/>
  <c r="E63" i="13"/>
  <c r="D64" i="13"/>
  <c r="E64" i="13" s="1"/>
  <c r="E59" i="11"/>
  <c r="D60" i="11"/>
  <c r="D60" i="10"/>
  <c r="E59" i="10"/>
  <c r="D62" i="17" l="1"/>
  <c r="E61" i="17"/>
  <c r="E61" i="16"/>
  <c r="D62" i="16"/>
  <c r="E60" i="15"/>
  <c r="S7" i="9" s="1"/>
  <c r="T7" i="9" s="1"/>
  <c r="D61" i="15"/>
  <c r="E60" i="14"/>
  <c r="D61" i="14"/>
  <c r="D61" i="11"/>
  <c r="E60" i="11"/>
  <c r="E60" i="10"/>
  <c r="D61" i="10"/>
  <c r="E62" i="17" l="1"/>
  <c r="D63" i="17"/>
  <c r="D63" i="16"/>
  <c r="E62" i="16"/>
  <c r="D62" i="15"/>
  <c r="E61" i="15"/>
  <c r="D62" i="14"/>
  <c r="E61" i="14"/>
  <c r="D62" i="11"/>
  <c r="E61" i="11"/>
  <c r="D62" i="10"/>
  <c r="E61" i="10"/>
  <c r="E63" i="17" l="1"/>
  <c r="D64" i="17"/>
  <c r="D64" i="16"/>
  <c r="E64" i="16" s="1"/>
  <c r="E63" i="16"/>
  <c r="D63" i="15"/>
  <c r="E62" i="15"/>
  <c r="E62" i="14"/>
  <c r="D63" i="14"/>
  <c r="E62" i="11"/>
  <c r="D63" i="11"/>
  <c r="D63" i="10"/>
  <c r="E62" i="10"/>
  <c r="D65" i="17" l="1"/>
  <c r="E64" i="17"/>
  <c r="D64" i="15"/>
  <c r="E63" i="15"/>
  <c r="E63" i="14"/>
  <c r="D64" i="14"/>
  <c r="D64" i="11"/>
  <c r="E63" i="11"/>
  <c r="E63" i="10"/>
  <c r="D64" i="10"/>
  <c r="E65" i="17" l="1"/>
  <c r="D66" i="17"/>
  <c r="D65" i="15"/>
  <c r="E64" i="15"/>
  <c r="D65" i="14"/>
  <c r="E64" i="14"/>
  <c r="D65" i="11"/>
  <c r="E64" i="11"/>
  <c r="D65" i="10"/>
  <c r="E64" i="10"/>
  <c r="E66" i="17" l="1"/>
  <c r="D67" i="17"/>
  <c r="E67" i="17" s="1"/>
  <c r="E65" i="15"/>
  <c r="D66" i="15"/>
  <c r="D66" i="14"/>
  <c r="E65" i="14"/>
  <c r="E65" i="11"/>
  <c r="D66" i="11"/>
  <c r="E65" i="10"/>
  <c r="D66" i="10"/>
  <c r="D67" i="15" l="1"/>
  <c r="E66" i="15"/>
  <c r="D67" i="14"/>
  <c r="E66" i="14"/>
  <c r="D67" i="11"/>
  <c r="E66" i="11"/>
  <c r="E66" i="10"/>
  <c r="D67" i="10"/>
  <c r="D68" i="15" l="1"/>
  <c r="E67" i="15"/>
  <c r="E67" i="14"/>
  <c r="D68" i="14"/>
  <c r="D68" i="11"/>
  <c r="E67" i="11"/>
  <c r="E67" i="10"/>
  <c r="D68" i="10"/>
  <c r="D69" i="15" l="1"/>
  <c r="E68" i="15"/>
  <c r="E68" i="14"/>
  <c r="D69" i="14"/>
  <c r="E68" i="11"/>
  <c r="D69" i="11"/>
  <c r="E68" i="10"/>
  <c r="D69" i="10"/>
  <c r="E69" i="15" l="1"/>
  <c r="D70" i="15"/>
  <c r="D70" i="14"/>
  <c r="E69" i="14"/>
  <c r="D70" i="11"/>
  <c r="E69" i="11"/>
  <c r="D70" i="10"/>
  <c r="E69" i="10"/>
  <c r="D71" i="15" l="1"/>
  <c r="E70" i="15"/>
  <c r="D71" i="14"/>
  <c r="E70" i="14"/>
  <c r="D71" i="11"/>
  <c r="E70" i="11"/>
  <c r="D71" i="10"/>
  <c r="E70" i="10"/>
  <c r="D72" i="15" l="1"/>
  <c r="E71" i="15"/>
  <c r="D72" i="14"/>
  <c r="E71" i="14"/>
  <c r="E71" i="11"/>
  <c r="D72" i="11"/>
  <c r="E71" i="10"/>
  <c r="D72" i="10"/>
  <c r="D73" i="15" l="1"/>
  <c r="E72" i="15"/>
  <c r="D73" i="14"/>
  <c r="E72" i="14"/>
  <c r="D73" i="11"/>
  <c r="E72" i="11"/>
  <c r="D73" i="10"/>
  <c r="E72" i="10"/>
  <c r="D74" i="15" l="1"/>
  <c r="E73" i="15"/>
  <c r="D74" i="14"/>
  <c r="E73" i="14"/>
  <c r="D74" i="11"/>
  <c r="E73" i="11"/>
  <c r="D74" i="10"/>
  <c r="E73" i="10"/>
  <c r="E74" i="15" l="1"/>
  <c r="D75" i="15"/>
  <c r="D75" i="14"/>
  <c r="E74" i="14"/>
  <c r="E74" i="11"/>
  <c r="D75" i="11"/>
  <c r="E74" i="10"/>
  <c r="D75" i="10"/>
  <c r="D76" i="15" l="1"/>
  <c r="E75" i="15"/>
  <c r="D76" i="14"/>
  <c r="E75" i="14"/>
  <c r="D76" i="11"/>
  <c r="E75" i="11"/>
  <c r="E75" i="10"/>
  <c r="D76" i="10"/>
  <c r="D77" i="15" l="1"/>
  <c r="E76" i="15"/>
  <c r="D77" i="14"/>
  <c r="E76" i="14"/>
  <c r="D77" i="11"/>
  <c r="E76" i="11"/>
  <c r="E76" i="10"/>
  <c r="D77" i="10"/>
  <c r="D78" i="15" l="1"/>
  <c r="E77" i="15"/>
  <c r="D78" i="14"/>
  <c r="E77" i="14"/>
  <c r="E77" i="11"/>
  <c r="D78" i="11"/>
  <c r="D78" i="10"/>
  <c r="E77" i="10"/>
  <c r="E78" i="15" l="1"/>
  <c r="D79" i="15"/>
  <c r="E78" i="14"/>
  <c r="D79" i="14"/>
  <c r="D79" i="11"/>
  <c r="E78" i="11"/>
  <c r="E78" i="10"/>
  <c r="D79" i="10"/>
  <c r="D80" i="15" l="1"/>
  <c r="E79" i="15"/>
  <c r="D80" i="14"/>
  <c r="E79" i="14"/>
  <c r="D80" i="11"/>
  <c r="E79" i="11"/>
  <c r="E79" i="10"/>
  <c r="D80" i="10"/>
  <c r="D81" i="15" l="1"/>
  <c r="E80" i="15"/>
  <c r="D81" i="14"/>
  <c r="E80" i="14"/>
  <c r="E80" i="11"/>
  <c r="D81" i="11"/>
  <c r="D81" i="10"/>
  <c r="E80" i="10"/>
  <c r="D82" i="15" l="1"/>
  <c r="E81" i="15"/>
  <c r="E81" i="14"/>
  <c r="D82" i="14"/>
  <c r="D82" i="11"/>
  <c r="E81" i="11"/>
  <c r="E81" i="10"/>
  <c r="D82" i="10"/>
  <c r="D83" i="15" l="1"/>
  <c r="E82" i="15"/>
  <c r="D83" i="14"/>
  <c r="E82" i="14"/>
  <c r="D83" i="11"/>
  <c r="E82" i="11"/>
  <c r="E82" i="10"/>
  <c r="D83" i="10"/>
  <c r="E83" i="15" l="1"/>
  <c r="D84" i="15"/>
  <c r="D84" i="14"/>
  <c r="E83" i="14"/>
  <c r="E83" i="11"/>
  <c r="D84" i="11"/>
  <c r="E83" i="10"/>
  <c r="D84" i="10"/>
  <c r="D85" i="15" l="1"/>
  <c r="E84" i="15"/>
  <c r="D85" i="14"/>
  <c r="E84" i="14"/>
  <c r="D85" i="11"/>
  <c r="E84" i="11"/>
  <c r="E84" i="10"/>
  <c r="D85" i="10"/>
  <c r="D86" i="15" l="1"/>
  <c r="E85" i="15"/>
  <c r="D86" i="14"/>
  <c r="E85" i="14"/>
  <c r="D86" i="11"/>
  <c r="E85" i="11"/>
  <c r="D86" i="10"/>
  <c r="E85" i="10"/>
  <c r="D87" i="15" l="1"/>
  <c r="E86" i="15"/>
  <c r="E86" i="14"/>
  <c r="D87" i="14"/>
  <c r="E86" i="11"/>
  <c r="D87" i="11"/>
  <c r="E86" i="10"/>
  <c r="D87" i="10"/>
  <c r="E87" i="15" l="1"/>
  <c r="D88" i="15"/>
  <c r="E87" i="14"/>
  <c r="D88" i="14"/>
  <c r="D88" i="11"/>
  <c r="E87" i="11"/>
  <c r="D88" i="10"/>
  <c r="E87" i="10"/>
  <c r="D89" i="15" l="1"/>
  <c r="E88" i="15"/>
  <c r="D89" i="14"/>
  <c r="E88" i="14"/>
  <c r="D89" i="11"/>
  <c r="E88" i="11"/>
  <c r="E88" i="10"/>
  <c r="D89" i="10"/>
  <c r="D90" i="15" l="1"/>
  <c r="E89" i="15"/>
  <c r="E89" i="14"/>
  <c r="D90" i="14"/>
  <c r="E89" i="11"/>
  <c r="D90" i="11"/>
  <c r="E89" i="10"/>
  <c r="D90" i="10"/>
  <c r="D91" i="15" l="1"/>
  <c r="E90" i="15"/>
  <c r="E90" i="14"/>
  <c r="D91" i="14"/>
  <c r="D91" i="11"/>
  <c r="E90" i="11"/>
  <c r="D91" i="10"/>
  <c r="E90" i="10"/>
  <c r="D92" i="15" l="1"/>
  <c r="E91" i="15"/>
  <c r="D92" i="14"/>
  <c r="E91" i="14"/>
  <c r="D92" i="11"/>
  <c r="E91" i="11"/>
  <c r="S5" i="9" s="1"/>
  <c r="T5" i="9" s="1"/>
  <c r="E91" i="10"/>
  <c r="S4" i="9" s="1"/>
  <c r="T4" i="9" s="1"/>
  <c r="D92" i="10"/>
  <c r="E92" i="15" l="1"/>
  <c r="D93" i="15"/>
  <c r="E92" i="14"/>
  <c r="D93" i="14"/>
  <c r="E92" i="11"/>
  <c r="D93" i="11"/>
  <c r="E92" i="10"/>
  <c r="D93" i="10"/>
  <c r="D94" i="15" l="1"/>
  <c r="E93" i="15"/>
  <c r="E93" i="14"/>
  <c r="D94" i="14"/>
  <c r="D94" i="11"/>
  <c r="E93" i="11"/>
  <c r="E93" i="10"/>
  <c r="D94" i="10"/>
  <c r="D95" i="15" l="1"/>
  <c r="E94" i="15"/>
  <c r="D95" i="14"/>
  <c r="E94" i="14"/>
  <c r="D95" i="11"/>
  <c r="E94" i="11"/>
  <c r="D95" i="10"/>
  <c r="E94" i="10"/>
  <c r="D96" i="15" l="1"/>
  <c r="E95" i="15"/>
  <c r="E95" i="14"/>
  <c r="D96" i="14"/>
  <c r="E95" i="11"/>
  <c r="D96" i="11"/>
  <c r="D96" i="10"/>
  <c r="E95" i="10"/>
  <c r="D97" i="15" l="1"/>
  <c r="E96" i="15"/>
  <c r="E96" i="14"/>
  <c r="D97" i="14"/>
  <c r="D97" i="11"/>
  <c r="E96" i="11"/>
  <c r="E96" i="10"/>
  <c r="D97" i="10"/>
  <c r="D98" i="15" l="1"/>
  <c r="E97" i="15"/>
  <c r="D98" i="14"/>
  <c r="E97" i="14"/>
  <c r="D98" i="11"/>
  <c r="E97" i="11"/>
  <c r="D98" i="10"/>
  <c r="E97" i="10"/>
  <c r="E98" i="15" l="1"/>
  <c r="D99" i="15"/>
  <c r="E98" i="14"/>
  <c r="D99" i="14"/>
  <c r="E98" i="11"/>
  <c r="D99" i="11"/>
  <c r="E98" i="10"/>
  <c r="D99" i="10"/>
  <c r="D100" i="15" l="1"/>
  <c r="E99" i="15"/>
  <c r="E99" i="14"/>
  <c r="D100" i="14"/>
  <c r="D100" i="11"/>
  <c r="E99" i="11"/>
  <c r="E99" i="10"/>
  <c r="D100" i="10"/>
  <c r="D101" i="15" l="1"/>
  <c r="E100" i="15"/>
  <c r="D101" i="14"/>
  <c r="E100" i="14"/>
  <c r="D101" i="11"/>
  <c r="E100" i="11"/>
  <c r="E100" i="10"/>
  <c r="D101" i="10"/>
  <c r="D102" i="15" l="1"/>
  <c r="E101" i="15"/>
  <c r="E101" i="14"/>
  <c r="D102" i="14"/>
  <c r="E101" i="11"/>
  <c r="D102" i="11"/>
  <c r="E101" i="10"/>
  <c r="D102" i="10"/>
  <c r="D103" i="15" l="1"/>
  <c r="E102" i="15"/>
  <c r="E102" i="14"/>
  <c r="D103" i="14"/>
  <c r="D103" i="11"/>
  <c r="E102" i="11"/>
  <c r="D103" i="10"/>
  <c r="E102" i="10"/>
  <c r="D104" i="15" l="1"/>
  <c r="E103" i="15"/>
  <c r="D104" i="14"/>
  <c r="E103" i="14"/>
  <c r="D104" i="11"/>
  <c r="E103" i="11"/>
  <c r="E103" i="10"/>
  <c r="D104" i="10"/>
  <c r="D105" i="15" l="1"/>
  <c r="E104" i="15"/>
  <c r="D105" i="14"/>
  <c r="E104" i="14"/>
  <c r="E104" i="11"/>
  <c r="D105" i="11"/>
  <c r="D105" i="10"/>
  <c r="E104" i="10"/>
  <c r="D106" i="15" l="1"/>
  <c r="E105" i="15"/>
  <c r="D106" i="14"/>
  <c r="E105" i="14"/>
  <c r="D106" i="11"/>
  <c r="E105" i="11"/>
  <c r="E105" i="10"/>
  <c r="D106" i="10"/>
  <c r="D107" i="15" l="1"/>
  <c r="E106" i="15"/>
  <c r="D107" i="14"/>
  <c r="E106" i="14"/>
  <c r="D107" i="11"/>
  <c r="E106" i="11"/>
  <c r="D107" i="10"/>
  <c r="E106" i="10"/>
  <c r="D108" i="15" l="1"/>
  <c r="E107" i="15"/>
  <c r="D108" i="14"/>
  <c r="E107" i="14"/>
  <c r="E107" i="11"/>
  <c r="D108" i="11"/>
  <c r="D108" i="10"/>
  <c r="E107" i="10"/>
  <c r="D109" i="15" l="1"/>
  <c r="E108" i="15"/>
  <c r="E108" i="14"/>
  <c r="D109" i="14"/>
  <c r="D109" i="11"/>
  <c r="E108" i="11"/>
  <c r="E108" i="10"/>
  <c r="D109" i="10"/>
  <c r="D110" i="15" l="1"/>
  <c r="E109" i="15"/>
  <c r="D110" i="14"/>
  <c r="E109" i="14"/>
  <c r="D110" i="11"/>
  <c r="E109" i="11"/>
  <c r="D110" i="10"/>
  <c r="E109" i="10"/>
  <c r="D111" i="15" l="1"/>
  <c r="E110" i="15"/>
  <c r="E110" i="14"/>
  <c r="D111" i="14"/>
  <c r="E110" i="11"/>
  <c r="D111" i="11"/>
  <c r="D111" i="10"/>
  <c r="E110" i="10"/>
  <c r="D112" i="15" l="1"/>
  <c r="E111" i="15"/>
  <c r="E111" i="14"/>
  <c r="D112" i="14"/>
  <c r="D112" i="11"/>
  <c r="E111" i="11"/>
  <c r="E111" i="10"/>
  <c r="D112" i="10"/>
  <c r="D113" i="15" l="1"/>
  <c r="E112" i="15"/>
  <c r="D113" i="14"/>
  <c r="E112" i="14"/>
  <c r="D113" i="11"/>
  <c r="E112" i="11"/>
  <c r="D113" i="10"/>
  <c r="E112" i="10"/>
  <c r="E113" i="15" l="1"/>
  <c r="D114" i="15"/>
  <c r="D114" i="14"/>
  <c r="E113" i="14"/>
  <c r="E113" i="11"/>
  <c r="D114" i="11"/>
  <c r="D114" i="10"/>
  <c r="E113" i="10"/>
  <c r="D115" i="15" l="1"/>
  <c r="E114" i="15"/>
  <c r="E114" i="14"/>
  <c r="D115" i="14"/>
  <c r="D115" i="11"/>
  <c r="E114" i="11"/>
  <c r="D115" i="10"/>
  <c r="E114" i="10"/>
  <c r="D116" i="15" l="1"/>
  <c r="E115" i="15"/>
  <c r="D116" i="14"/>
  <c r="E115" i="14"/>
  <c r="D116" i="11"/>
  <c r="E115" i="11"/>
  <c r="D116" i="10"/>
  <c r="E115" i="10"/>
  <c r="D117" i="15" l="1"/>
  <c r="E116" i="15"/>
  <c r="D117" i="14"/>
  <c r="E116" i="14"/>
  <c r="E116" i="11"/>
  <c r="D117" i="11"/>
  <c r="E116" i="10"/>
  <c r="D117" i="10"/>
  <c r="D118" i="15" l="1"/>
  <c r="E117" i="15"/>
  <c r="E117" i="14"/>
  <c r="D118" i="14"/>
  <c r="D118" i="11"/>
  <c r="E117" i="11"/>
  <c r="E117" i="10"/>
  <c r="D118" i="10"/>
  <c r="D119" i="15" l="1"/>
  <c r="E118" i="15"/>
  <c r="D119" i="14"/>
  <c r="E118" i="14"/>
  <c r="D119" i="11"/>
  <c r="E118" i="11"/>
  <c r="D119" i="10"/>
  <c r="E118" i="10"/>
  <c r="E119" i="15" l="1"/>
  <c r="D120" i="15"/>
  <c r="E119" i="14"/>
  <c r="D120" i="14"/>
  <c r="E119" i="11"/>
  <c r="D120" i="11"/>
  <c r="E119" i="10"/>
  <c r="D120" i="10"/>
  <c r="D121" i="15" l="1"/>
  <c r="E120" i="15"/>
  <c r="E120" i="14"/>
  <c r="D121" i="14"/>
  <c r="D121" i="11"/>
  <c r="E120" i="11"/>
  <c r="E120" i="10"/>
  <c r="D121" i="10"/>
  <c r="D122" i="15" l="1"/>
  <c r="E121" i="15"/>
  <c r="D122" i="14"/>
  <c r="E121" i="14"/>
  <c r="D122" i="11"/>
  <c r="E121" i="11"/>
  <c r="E121" i="10"/>
  <c r="D122" i="10"/>
  <c r="D123" i="15" l="1"/>
  <c r="E122" i="15"/>
  <c r="E122" i="14"/>
  <c r="D123" i="14"/>
  <c r="E122" i="11"/>
  <c r="D123" i="11"/>
  <c r="E122" i="10"/>
  <c r="D123" i="10"/>
  <c r="D124" i="15" l="1"/>
  <c r="E123" i="15"/>
  <c r="E123" i="14"/>
  <c r="D124" i="14"/>
  <c r="D124" i="11"/>
  <c r="E123" i="11"/>
  <c r="E123" i="10"/>
  <c r="D124" i="10"/>
  <c r="D125" i="15" l="1"/>
  <c r="E124" i="15"/>
  <c r="E124" i="14"/>
  <c r="D125" i="14"/>
  <c r="D125" i="11"/>
  <c r="E124" i="11"/>
  <c r="D125" i="10"/>
  <c r="E124" i="10"/>
  <c r="D126" i="15" l="1"/>
  <c r="E125" i="15"/>
  <c r="E125" i="14"/>
  <c r="D126" i="14"/>
  <c r="E125" i="11"/>
  <c r="D126" i="11"/>
  <c r="E125" i="10"/>
  <c r="D126" i="10"/>
  <c r="D127" i="15" l="1"/>
  <c r="E126" i="15"/>
  <c r="D127" i="14"/>
  <c r="E126" i="14"/>
  <c r="D127" i="11"/>
  <c r="E126" i="11"/>
  <c r="E126" i="10"/>
  <c r="D127" i="10"/>
  <c r="D128" i="15" l="1"/>
  <c r="E127" i="15"/>
  <c r="D128" i="14"/>
  <c r="E127" i="14"/>
  <c r="D128" i="11"/>
  <c r="E127" i="11"/>
  <c r="D128" i="10"/>
  <c r="E127" i="10"/>
  <c r="E128" i="15" l="1"/>
  <c r="D129" i="15"/>
  <c r="E128" i="14"/>
  <c r="S6" i="9" s="1"/>
  <c r="T6" i="9" s="1"/>
  <c r="D129" i="14"/>
  <c r="E128" i="11"/>
  <c r="D129" i="11"/>
  <c r="D129" i="10"/>
  <c r="E128" i="10"/>
  <c r="D130" i="15" l="1"/>
  <c r="E129" i="15"/>
  <c r="E129" i="14"/>
  <c r="D130" i="14"/>
  <c r="D130" i="11"/>
  <c r="E129" i="11"/>
  <c r="E129" i="10"/>
  <c r="D130" i="10"/>
  <c r="D131" i="15" l="1"/>
  <c r="E130" i="15"/>
  <c r="D131" i="14"/>
  <c r="E130" i="14"/>
  <c r="D131" i="11"/>
  <c r="E130" i="11"/>
  <c r="D131" i="10"/>
  <c r="E130" i="10"/>
  <c r="D132" i="15" l="1"/>
  <c r="E131" i="15"/>
  <c r="E131" i="14"/>
  <c r="D132" i="14"/>
  <c r="E131" i="11"/>
  <c r="D132" i="11"/>
  <c r="E131" i="10"/>
  <c r="D132" i="10"/>
  <c r="D133" i="15" l="1"/>
  <c r="E132" i="15"/>
  <c r="E132" i="14"/>
  <c r="D133" i="14"/>
  <c r="D133" i="11"/>
  <c r="E132" i="11"/>
  <c r="E132" i="10"/>
  <c r="D133" i="10"/>
  <c r="D134" i="15" l="1"/>
  <c r="E133" i="15"/>
  <c r="E133" i="14"/>
  <c r="D134" i="14"/>
  <c r="D134" i="11"/>
  <c r="E133" i="11"/>
  <c r="D134" i="10"/>
  <c r="E133" i="10"/>
  <c r="E134" i="15" l="1"/>
  <c r="D135" i="15"/>
  <c r="E134" i="14"/>
  <c r="D135" i="14"/>
  <c r="E134" i="11"/>
  <c r="D135" i="11"/>
  <c r="D135" i="10"/>
  <c r="E134" i="10"/>
  <c r="D136" i="15" l="1"/>
  <c r="E135" i="15"/>
  <c r="D136" i="14"/>
  <c r="E135" i="14"/>
  <c r="D136" i="11"/>
  <c r="E135" i="11"/>
  <c r="E135" i="10"/>
  <c r="D136" i="10"/>
  <c r="D137" i="15" l="1"/>
  <c r="E136" i="15"/>
  <c r="D137" i="14"/>
  <c r="E136" i="14"/>
  <c r="D137" i="11"/>
  <c r="E136" i="11"/>
  <c r="D137" i="10"/>
  <c r="E136" i="10"/>
  <c r="D138" i="15" l="1"/>
  <c r="E137" i="15"/>
  <c r="E137" i="14"/>
  <c r="D138" i="14"/>
  <c r="E137" i="11"/>
  <c r="D138" i="11"/>
  <c r="E137" i="10"/>
  <c r="D138" i="10"/>
  <c r="D139" i="15" l="1"/>
  <c r="E138" i="15"/>
  <c r="D139" i="14"/>
  <c r="E138" i="14"/>
  <c r="D139" i="11"/>
  <c r="E138" i="11"/>
  <c r="E138" i="10"/>
  <c r="D139" i="10"/>
  <c r="D140" i="15" l="1"/>
  <c r="E139" i="15"/>
  <c r="D140" i="14"/>
  <c r="E139" i="14"/>
  <c r="D140" i="11"/>
  <c r="E139" i="11"/>
  <c r="D140" i="10"/>
  <c r="E139" i="10"/>
  <c r="D141" i="15" l="1"/>
  <c r="E140" i="15"/>
  <c r="D141" i="14"/>
  <c r="E140" i="14"/>
  <c r="E140" i="11"/>
  <c r="D141" i="11"/>
  <c r="E140" i="10"/>
  <c r="D141" i="10"/>
  <c r="D142" i="15" l="1"/>
  <c r="E141" i="15"/>
  <c r="D142" i="14"/>
  <c r="E141" i="14"/>
  <c r="D142" i="11"/>
  <c r="E141" i="11"/>
  <c r="E141" i="10"/>
  <c r="D142" i="10"/>
  <c r="D143" i="15" l="1"/>
  <c r="E142" i="15"/>
  <c r="D143" i="14"/>
  <c r="E142" i="14"/>
  <c r="D143" i="11"/>
  <c r="E142" i="11"/>
  <c r="E142" i="10"/>
  <c r="D143" i="10"/>
  <c r="D144" i="15" l="1"/>
  <c r="E143" i="15"/>
  <c r="E143" i="14"/>
  <c r="D144" i="14"/>
  <c r="E143" i="11"/>
  <c r="D144" i="11"/>
  <c r="E143" i="10"/>
  <c r="D144" i="10"/>
  <c r="D145" i="15" l="1"/>
  <c r="E144" i="15"/>
  <c r="E144" i="14"/>
  <c r="D145" i="14"/>
  <c r="D145" i="11"/>
  <c r="E144" i="11"/>
  <c r="E144" i="10"/>
  <c r="D145" i="10"/>
  <c r="D146" i="15" l="1"/>
  <c r="E145" i="15"/>
  <c r="E145" i="14"/>
  <c r="D146" i="14"/>
  <c r="D146" i="11"/>
  <c r="E145" i="11"/>
  <c r="D146" i="10"/>
  <c r="E145" i="10"/>
  <c r="D147" i="15" l="1"/>
  <c r="E146" i="15"/>
  <c r="D147" i="14"/>
  <c r="E146" i="14"/>
  <c r="E146" i="11"/>
  <c r="D147" i="11"/>
  <c r="E146" i="10"/>
  <c r="D147" i="10"/>
  <c r="D148" i="15" l="1"/>
  <c r="E147" i="15"/>
  <c r="D148" i="14"/>
  <c r="E147" i="14"/>
  <c r="D148" i="11"/>
  <c r="E147" i="11"/>
  <c r="E147" i="10"/>
  <c r="D148" i="10"/>
  <c r="D149" i="15" l="1"/>
  <c r="E148" i="15"/>
  <c r="D149" i="14"/>
  <c r="E148" i="14"/>
  <c r="D149" i="11"/>
  <c r="E148" i="11"/>
  <c r="D149" i="10"/>
  <c r="E148" i="10"/>
  <c r="D150" i="15" l="1"/>
  <c r="E149" i="15"/>
  <c r="D150" i="14"/>
  <c r="E149" i="14"/>
  <c r="E149" i="11"/>
  <c r="D150" i="11"/>
  <c r="D150" i="10"/>
  <c r="E149" i="10"/>
  <c r="D151" i="15" l="1"/>
  <c r="E150" i="15"/>
  <c r="D151" i="14"/>
  <c r="E150" i="14"/>
  <c r="D151" i="11"/>
  <c r="E150" i="11"/>
  <c r="E150" i="10"/>
  <c r="D151" i="10"/>
  <c r="D152" i="15" l="1"/>
  <c r="E151" i="15"/>
  <c r="D152" i="14"/>
  <c r="E151" i="14"/>
  <c r="D152" i="11"/>
  <c r="E151" i="11"/>
  <c r="E151" i="10"/>
  <c r="D152" i="10"/>
  <c r="D153" i="15" l="1"/>
  <c r="E152" i="15"/>
  <c r="D153" i="14"/>
  <c r="E152" i="14"/>
  <c r="E152" i="11"/>
  <c r="D153" i="11"/>
  <c r="E152" i="10"/>
  <c r="D153" i="10"/>
  <c r="D154" i="15" l="1"/>
  <c r="E153" i="15"/>
  <c r="D154" i="14"/>
  <c r="E153" i="14"/>
  <c r="D154" i="11"/>
  <c r="E153" i="11"/>
  <c r="E153" i="10"/>
  <c r="D154" i="10"/>
  <c r="D155" i="15" l="1"/>
  <c r="E154" i="15"/>
  <c r="D155" i="14"/>
  <c r="E154" i="14"/>
  <c r="D155" i="11"/>
  <c r="E154" i="11"/>
  <c r="D155" i="10"/>
  <c r="E154" i="10"/>
  <c r="D156" i="15" l="1"/>
  <c r="E155" i="15"/>
  <c r="E155" i="14"/>
  <c r="D156" i="14"/>
  <c r="E155" i="11"/>
  <c r="D156" i="11"/>
  <c r="E155" i="10"/>
  <c r="D156" i="10"/>
  <c r="D157" i="15" l="1"/>
  <c r="E156" i="15"/>
  <c r="D157" i="14"/>
  <c r="E156" i="14"/>
  <c r="D157" i="11"/>
  <c r="E156" i="11"/>
  <c r="E156" i="10"/>
  <c r="D157" i="10"/>
  <c r="D158" i="15" l="1"/>
  <c r="E157" i="15"/>
  <c r="D158" i="14"/>
  <c r="E157" i="14"/>
  <c r="D158" i="11"/>
  <c r="E157" i="11"/>
  <c r="E157" i="10"/>
  <c r="D158" i="10"/>
  <c r="D159" i="15" l="1"/>
  <c r="E158" i="15"/>
  <c r="E158" i="14"/>
  <c r="D159" i="14"/>
  <c r="E158" i="11"/>
  <c r="D159" i="11"/>
  <c r="E158" i="10"/>
  <c r="D159" i="10"/>
  <c r="D160" i="15" l="1"/>
  <c r="E159" i="15"/>
  <c r="E159" i="14"/>
  <c r="D160" i="14"/>
  <c r="D160" i="11"/>
  <c r="E159" i="11"/>
  <c r="D160" i="10"/>
  <c r="E159" i="10"/>
  <c r="D161" i="15" l="1"/>
  <c r="E160" i="15"/>
  <c r="D161" i="14"/>
  <c r="E160" i="14"/>
  <c r="D161" i="11"/>
  <c r="E160" i="11"/>
  <c r="D161" i="10"/>
  <c r="E160" i="10"/>
  <c r="D162" i="15" l="1"/>
  <c r="E161" i="15"/>
  <c r="E161" i="14"/>
  <c r="D162" i="14"/>
  <c r="E161" i="11"/>
  <c r="D162" i="11"/>
  <c r="E161" i="10"/>
  <c r="D162" i="10"/>
  <c r="D163" i="15" l="1"/>
  <c r="E162" i="15"/>
  <c r="D163" i="14"/>
  <c r="E162" i="14"/>
  <c r="D163" i="11"/>
  <c r="E162" i="11"/>
  <c r="D163" i="10"/>
  <c r="E162" i="10"/>
  <c r="D164" i="15" l="1"/>
  <c r="E163" i="15"/>
  <c r="D164" i="14"/>
  <c r="E163" i="14"/>
  <c r="D164" i="11"/>
  <c r="E163" i="11"/>
  <c r="D164" i="10"/>
  <c r="E163" i="10"/>
  <c r="D165" i="15" l="1"/>
  <c r="E164" i="15"/>
  <c r="E164" i="14"/>
  <c r="D165" i="14"/>
  <c r="E164" i="11"/>
  <c r="D165" i="11"/>
  <c r="E164" i="10"/>
  <c r="D165" i="10"/>
  <c r="D166" i="15" l="1"/>
  <c r="E165" i="15"/>
  <c r="D166" i="14"/>
  <c r="E165" i="14"/>
  <c r="D166" i="11"/>
  <c r="E165" i="11"/>
  <c r="E165" i="10"/>
  <c r="D166" i="10"/>
  <c r="D167" i="15" l="1"/>
  <c r="E166" i="15"/>
  <c r="D167" i="14"/>
  <c r="E166" i="14"/>
  <c r="D167" i="11"/>
  <c r="E166" i="11"/>
  <c r="D167" i="10"/>
  <c r="E166" i="10"/>
  <c r="D168" i="15" l="1"/>
  <c r="E167" i="15"/>
  <c r="E167" i="14"/>
  <c r="D168" i="14"/>
  <c r="E167" i="11"/>
  <c r="D168" i="11"/>
  <c r="E167" i="10"/>
  <c r="D168" i="10"/>
  <c r="D169" i="15" l="1"/>
  <c r="E168" i="15"/>
  <c r="E168" i="14"/>
  <c r="D169" i="14"/>
  <c r="D169" i="11"/>
  <c r="E168" i="11"/>
  <c r="E168" i="10"/>
  <c r="D169" i="10"/>
  <c r="D170" i="15" l="1"/>
  <c r="E169" i="15"/>
  <c r="D170" i="14"/>
  <c r="E169" i="14"/>
  <c r="D170" i="11"/>
  <c r="E169" i="11"/>
  <c r="D170" i="10"/>
  <c r="E169" i="10"/>
  <c r="D171" i="15" l="1"/>
  <c r="E170" i="15"/>
  <c r="E170" i="14"/>
  <c r="D171" i="14"/>
  <c r="E170" i="11"/>
  <c r="D171" i="11"/>
  <c r="E170" i="10"/>
  <c r="D171" i="10"/>
  <c r="D172" i="15" l="1"/>
  <c r="E171" i="15"/>
  <c r="D172" i="14"/>
  <c r="E171" i="14"/>
  <c r="D172" i="11"/>
  <c r="E171" i="11"/>
  <c r="E171" i="10"/>
  <c r="D172" i="10"/>
  <c r="D173" i="15" l="1"/>
  <c r="E172" i="15"/>
  <c r="D173" i="14"/>
  <c r="E172" i="14"/>
  <c r="D173" i="11"/>
  <c r="E172" i="11"/>
  <c r="D173" i="10"/>
  <c r="E172" i="10"/>
  <c r="D174" i="15" l="1"/>
  <c r="E173" i="15"/>
  <c r="D174" i="14"/>
  <c r="E173" i="14"/>
  <c r="E173" i="11"/>
  <c r="D174" i="11"/>
  <c r="E173" i="10"/>
  <c r="D174" i="10"/>
  <c r="D175" i="15" l="1"/>
  <c r="E174" i="15"/>
  <c r="D175" i="14"/>
  <c r="E174" i="14"/>
  <c r="D175" i="11"/>
  <c r="E174" i="11"/>
  <c r="E174" i="10"/>
  <c r="D175" i="10"/>
  <c r="D176" i="15" l="1"/>
  <c r="E175" i="15"/>
  <c r="E175" i="14"/>
  <c r="D176" i="14"/>
  <c r="D176" i="11"/>
  <c r="E175" i="11"/>
  <c r="D176" i="10"/>
  <c r="E175" i="10"/>
  <c r="D177" i="15" l="1"/>
  <c r="E176" i="15"/>
  <c r="E176" i="14"/>
  <c r="D177" i="14"/>
  <c r="E176" i="11"/>
  <c r="D177" i="11"/>
  <c r="E176" i="10"/>
  <c r="D177" i="10"/>
  <c r="D178" i="15" l="1"/>
  <c r="E177" i="15"/>
  <c r="D178" i="14"/>
  <c r="E177" i="14"/>
  <c r="D178" i="11"/>
  <c r="E177" i="11"/>
  <c r="E177" i="10"/>
  <c r="D178" i="10"/>
  <c r="D179" i="15" l="1"/>
  <c r="E178" i="15"/>
  <c r="D179" i="14"/>
  <c r="E178" i="14"/>
  <c r="D179" i="11"/>
  <c r="E178" i="11"/>
  <c r="D179" i="10"/>
  <c r="E178" i="10"/>
  <c r="D180" i="15" l="1"/>
  <c r="E179" i="15"/>
  <c r="E179" i="14"/>
  <c r="D180" i="14"/>
  <c r="E179" i="11"/>
  <c r="D180" i="11"/>
  <c r="E179" i="10"/>
  <c r="D180" i="10"/>
  <c r="D181" i="15" l="1"/>
  <c r="E180" i="15"/>
  <c r="E180" i="14"/>
  <c r="D181" i="14"/>
  <c r="D181" i="11"/>
  <c r="E180" i="11"/>
  <c r="E180" i="10"/>
  <c r="D181" i="10"/>
  <c r="D182" i="15" l="1"/>
  <c r="E181" i="15"/>
  <c r="E181" i="14"/>
  <c r="D182" i="14"/>
  <c r="D182" i="11"/>
  <c r="E181" i="11"/>
  <c r="E181" i="10"/>
  <c r="D182" i="10"/>
  <c r="D183" i="15" l="1"/>
  <c r="E182" i="15"/>
  <c r="D183" i="14"/>
  <c r="E182" i="14"/>
  <c r="E182" i="11"/>
  <c r="D183" i="11"/>
  <c r="D183" i="10"/>
  <c r="E182" i="10"/>
  <c r="D184" i="15" l="1"/>
  <c r="E183" i="15"/>
  <c r="D184" i="14"/>
  <c r="E183" i="14"/>
  <c r="D184" i="11"/>
  <c r="E183" i="11"/>
  <c r="E183" i="10"/>
  <c r="D184" i="10"/>
  <c r="D185" i="15" l="1"/>
  <c r="E184" i="15"/>
  <c r="D185" i="14"/>
  <c r="E184" i="14"/>
  <c r="D185" i="11"/>
  <c r="E184" i="11"/>
  <c r="D185" i="10"/>
  <c r="E184" i="10"/>
  <c r="D186" i="15" l="1"/>
  <c r="E185" i="15"/>
  <c r="D186" i="14"/>
  <c r="E185" i="14"/>
  <c r="E185" i="11"/>
  <c r="D186" i="11"/>
  <c r="E185" i="10"/>
  <c r="D186" i="10"/>
  <c r="D187" i="15" l="1"/>
  <c r="E186" i="15"/>
  <c r="D187" i="14"/>
  <c r="E186" i="14"/>
  <c r="D187" i="11"/>
  <c r="E186" i="11"/>
  <c r="E186" i="10"/>
  <c r="D187" i="10"/>
  <c r="D188" i="15" l="1"/>
  <c r="E187" i="15"/>
  <c r="E187" i="14"/>
  <c r="D188" i="14"/>
  <c r="D188" i="11"/>
  <c r="E187" i="11"/>
  <c r="E187" i="10"/>
  <c r="D188" i="10"/>
  <c r="D189" i="15" l="1"/>
  <c r="E188" i="15"/>
  <c r="D189" i="14"/>
  <c r="E188" i="14"/>
  <c r="E188" i="11"/>
  <c r="D189" i="11"/>
  <c r="D189" i="10"/>
  <c r="E188" i="10"/>
  <c r="D190" i="15" l="1"/>
  <c r="E189" i="15"/>
  <c r="D190" i="14"/>
  <c r="E189" i="14"/>
  <c r="D190" i="11"/>
  <c r="E189" i="11"/>
  <c r="E189" i="10"/>
  <c r="D190" i="10"/>
  <c r="D191" i="15" l="1"/>
  <c r="E190" i="15"/>
  <c r="D191" i="14"/>
  <c r="E190" i="14"/>
  <c r="D191" i="11"/>
  <c r="E190" i="11"/>
  <c r="D191" i="10"/>
  <c r="E190" i="10"/>
  <c r="D192" i="15" l="1"/>
  <c r="E191" i="15"/>
  <c r="E191" i="14"/>
  <c r="D192" i="14"/>
  <c r="E191" i="11"/>
  <c r="D192" i="11"/>
  <c r="E191" i="10"/>
  <c r="D192" i="10"/>
  <c r="D193" i="15" l="1"/>
  <c r="E192" i="15"/>
  <c r="E192" i="14"/>
  <c r="D193" i="14"/>
  <c r="D193" i="11"/>
  <c r="E192" i="11"/>
  <c r="E192" i="10"/>
  <c r="D193" i="10"/>
  <c r="D194" i="15" l="1"/>
  <c r="E193" i="15"/>
  <c r="D194" i="14"/>
  <c r="E193" i="14"/>
  <c r="D194" i="11"/>
  <c r="E193" i="11"/>
  <c r="E193" i="10"/>
  <c r="D194" i="10"/>
  <c r="D195" i="15" l="1"/>
  <c r="E194" i="15"/>
  <c r="D195" i="14"/>
  <c r="E194" i="14"/>
  <c r="E194" i="11"/>
  <c r="D195" i="11"/>
  <c r="E194" i="10"/>
  <c r="D195" i="10"/>
  <c r="D196" i="15" l="1"/>
  <c r="E195" i="15"/>
  <c r="E195" i="14"/>
  <c r="D196" i="14"/>
  <c r="D196" i="11"/>
  <c r="E195" i="11"/>
  <c r="E195" i="10"/>
  <c r="D196" i="10"/>
  <c r="D197" i="15" l="1"/>
  <c r="E196" i="15"/>
  <c r="D197" i="14"/>
  <c r="E196" i="14"/>
  <c r="D197" i="11"/>
  <c r="E196" i="11"/>
  <c r="D197" i="10"/>
  <c r="E196" i="10"/>
  <c r="D198" i="15" l="1"/>
  <c r="E197" i="15"/>
  <c r="E197" i="14"/>
  <c r="D198" i="14"/>
  <c r="E197" i="11"/>
  <c r="D198" i="11"/>
  <c r="E197" i="10"/>
  <c r="D198" i="10"/>
  <c r="D199" i="15" l="1"/>
  <c r="E198" i="15"/>
  <c r="D199" i="14"/>
  <c r="E198" i="14"/>
  <c r="D199" i="11"/>
  <c r="E198" i="11"/>
  <c r="E198" i="10"/>
  <c r="D199" i="10"/>
  <c r="D200" i="15" l="1"/>
  <c r="E199" i="15"/>
  <c r="D200" i="14"/>
  <c r="E199" i="14"/>
  <c r="D200" i="11"/>
  <c r="E199" i="11"/>
  <c r="D200" i="10"/>
  <c r="E199" i="10"/>
  <c r="D201" i="15" l="1"/>
  <c r="E200" i="15"/>
  <c r="E200" i="14"/>
  <c r="D201" i="14"/>
  <c r="E200" i="11"/>
  <c r="D201" i="11"/>
  <c r="E200" i="10"/>
  <c r="D201" i="10"/>
  <c r="D202" i="15" l="1"/>
  <c r="E201" i="15"/>
  <c r="D202" i="14"/>
  <c r="E201" i="14"/>
  <c r="D202" i="11"/>
  <c r="E201" i="11"/>
  <c r="E201" i="10"/>
  <c r="D202" i="10"/>
  <c r="D203" i="15" l="1"/>
  <c r="E202" i="15"/>
  <c r="D203" i="14"/>
  <c r="E202" i="14"/>
  <c r="D203" i="11"/>
  <c r="E202" i="11"/>
  <c r="E202" i="10"/>
  <c r="D203" i="10"/>
  <c r="E203" i="15" l="1"/>
  <c r="D204" i="15"/>
  <c r="D204" i="14"/>
  <c r="E203" i="14"/>
  <c r="E203" i="11"/>
  <c r="D204" i="11"/>
  <c r="E203" i="10"/>
  <c r="D204" i="10"/>
  <c r="D205" i="15" l="1"/>
  <c r="E204" i="15"/>
  <c r="E204" i="14"/>
  <c r="D205" i="14"/>
  <c r="D205" i="11"/>
  <c r="E204" i="11"/>
  <c r="D205" i="10"/>
  <c r="E204" i="10"/>
  <c r="D206" i="15" l="1"/>
  <c r="E205" i="15"/>
  <c r="D206" i="14"/>
  <c r="E205" i="14"/>
  <c r="D206" i="11"/>
  <c r="E205" i="11"/>
  <c r="E205" i="10"/>
  <c r="D206" i="10"/>
  <c r="E206" i="15" l="1"/>
  <c r="D207" i="15"/>
  <c r="E206" i="14"/>
  <c r="D207" i="14"/>
  <c r="E206" i="11"/>
  <c r="D207" i="11"/>
  <c r="E206" i="10"/>
  <c r="D207" i="10"/>
  <c r="D208" i="15" l="1"/>
  <c r="E207" i="15"/>
  <c r="D208" i="14"/>
  <c r="E207" i="14"/>
  <c r="D208" i="11"/>
  <c r="E207" i="11"/>
  <c r="D208" i="10"/>
  <c r="E207" i="10"/>
  <c r="D209" i="15" l="1"/>
  <c r="E208" i="15"/>
  <c r="E208" i="14"/>
  <c r="D209" i="14"/>
  <c r="D209" i="11"/>
  <c r="E208" i="11"/>
  <c r="E208" i="10"/>
  <c r="D209" i="10"/>
  <c r="E209" i="15" l="1"/>
  <c r="D210" i="15"/>
  <c r="E209" i="14"/>
  <c r="D210" i="14"/>
  <c r="E209" i="11"/>
  <c r="D210" i="11"/>
  <c r="E209" i="10"/>
  <c r="D210" i="10"/>
  <c r="D211" i="15" l="1"/>
  <c r="E210" i="15"/>
  <c r="D211" i="14"/>
  <c r="E210" i="14"/>
  <c r="D211" i="11"/>
  <c r="E210" i="11"/>
  <c r="D211" i="10"/>
  <c r="E210" i="10"/>
  <c r="D212" i="15" l="1"/>
  <c r="E211" i="15"/>
  <c r="D212" i="14"/>
  <c r="E211" i="14"/>
  <c r="D212" i="11"/>
  <c r="E211" i="11"/>
  <c r="E211" i="10"/>
  <c r="D212" i="10"/>
  <c r="E212" i="15" l="1"/>
  <c r="D213" i="15"/>
  <c r="E212" i="14"/>
  <c r="D213" i="14"/>
  <c r="E212" i="11"/>
  <c r="D213" i="11"/>
  <c r="E212" i="10"/>
  <c r="D213" i="10"/>
  <c r="D214" i="15" l="1"/>
  <c r="E213" i="15"/>
  <c r="D214" i="14"/>
  <c r="E213" i="14"/>
  <c r="D214" i="11"/>
  <c r="E213" i="11"/>
  <c r="D214" i="10"/>
  <c r="E213" i="10"/>
  <c r="D215" i="15" l="1"/>
  <c r="E214" i="15"/>
  <c r="D215" i="14"/>
  <c r="E214" i="14"/>
  <c r="D215" i="11"/>
  <c r="E214" i="11"/>
  <c r="E214" i="10"/>
  <c r="D215" i="10"/>
  <c r="E215" i="15" l="1"/>
  <c r="D216" i="15"/>
  <c r="E215" i="14"/>
  <c r="D216" i="14"/>
  <c r="E215" i="11"/>
  <c r="D216" i="11"/>
  <c r="E215" i="10"/>
  <c r="D216" i="10"/>
  <c r="D217" i="15" l="1"/>
  <c r="E216" i="15"/>
  <c r="E216" i="14"/>
  <c r="D217" i="14"/>
  <c r="D217" i="11"/>
  <c r="E216" i="11"/>
  <c r="D217" i="10"/>
  <c r="E216" i="10"/>
  <c r="D218" i="15" l="1"/>
  <c r="E217" i="15"/>
  <c r="D218" i="14"/>
  <c r="E217" i="14"/>
  <c r="D218" i="11"/>
  <c r="E217" i="11"/>
  <c r="E217" i="10"/>
  <c r="D218" i="10"/>
  <c r="E218" i="15" l="1"/>
  <c r="D219" i="15"/>
  <c r="E218" i="14"/>
  <c r="D219" i="14"/>
  <c r="E218" i="11"/>
  <c r="D219" i="11"/>
  <c r="E218" i="10"/>
  <c r="D219" i="10"/>
  <c r="D220" i="15" l="1"/>
  <c r="E219" i="15"/>
  <c r="D220" i="14"/>
  <c r="E219" i="14"/>
  <c r="D220" i="11"/>
  <c r="E219" i="11"/>
  <c r="D220" i="10"/>
  <c r="E219" i="10"/>
  <c r="D221" i="15" l="1"/>
  <c r="E220" i="15"/>
  <c r="D221" i="14"/>
  <c r="E220" i="14"/>
  <c r="D221" i="11"/>
  <c r="E220" i="11"/>
  <c r="E220" i="10"/>
  <c r="D221" i="10"/>
  <c r="E221" i="15" l="1"/>
  <c r="D222" i="15"/>
  <c r="E221" i="14"/>
  <c r="D222" i="14"/>
  <c r="E221" i="11"/>
  <c r="D222" i="11"/>
  <c r="E221" i="10"/>
  <c r="D222" i="10"/>
  <c r="D223" i="15" l="1"/>
  <c r="E222" i="15"/>
  <c r="D223" i="14"/>
  <c r="E222" i="14"/>
  <c r="D223" i="11"/>
  <c r="E222" i="11"/>
  <c r="D223" i="10"/>
  <c r="E222" i="10"/>
  <c r="D224" i="15" l="1"/>
  <c r="E223" i="15"/>
  <c r="E223" i="14"/>
  <c r="D224" i="14"/>
  <c r="D224" i="11"/>
  <c r="E223" i="11"/>
  <c r="D224" i="10"/>
  <c r="E223" i="10"/>
  <c r="E224" i="15" l="1"/>
  <c r="D225" i="15"/>
  <c r="E224" i="14"/>
  <c r="D225" i="14"/>
  <c r="E224" i="11"/>
  <c r="D225" i="11"/>
  <c r="E224" i="10"/>
  <c r="D225" i="10"/>
  <c r="D226" i="15" l="1"/>
  <c r="E225" i="15"/>
  <c r="D226" i="14"/>
  <c r="E225" i="14"/>
  <c r="D226" i="11"/>
  <c r="E225" i="11"/>
  <c r="D226" i="10"/>
  <c r="E225" i="10"/>
  <c r="D227" i="15" l="1"/>
  <c r="E226" i="15"/>
  <c r="E226" i="14"/>
  <c r="D227" i="14"/>
  <c r="D227" i="11"/>
  <c r="E226" i="11"/>
  <c r="E226" i="10"/>
  <c r="D227" i="10"/>
  <c r="E227" i="15" l="1"/>
  <c r="D228" i="15"/>
  <c r="E227" i="14"/>
  <c r="D228" i="14"/>
  <c r="E227" i="11"/>
  <c r="D228" i="11"/>
  <c r="E227" i="10"/>
  <c r="D228" i="10"/>
  <c r="D229" i="15" l="1"/>
  <c r="E228" i="15"/>
  <c r="D229" i="14"/>
  <c r="E228" i="14"/>
  <c r="D229" i="11"/>
  <c r="E228" i="11"/>
  <c r="D229" i="10"/>
  <c r="E228" i="10"/>
  <c r="D230" i="15" l="1"/>
  <c r="E229" i="15"/>
  <c r="D230" i="14"/>
  <c r="E229" i="14"/>
  <c r="D230" i="11"/>
  <c r="E229" i="11"/>
  <c r="D230" i="10"/>
  <c r="E229" i="10"/>
  <c r="E230" i="15" l="1"/>
  <c r="D231" i="15"/>
  <c r="D231" i="14"/>
  <c r="E230" i="14"/>
  <c r="E230" i="11"/>
  <c r="D231" i="11"/>
  <c r="E230" i="10"/>
  <c r="D231" i="10"/>
  <c r="D232" i="15" l="1"/>
  <c r="E231" i="15"/>
  <c r="D232" i="14"/>
  <c r="E231" i="14"/>
  <c r="D232" i="11"/>
  <c r="E231" i="11"/>
  <c r="D232" i="10"/>
  <c r="E231" i="10"/>
  <c r="D233" i="15" l="1"/>
  <c r="E232" i="15"/>
  <c r="D233" i="14"/>
  <c r="E232" i="14"/>
  <c r="D233" i="11"/>
  <c r="E232" i="11"/>
  <c r="D233" i="10"/>
  <c r="E232" i="10"/>
  <c r="E233" i="15" l="1"/>
  <c r="D234" i="15"/>
  <c r="E233" i="14"/>
  <c r="D234" i="14"/>
  <c r="E233" i="11"/>
  <c r="D234" i="11"/>
  <c r="E233" i="10"/>
  <c r="D234" i="10"/>
  <c r="D235" i="15" l="1"/>
  <c r="E234" i="15"/>
  <c r="D235" i="14"/>
  <c r="E234" i="14"/>
  <c r="D235" i="11"/>
  <c r="E234" i="11"/>
  <c r="E234" i="10"/>
  <c r="D235" i="10"/>
  <c r="D236" i="15" l="1"/>
  <c r="E235" i="15"/>
  <c r="D236" i="14"/>
  <c r="E235" i="14"/>
  <c r="D236" i="11"/>
  <c r="E235" i="11"/>
  <c r="E235" i="10"/>
  <c r="D236" i="10"/>
  <c r="E236" i="15" l="1"/>
  <c r="D237" i="15"/>
  <c r="E236" i="14"/>
  <c r="D237" i="14"/>
  <c r="E236" i="11"/>
  <c r="D237" i="11"/>
  <c r="E236" i="10"/>
  <c r="D237" i="10"/>
  <c r="D238" i="15" l="1"/>
  <c r="E237" i="15"/>
  <c r="E237" i="14"/>
  <c r="D238" i="14"/>
  <c r="D238" i="11"/>
  <c r="E237" i="11"/>
  <c r="E237" i="10"/>
  <c r="D238" i="10"/>
  <c r="D239" i="15" l="1"/>
  <c r="E238" i="15"/>
  <c r="E238" i="14"/>
  <c r="D239" i="14"/>
  <c r="D239" i="11"/>
  <c r="E238" i="11"/>
  <c r="E238" i="10"/>
  <c r="D239" i="10"/>
  <c r="E239" i="15" l="1"/>
  <c r="D240" i="15"/>
  <c r="E239" i="14"/>
  <c r="D240" i="14"/>
  <c r="E239" i="11"/>
  <c r="D240" i="11"/>
  <c r="E239" i="10"/>
  <c r="D240" i="10"/>
  <c r="D241" i="15" l="1"/>
  <c r="E240" i="15"/>
  <c r="E240" i="14"/>
  <c r="D241" i="14"/>
  <c r="D241" i="11"/>
  <c r="E240" i="11"/>
  <c r="D241" i="10"/>
  <c r="E240" i="10"/>
  <c r="D242" i="15" l="1"/>
  <c r="E241" i="15"/>
  <c r="D242" i="14"/>
  <c r="E241" i="14"/>
  <c r="D242" i="11"/>
  <c r="E241" i="11"/>
  <c r="D242" i="10"/>
  <c r="E241" i="10"/>
  <c r="E242" i="15" l="1"/>
  <c r="D243" i="15"/>
  <c r="E242" i="14"/>
  <c r="D243" i="14"/>
  <c r="E242" i="11"/>
  <c r="D243" i="11"/>
  <c r="E242" i="10"/>
  <c r="D243" i="10"/>
  <c r="D244" i="15" l="1"/>
  <c r="E243" i="15"/>
  <c r="D244" i="14"/>
  <c r="E243" i="14"/>
  <c r="D244" i="11"/>
  <c r="E243" i="11"/>
  <c r="E243" i="10"/>
  <c r="D244" i="10"/>
  <c r="D245" i="15" l="1"/>
  <c r="E244" i="15"/>
  <c r="E244" i="14"/>
  <c r="D245" i="14"/>
  <c r="D245" i="11"/>
  <c r="E244" i="11"/>
  <c r="E244" i="10"/>
  <c r="D245" i="10"/>
  <c r="E245" i="15" l="1"/>
  <c r="D246" i="15"/>
  <c r="E245" i="14"/>
  <c r="D246" i="14"/>
  <c r="E245" i="11"/>
  <c r="D246" i="11"/>
  <c r="E245" i="10"/>
  <c r="D246" i="10"/>
  <c r="D247" i="15" l="1"/>
  <c r="E246" i="15"/>
  <c r="E246" i="14"/>
  <c r="D247" i="14"/>
  <c r="D247" i="11"/>
  <c r="E246" i="11"/>
  <c r="D247" i="10"/>
  <c r="E246" i="10"/>
  <c r="D248" i="15" l="1"/>
  <c r="E247" i="15"/>
  <c r="D248" i="14"/>
  <c r="E247" i="14"/>
  <c r="D248" i="11"/>
  <c r="E247" i="11"/>
  <c r="E247" i="10"/>
  <c r="D248" i="10"/>
  <c r="E248" i="15" l="1"/>
  <c r="D249" i="15"/>
  <c r="E248" i="14"/>
  <c r="D249" i="14"/>
  <c r="E248" i="11"/>
  <c r="D249" i="11"/>
  <c r="D249" i="10"/>
  <c r="E248" i="10"/>
  <c r="D250" i="15" l="1"/>
  <c r="E249" i="15"/>
  <c r="D250" i="14"/>
  <c r="E249" i="14"/>
  <c r="D250" i="11"/>
  <c r="E249" i="11"/>
  <c r="E249" i="10"/>
  <c r="D250" i="10"/>
  <c r="D251" i="15" l="1"/>
  <c r="E250" i="15"/>
  <c r="D251" i="14"/>
  <c r="E250" i="14"/>
  <c r="D251" i="11"/>
  <c r="E250" i="11"/>
  <c r="E250" i="10"/>
  <c r="D251" i="10"/>
  <c r="E251" i="15" l="1"/>
  <c r="D252" i="15"/>
  <c r="D252" i="14"/>
  <c r="E251" i="14"/>
  <c r="E251" i="11"/>
  <c r="D252" i="11"/>
  <c r="D252" i="10"/>
  <c r="E251" i="10"/>
  <c r="D253" i="15" l="1"/>
  <c r="E252" i="15"/>
  <c r="E252" i="14"/>
  <c r="D253" i="14"/>
  <c r="D253" i="11"/>
  <c r="E252" i="11"/>
  <c r="D253" i="10"/>
  <c r="E252" i="10"/>
  <c r="D254" i="15" l="1"/>
  <c r="E253" i="15"/>
  <c r="D254" i="14"/>
  <c r="E253" i="14"/>
  <c r="D254" i="11"/>
  <c r="E253" i="11"/>
  <c r="D254" i="10"/>
  <c r="E253" i="10"/>
  <c r="E254" i="15" l="1"/>
  <c r="D255" i="15"/>
  <c r="E254" i="14"/>
  <c r="D255" i="14"/>
  <c r="E254" i="11"/>
  <c r="D255" i="11"/>
  <c r="E254" i="10"/>
  <c r="D255" i="10"/>
  <c r="D256" i="15" l="1"/>
  <c r="E255" i="15"/>
  <c r="D256" i="14"/>
  <c r="E255" i="14"/>
  <c r="D256" i="11"/>
  <c r="E255" i="11"/>
  <c r="E255" i="10"/>
  <c r="D256" i="10"/>
  <c r="D257" i="15" l="1"/>
  <c r="E257" i="15" s="1"/>
  <c r="E256" i="15"/>
  <c r="E256" i="14"/>
  <c r="D257" i="14"/>
  <c r="E257" i="14" s="1"/>
  <c r="D257" i="11"/>
  <c r="E257" i="11" s="1"/>
  <c r="E256" i="11"/>
  <c r="E256" i="10"/>
  <c r="D257" i="10"/>
  <c r="E257" i="10" s="1"/>
</calcChain>
</file>

<file path=xl/sharedStrings.xml><?xml version="1.0" encoding="utf-8"?>
<sst xmlns="http://schemas.openxmlformats.org/spreadsheetml/2006/main" count="551" uniqueCount="470">
  <si>
    <t>Desciption</t>
  </si>
  <si>
    <t>Variable 1</t>
  </si>
  <si>
    <t>Variable 2</t>
  </si>
  <si>
    <t>Variable 3</t>
  </si>
  <si>
    <t>Variable 4</t>
  </si>
  <si>
    <t>Variable 5</t>
  </si>
  <si>
    <t>Variable 6</t>
  </si>
  <si>
    <t>Variable 7</t>
  </si>
  <si>
    <t>Variable 8</t>
  </si>
  <si>
    <t>Variable 9</t>
  </si>
  <si>
    <t>Variable 10</t>
  </si>
  <si>
    <t>Delete all - reset to factory state (Broadcast to all)</t>
  </si>
  <si>
    <t>A</t>
  </si>
  <si>
    <t>Raw</t>
  </si>
  <si>
    <t>With Checksum</t>
  </si>
  <si>
    <t>Use this to set the ID number of the message board. (1-255) No Checksum needed.</t>
  </si>
  <si>
    <t>I</t>
  </si>
  <si>
    <t>&lt;ID00&gt;&lt;D*&gt;</t>
  </si>
  <si>
    <t>Delete Schedule (A, B, C, D, E) (Broadcast to all)</t>
  </si>
  <si>
    <t>B</t>
  </si>
  <si>
    <t>Assign a default Run Page (A..Z) (Broadcast to all)</t>
  </si>
  <si>
    <t>Assign Display Brightness Level (A=100, B=75, C=50, D=25) (Broadcast to all)</t>
  </si>
  <si>
    <t>C</t>
  </si>
  <si>
    <t>D</t>
  </si>
  <si>
    <t>Document Ref</t>
  </si>
  <si>
    <t>4.2.7</t>
  </si>
  <si>
    <t>4.2.6</t>
  </si>
  <si>
    <t>4.2.5.3</t>
  </si>
  <si>
    <t>4.2.5.2</t>
  </si>
  <si>
    <t>4.2.5.1</t>
  </si>
  <si>
    <t>a</t>
  </si>
  <si>
    <t>4.2.3</t>
  </si>
  <si>
    <t>4.1</t>
  </si>
  <si>
    <t>Variable 11</t>
  </si>
  <si>
    <t>Variable 12</t>
  </si>
  <si>
    <t>Variable 13</t>
  </si>
  <si>
    <t>Variable 14</t>
  </si>
  <si>
    <t>Variable 15</t>
  </si>
  <si>
    <t>Variable 16</t>
  </si>
  <si>
    <t>Variable 17</t>
  </si>
  <si>
    <t>Variable 18</t>
  </si>
  <si>
    <t>Variable 19</t>
  </si>
  <si>
    <t>Variable 20</t>
  </si>
  <si>
    <t>Variable 21</t>
  </si>
  <si>
    <t>4.2.1</t>
  </si>
  <si>
    <t>Page</t>
  </si>
  <si>
    <t>E</t>
  </si>
  <si>
    <t>F</t>
  </si>
  <si>
    <t>G</t>
  </si>
  <si>
    <t>H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</si>
  <si>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</si>
  <si>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</si>
  <si>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</si>
  <si>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</si>
  <si>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</si>
  <si>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</si>
  <si>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</si>
  <si>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</si>
  <si>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</si>
  <si>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</si>
  <si>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</si>
  <si>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</si>
  <si>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</si>
  <si>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</si>
  <si>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</si>
  <si>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</si>
  <si>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</si>
  <si>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Line</t>
  </si>
  <si>
    <t>Lead Effect</t>
  </si>
  <si>
    <t>A-Immediate</t>
  </si>
  <si>
    <t>B-Xopen</t>
  </si>
  <si>
    <t>C-Curtain Up</t>
  </si>
  <si>
    <t>D-Curtain Dn</t>
  </si>
  <si>
    <t>E-Scroll L</t>
  </si>
  <si>
    <t>F-Scroll R</t>
  </si>
  <si>
    <t>G-Vopen</t>
  </si>
  <si>
    <t>H-Vclose</t>
  </si>
  <si>
    <t>I-Scroll Up</t>
  </si>
  <si>
    <t>J-Scroll Dn</t>
  </si>
  <si>
    <t>K-Hold</t>
  </si>
  <si>
    <t>L-Snow</t>
  </si>
  <si>
    <t>M-Twinkle</t>
  </si>
  <si>
    <t>N-Block Move</t>
  </si>
  <si>
    <t>P-Random</t>
  </si>
  <si>
    <t>Speed</t>
  </si>
  <si>
    <t>A-Fast</t>
  </si>
  <si>
    <t>B-Fast Blink</t>
  </si>
  <si>
    <t>c</t>
  </si>
  <si>
    <t>d</t>
  </si>
  <si>
    <t>e</t>
  </si>
  <si>
    <t>q</t>
  </si>
  <si>
    <t>r</t>
  </si>
  <si>
    <t>s</t>
  </si>
  <si>
    <t>t</t>
  </si>
  <si>
    <t>u</t>
  </si>
  <si>
    <t>C-Fast Song 1</t>
  </si>
  <si>
    <t>D-Fast Song 2</t>
  </si>
  <si>
    <t>E-Fast Song 3</t>
  </si>
  <si>
    <t>q-Slowest</t>
  </si>
  <si>
    <t>r-Slowest Blink</t>
  </si>
  <si>
    <t>s-Slowest Song 1</t>
  </si>
  <si>
    <t>t-Slowest Song 2</t>
  </si>
  <si>
    <t>u-Slowest Song 3</t>
  </si>
  <si>
    <t>b</t>
  </si>
  <si>
    <t>R-Medium Fast Blink</t>
  </si>
  <si>
    <t>S-Medium Fast Song 1</t>
  </si>
  <si>
    <t>T-Medium Fast Song 2</t>
  </si>
  <si>
    <t>U-Medium Fast Song 3</t>
  </si>
  <si>
    <t>a-Medium Slow</t>
  </si>
  <si>
    <t>b-Medium Slow Blink</t>
  </si>
  <si>
    <t>c-Medium Slow Song 1</t>
  </si>
  <si>
    <t>d-Medium Slow Song 2</t>
  </si>
  <si>
    <t>e-Medium Slow Song 3</t>
  </si>
  <si>
    <t>Wait Time</t>
  </si>
  <si>
    <t>A-0.5 sec</t>
  </si>
  <si>
    <t>B-1 sec</t>
  </si>
  <si>
    <t>C-2 sec</t>
  </si>
  <si>
    <t>D-3 Sec</t>
  </si>
  <si>
    <t>...</t>
  </si>
  <si>
    <t>Z-25 Sec</t>
  </si>
  <si>
    <t>Lag Effect</t>
  </si>
  <si>
    <t>Font</t>
  </si>
  <si>
    <t>A-Normal</t>
  </si>
  <si>
    <t>B-Bold</t>
  </si>
  <si>
    <t>C-Narrow</t>
  </si>
  <si>
    <t>D-Large</t>
  </si>
  <si>
    <t>E-Long</t>
  </si>
  <si>
    <t>Bell</t>
  </si>
  <si>
    <t>C-1.5 sec</t>
  </si>
  <si>
    <t>D-2 sec</t>
  </si>
  <si>
    <t>Z-13 Sec</t>
  </si>
  <si>
    <t>Color</t>
  </si>
  <si>
    <t>A=Dim Red</t>
  </si>
  <si>
    <t>B=Red</t>
  </si>
  <si>
    <t>C=Bright Red</t>
  </si>
  <si>
    <t>D=Dim Green</t>
  </si>
  <si>
    <t>E=Green</t>
  </si>
  <si>
    <t>F=Bright Green</t>
  </si>
  <si>
    <t>G=Dim Orange</t>
  </si>
  <si>
    <t>H=Orange</t>
  </si>
  <si>
    <t>I=Bright Orange</t>
  </si>
  <si>
    <t>J=Yellow</t>
  </si>
  <si>
    <t>K=Lime</t>
  </si>
  <si>
    <t>L=Inverse Red</t>
  </si>
  <si>
    <t>M=Inverse Green</t>
  </si>
  <si>
    <t>N=Inverse Orange</t>
  </si>
  <si>
    <t>P=Red on Dim Green</t>
  </si>
  <si>
    <t>Q=Green on Dim Red</t>
  </si>
  <si>
    <t>R=RYG</t>
  </si>
  <si>
    <t>S=Rainbow</t>
  </si>
  <si>
    <t>Date/Time</t>
  </si>
  <si>
    <t>¢</t>
  </si>
  <si>
    <t>Column</t>
  </si>
  <si>
    <t>00</t>
  </si>
  <si>
    <t>&lt;Ln&gt;</t>
  </si>
  <si>
    <t>&lt;Pn&gt;</t>
  </si>
  <si>
    <t>&lt;FX&gt;</t>
  </si>
  <si>
    <t>&lt;MX&gt;</t>
  </si>
  <si>
    <t>&lt;WX&gt;</t>
  </si>
  <si>
    <t>&lt;FY&gt;</t>
  </si>
  <si>
    <t>&lt;AX&gt;</t>
  </si>
  <si>
    <t>&lt;BX&gt;</t>
  </si>
  <si>
    <t>&lt;CX&gt;</t>
  </si>
  <si>
    <t>&lt;NXX&gt;</t>
  </si>
  <si>
    <t>Board ID</t>
  </si>
  <si>
    <t>&lt;IDnn&gt;</t>
  </si>
  <si>
    <t>BoardID</t>
  </si>
  <si>
    <t>Final</t>
  </si>
  <si>
    <t>Variable 22</t>
  </si>
  <si>
    <t>Variable 23</t>
  </si>
  <si>
    <t>Variable 24</t>
  </si>
  <si>
    <t>Variable 25</t>
  </si>
  <si>
    <t>Variable 26</t>
  </si>
  <si>
    <t>Variable 27</t>
  </si>
  <si>
    <t>Variable 28</t>
  </si>
  <si>
    <t>Variable 29</t>
  </si>
  <si>
    <t>Variable 30</t>
  </si>
  <si>
    <t>Variable 31</t>
  </si>
  <si>
    <t>Variable 32</t>
  </si>
  <si>
    <t>01</t>
  </si>
  <si>
    <t>R-Pen Welcome</t>
  </si>
  <si>
    <t>Q-Pen Hello</t>
  </si>
  <si>
    <t>S-Pen Amplus</t>
  </si>
  <si>
    <t>Delete Page (Line 1-8), (Page A-Z) (Broadcast to all)</t>
  </si>
  <si>
    <t>Page Schedule (Dates Ignored) - Schedule (A-E), Page P P P P P up to 31 pages (Broadcast to all)</t>
  </si>
  <si>
    <t>Real Time Clock Setting (YY, WW, MM, DD, HH, mm, SS) - Use current time from Excel (Broadcast to all)</t>
  </si>
  <si>
    <t>Q-Medium fast</t>
  </si>
  <si>
    <t>&lt;ID00&gt;&lt;GA1&gt;FF</t>
  </si>
  <si>
    <t>&lt;ID01&lt;GA1&gt;10000000010000000010000000010000000010000000010000000010000000010000000010000000010000000010000000010000000010000000010000000010000000010000000010000000010000000010000000010000000010000000010000000010000000010000000010000000010000000010000000010000000010000000010000000010000000010000000010000000010000000010000000010000000010000000010000000010000000010000000000000000000000000000000000000000000000000000000000000000000000000000000000000000100000000100000000100000000100000000100000000100000000100000000100000000100000000100000000100000000100000000100000000100000000100000000100000000100000000100000000100000000100000000100000000100000000100000000100000000100000000100000000100000000100000000100000000100000000100000000100000000100000000100000000100000000100000000100000000100000000100000000100000000000000000000000000000000000000000000000000000000000000000000000000000000000000001000000001000000001000000001000000001000000001000000001000000001000000001000000001000000001000000001000000001000000001000000001000000001000000001000000001000000001000000001000000001000000001000000001000000001000000001000000001000000001000000001000000001000000001000000001000000001000000001000000001000000001000000001000000001000000001000000001000000001000000000000000000000000000000000000000000000000000000000000000000000000000000000000000010000000010000000010000000010000000010000000010000000010000000010000000010000000010000000010000000010000000010000000010000000010000000010000000010000000010000000010000000010000000010000000010000000010000000010000000010000000010000000010000000010000000010000000010000000010000000010000000010000000010000000010000000010000000010000000010000000010000000010000000035&lt;E&gt;</t>
  </si>
  <si>
    <t>&lt;ID01&gt;&lt;BE&gt;&lt;L1&gt;&lt;PA&gt;&lt;FA&gt;&lt;MA&gt;&lt;WA&gt;&lt;FA&gt;&lt;GA1&gt;46&lt;E&gt;</t>
  </si>
  <si>
    <t>100000000100000000100000000100000000100000000100000000100000000100000000100000000100000000100000000100000000100000000100000000100000000100000000100000000100000000100000000100000000100000000100000000100000000100000000100000000100000000100000000100000000100000000100000000100000000100000000100000000100000000100000000100000000100000000100000000100000000100000000000000000000000000000000000000000000000000000000000000000000000000000000000000001000000001000000001000000001000000001000000001000000001000000001000000001000000001000000001000000001000000001000000001000000001000000001000000001000000001000000001000000001000000001000000001000000001000000001000000001000000001000000001000000001000000001000000001000000001000000001000000001000000001000000001000000001000000001000000001000000001000000001000000000000000000000000000000000000000000000000000000000000000000000000000000000000000010000000010000000010000000010000000010000000010000000010000000010000000010000000010000000010000000010000000010000000010000000010000000010000000010000000010000000010000000010000000010000000010000000010000000010000000010000000010000000010000000010000000010000000010000000010000000010000000010000000010000000010000000010000000010000000010000000010000000010000000000000000000000000000000000000000000000000000000000000000000000000000000000000000100000000100000000100000000100000000100000000100000000100000000100000000100000000100000000100000000100000000100000000100000000100000000100000000100000000100000000100000000100000000100000000100000000100000000100000000100000000100000000100000000100000000100000000100000000100000000100000000100000000100000000100000000100000000100000000100000000100000000100000000</t>
  </si>
  <si>
    <t>Message (210 characters per page max)</t>
  </si>
  <si>
    <t>Special Characters are inserted in line with the text using the following codes:</t>
  </si>
  <si>
    <t>Special</t>
  </si>
  <si>
    <t>Characters</t>
  </si>
  <si>
    <t>é</t>
  </si>
  <si>
    <t>€</t>
  </si>
  <si>
    <t>U00</t>
  </si>
  <si>
    <t>U01</t>
  </si>
  <si>
    <t>U02</t>
  </si>
  <si>
    <t>U03</t>
  </si>
  <si>
    <t>U04</t>
  </si>
  <si>
    <t>U05</t>
  </si>
  <si>
    <t>U06</t>
  </si>
  <si>
    <t>U07</t>
  </si>
  <si>
    <t>U08</t>
  </si>
  <si>
    <t>U09</t>
  </si>
  <si>
    <t>U10</t>
  </si>
  <si>
    <t>U11</t>
  </si>
  <si>
    <t>U12</t>
  </si>
  <si>
    <t>U13</t>
  </si>
  <si>
    <t>U14</t>
  </si>
  <si>
    <t>U15</t>
  </si>
  <si>
    <t>U16</t>
  </si>
  <si>
    <t>U17</t>
  </si>
  <si>
    <t>U18</t>
  </si>
  <si>
    <t>U19</t>
  </si>
  <si>
    <t>U0A</t>
  </si>
  <si>
    <t>U0B</t>
  </si>
  <si>
    <t>U0C</t>
  </si>
  <si>
    <t>U0D</t>
  </si>
  <si>
    <t>U0E</t>
  </si>
  <si>
    <t>U0F</t>
  </si>
  <si>
    <t>U1A</t>
  </si>
  <si>
    <t>U1B</t>
  </si>
  <si>
    <t>U1C</t>
  </si>
  <si>
    <t>U1D</t>
  </si>
  <si>
    <t>U1E</t>
  </si>
  <si>
    <t>U1F</t>
  </si>
  <si>
    <t>U20</t>
  </si>
  <si>
    <t>U21</t>
  </si>
  <si>
    <t>U22</t>
  </si>
  <si>
    <t>U23</t>
  </si>
  <si>
    <t>U24</t>
  </si>
  <si>
    <t>U25</t>
  </si>
  <si>
    <t>U26</t>
  </si>
  <si>
    <t>U27</t>
  </si>
  <si>
    <t>U28</t>
  </si>
  <si>
    <t>U29</t>
  </si>
  <si>
    <t>U2A</t>
  </si>
  <si>
    <t>U2B</t>
  </si>
  <si>
    <t>U2C</t>
  </si>
  <si>
    <t>U2D</t>
  </si>
  <si>
    <t>U2E</t>
  </si>
  <si>
    <t>U2F</t>
  </si>
  <si>
    <t>U30</t>
  </si>
  <si>
    <t>U31</t>
  </si>
  <si>
    <t>U32</t>
  </si>
  <si>
    <t>U33</t>
  </si>
  <si>
    <t>U34</t>
  </si>
  <si>
    <t>U35</t>
  </si>
  <si>
    <t>U36</t>
  </si>
  <si>
    <t>U37</t>
  </si>
  <si>
    <t>U38</t>
  </si>
  <si>
    <t>U39</t>
  </si>
  <si>
    <t>U3A</t>
  </si>
  <si>
    <t>U3B</t>
  </si>
  <si>
    <t>U3C</t>
  </si>
  <si>
    <t>U3D</t>
  </si>
  <si>
    <t>U3E</t>
  </si>
  <si>
    <t>U3F</t>
  </si>
  <si>
    <t>U40</t>
  </si>
  <si>
    <t>U41</t>
  </si>
  <si>
    <t>U42</t>
  </si>
  <si>
    <t>U43</t>
  </si>
  <si>
    <t>U44</t>
  </si>
  <si>
    <t>U45</t>
  </si>
  <si>
    <t>U46</t>
  </si>
  <si>
    <t>U47</t>
  </si>
  <si>
    <t>U48</t>
  </si>
  <si>
    <t>U49</t>
  </si>
  <si>
    <t>U4A</t>
  </si>
  <si>
    <t>U4B</t>
  </si>
  <si>
    <t>U4C</t>
  </si>
  <si>
    <t>U4D</t>
  </si>
  <si>
    <t>U4E</t>
  </si>
  <si>
    <t>U4F</t>
  </si>
  <si>
    <t>U50</t>
  </si>
  <si>
    <t>U51</t>
  </si>
  <si>
    <t>U52</t>
  </si>
  <si>
    <t>U53</t>
  </si>
  <si>
    <t>U54</t>
  </si>
  <si>
    <t>U55</t>
  </si>
  <si>
    <t>U56</t>
  </si>
  <si>
    <t>U57</t>
  </si>
  <si>
    <t>U58</t>
  </si>
  <si>
    <t>U59</t>
  </si>
  <si>
    <t>U5A</t>
  </si>
  <si>
    <t>U5B</t>
  </si>
  <si>
    <t>U5C</t>
  </si>
  <si>
    <t>U5D</t>
  </si>
  <si>
    <t>U5E</t>
  </si>
  <si>
    <t>U5F</t>
  </si>
  <si>
    <t>U60</t>
  </si>
  <si>
    <t>U61</t>
  </si>
  <si>
    <t>U62</t>
  </si>
  <si>
    <t>U63</t>
  </si>
  <si>
    <t>U64</t>
  </si>
  <si>
    <t>U65</t>
  </si>
  <si>
    <t>U66</t>
  </si>
  <si>
    <t>U67</t>
  </si>
  <si>
    <t>U68</t>
  </si>
  <si>
    <t>U69</t>
  </si>
  <si>
    <t>U6A</t>
  </si>
  <si>
    <t>U6B</t>
  </si>
  <si>
    <t>U6C</t>
  </si>
  <si>
    <t>U6D</t>
  </si>
  <si>
    <t>U6E</t>
  </si>
  <si>
    <t>U6F</t>
  </si>
  <si>
    <t>U70</t>
  </si>
  <si>
    <t>U71</t>
  </si>
  <si>
    <t>U72</t>
  </si>
  <si>
    <t>U73</t>
  </si>
  <si>
    <t>U74</t>
  </si>
  <si>
    <t>U75</t>
  </si>
  <si>
    <t>U76</t>
  </si>
  <si>
    <t>U77</t>
  </si>
  <si>
    <t>U78</t>
  </si>
  <si>
    <t>U79</t>
  </si>
  <si>
    <t>U7A</t>
  </si>
  <si>
    <t>U7B</t>
  </si>
  <si>
    <t>U7C</t>
  </si>
  <si>
    <t>U7D</t>
  </si>
  <si>
    <t>U7E</t>
  </si>
  <si>
    <t>U7F</t>
  </si>
  <si>
    <t>Š</t>
  </si>
  <si>
    <t>ÿ</t>
  </si>
  <si>
    <t>þ</t>
  </si>
  <si>
    <t>ý</t>
  </si>
  <si>
    <t>ü</t>
  </si>
  <si>
    <t>û</t>
  </si>
  <si>
    <t>ú</t>
  </si>
  <si>
    <t>ù</t>
  </si>
  <si>
    <t>ø</t>
  </si>
  <si>
    <t>ö</t>
  </si>
  <si>
    <t>õ</t>
  </si>
  <si>
    <t>ô</t>
  </si>
  <si>
    <t>ó</t>
  </si>
  <si>
    <t>ò</t>
  </si>
  <si>
    <t>ñ</t>
  </si>
  <si>
    <t>ð</t>
  </si>
  <si>
    <t>ï</t>
  </si>
  <si>
    <t>î</t>
  </si>
  <si>
    <t>í</t>
  </si>
  <si>
    <t>ì</t>
  </si>
  <si>
    <t>ë</t>
  </si>
  <si>
    <t>ê</t>
  </si>
  <si>
    <t>è</t>
  </si>
  <si>
    <t>ç</t>
  </si>
  <si>
    <t>æ</t>
  </si>
  <si>
    <t>å</t>
  </si>
  <si>
    <t>ä</t>
  </si>
  <si>
    <t>ã</t>
  </si>
  <si>
    <t>â</t>
  </si>
  <si>
    <t>á</t>
  </si>
  <si>
    <t>à</t>
  </si>
  <si>
    <t>ß</t>
  </si>
  <si>
    <t>Þ</t>
  </si>
  <si>
    <t>Ý</t>
  </si>
  <si>
    <t>Ü</t>
  </si>
  <si>
    <t>Û</t>
  </si>
  <si>
    <t>Ú</t>
  </si>
  <si>
    <t>Ù</t>
  </si>
  <si>
    <t>Ø</t>
  </si>
  <si>
    <t>Ö</t>
  </si>
  <si>
    <t>Ô</t>
  </si>
  <si>
    <t>Ó</t>
  </si>
  <si>
    <t>Ò</t>
  </si>
  <si>
    <t>Ñ</t>
  </si>
  <si>
    <t>Ð</t>
  </si>
  <si>
    <t>Ï</t>
  </si>
  <si>
    <t>Î</t>
  </si>
  <si>
    <t>Í</t>
  </si>
  <si>
    <t>Ì</t>
  </si>
  <si>
    <t>Ë</t>
  </si>
  <si>
    <t>Ê</t>
  </si>
  <si>
    <t>É</t>
  </si>
  <si>
    <t>È</t>
  </si>
  <si>
    <t>Ç</t>
  </si>
  <si>
    <t>Æ</t>
  </si>
  <si>
    <t>Å</t>
  </si>
  <si>
    <t>Ä</t>
  </si>
  <si>
    <t>Ã</t>
  </si>
  <si>
    <t>Â</t>
  </si>
  <si>
    <t>Á</t>
  </si>
  <si>
    <t>À</t>
  </si>
  <si>
    <t>¿</t>
  </si>
  <si>
    <t>½</t>
  </si>
  <si>
    <t>¼</t>
  </si>
  <si>
    <t>¹</t>
  </si>
  <si>
    <t>©</t>
  </si>
  <si>
    <t>Ž</t>
  </si>
  <si>
    <t>…</t>
  </si>
  <si>
    <t>œ</t>
  </si>
  <si>
    <t>Œ</t>
  </si>
  <si>
    <t>¶</t>
  </si>
  <si>
    <t>Ÿ</t>
  </si>
  <si>
    <t>ž</t>
  </si>
  <si>
    <t>³</t>
  </si>
  <si>
    <t>²</t>
  </si>
  <si>
    <t>±</t>
  </si>
  <si>
    <t>°</t>
  </si>
  <si>
    <t>š</t>
  </si>
  <si>
    <t>®</t>
  </si>
  <si>
    <t>ª</t>
  </si>
  <si>
    <t>¥</t>
  </si>
  <si>
    <t>£</t>
  </si>
  <si>
    <t>¤</t>
  </si>
  <si>
    <t>↑</t>
  </si>
  <si>
    <t>↓</t>
  </si>
  <si>
    <t>▌</t>
  </si>
  <si>
    <t>▐</t>
  </si>
  <si>
    <t>▀</t>
  </si>
  <si>
    <t>▅</t>
  </si>
  <si>
    <t>▋</t>
  </si>
  <si>
    <t>┗</t>
  </si>
  <si>
    <t>┻</t>
  </si>
  <si>
    <t xml:space="preserve">┣ </t>
  </si>
  <si>
    <t>┳</t>
  </si>
  <si>
    <t>━</t>
  </si>
  <si>
    <t>┼</t>
  </si>
  <si>
    <t>┛</t>
  </si>
  <si>
    <t xml:space="preserve">┏ </t>
  </si>
  <si>
    <t>˥</t>
  </si>
  <si>
    <t>˦</t>
  </si>
  <si>
    <t>˨</t>
  </si>
  <si>
    <t xml:space="preserve">˩ </t>
  </si>
  <si>
    <t>α</t>
  </si>
  <si>
    <t xml:space="preserve">β </t>
  </si>
  <si>
    <t>Γ</t>
  </si>
  <si>
    <t xml:space="preserve">π </t>
  </si>
  <si>
    <t>Σ</t>
  </si>
  <si>
    <t>σ</t>
  </si>
  <si>
    <t xml:space="preserve">μ </t>
  </si>
  <si>
    <t xml:space="preserve">τ </t>
  </si>
  <si>
    <t>≈</t>
  </si>
  <si>
    <t>Ω</t>
  </si>
  <si>
    <t>δ</t>
  </si>
  <si>
    <t>∞</t>
  </si>
  <si>
    <t>⁀</t>
  </si>
  <si>
    <t>→</t>
  </si>
  <si>
    <t>←</t>
  </si>
  <si>
    <t>⋋</t>
  </si>
  <si>
    <t>≥</t>
  </si>
  <si>
    <t>≤</t>
  </si>
  <si>
    <t>∊</t>
  </si>
  <si>
    <t>⧲</t>
  </si>
  <si>
    <t>Happy Birthday Chlo&lt;U6B&gt; = Happy Birthday Chloë</t>
  </si>
  <si>
    <t>There are 16 Graphic pages (A, B, C .. P) and 8 Blocks per Page</t>
  </si>
  <si>
    <t>Insert Graphic block into the message with &lt;GA1&gt; (Graphic Page A, Block 1)</t>
  </si>
  <si>
    <t>Custom Graphics are inserted like special characters with the following codes:</t>
  </si>
  <si>
    <t>Example:</t>
  </si>
  <si>
    <t>Happy Birthday&lt;GA1&gt;</t>
  </si>
  <si>
    <t>Ck</t>
  </si>
  <si>
    <t xml:space="preserve"> </t>
  </si>
  <si>
    <t xml:space="preserve">  </t>
  </si>
  <si>
    <t>MESSAGE OPTIONS</t>
  </si>
  <si>
    <t>Message Text</t>
  </si>
  <si>
    <t>Date and Time are inserted with the following codes:</t>
  </si>
  <si>
    <t>&lt;KT&gt; = Time, &lt;KD&gt; = Date</t>
  </si>
  <si>
    <t>The Time Is: &lt;KT&gt;</t>
  </si>
  <si>
    <t>Output String - Send this to sign board over RS-232 at 9600/8/N/1 (9600 Baud, 8 Bits, No Parity, 1 Stop Bit)</t>
  </si>
  <si>
    <t>NOTE: Custom graphics need to be created and uploaded with a separate program</t>
  </si>
  <si>
    <t>They cannot be produced from this spreadsheet. Once they are produced and sent to</t>
  </si>
  <si>
    <t>the board, they can be called using the commands in this spreadsheet.</t>
  </si>
  <si>
    <t xml:space="preserve">Example: </t>
  </si>
  <si>
    <t>Special Commands</t>
  </si>
  <si>
    <t>The Date is: &lt;KD&gt;</t>
  </si>
  <si>
    <t>Hello World!</t>
  </si>
  <si>
    <t>This is some test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</si>
</sst>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ourier"/>
      <family val="1"/>
    </font>
    <font>
      <b/>
      <sz val="12"/>
      <color theme="1"/>
      <name val="Courier"/>
      <family val="1"/>
    </font>
    <font>
      <b/>
      <sz val="18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1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/>
    <xf numFmtId="0" fontId="0" fillId="2" borderId="1" xfId="0" quotePrefix="1" applyFill="1" applyBorder="1"/>
    <xf numFmtId="0" fontId="0" fillId="0" borderId="0" xfId="0" quotePrefix="1"/>
    <xf numFmtId="0" fontId="3" fillId="2" borderId="1" xfId="0" applyFont="1" applyFill="1" applyBorder="1"/>
    <xf numFmtId="0" fontId="0" fillId="7" borderId="0" xfId="0" applyFill="1"/>
    <xf numFmtId="0" fontId="0" fillId="2" borderId="6" xfId="0" applyFill="1" applyBorder="1"/>
    <xf numFmtId="0" fontId="3" fillId="2" borderId="6" xfId="0" applyFont="1" applyFill="1" applyBorder="1"/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0" fillId="2" borderId="9" xfId="0" applyFill="1" applyBorder="1"/>
    <xf numFmtId="0" fontId="7" fillId="0" borderId="0" xfId="0" applyFont="1"/>
    <xf numFmtId="0" fontId="1" fillId="8" borderId="1" xfId="0" applyFont="1" applyFill="1" applyBorder="1"/>
    <xf numFmtId="0" fontId="4" fillId="8" borderId="1" xfId="0" applyFont="1" applyFill="1" applyBorder="1"/>
    <xf numFmtId="0" fontId="0" fillId="8" borderId="1" xfId="0" applyFill="1" applyBorder="1"/>
    <xf numFmtId="0" fontId="5" fillId="8" borderId="1" xfId="0" applyFont="1" applyFill="1" applyBorder="1"/>
    <xf numFmtId="0" fontId="1" fillId="8" borderId="1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31189-45A3-0C48-A5B0-5E89C5D48050}">
  <dimension ref="A1:T131"/>
  <sheetViews>
    <sheetView tabSelected="1" workbookViewId="0">
      <selection activeCell="T16" sqref="T16"/>
    </sheetView>
  </sheetViews>
  <sheetFormatPr baseColWidth="10" defaultRowHeight="16"/>
  <cols>
    <col min="1" max="1" width="8.33203125" bestFit="1" customWidth="1"/>
    <col min="2" max="2" width="5" bestFit="1" customWidth="1"/>
    <col min="3" max="3" width="5.33203125" bestFit="1" customWidth="1"/>
    <col min="4" max="4" width="12.5" bestFit="1" customWidth="1"/>
    <col min="5" max="5" width="20.1640625" bestFit="1" customWidth="1"/>
    <col min="10" max="10" width="18.6640625" bestFit="1" customWidth="1"/>
    <col min="11" max="11" width="7.33203125" bestFit="1" customWidth="1"/>
    <col min="12" max="12" width="1.83203125" customWidth="1"/>
    <col min="13" max="13" width="3.83203125" customWidth="1"/>
    <col min="14" max="14" width="5.6640625" customWidth="1"/>
    <col min="15" max="15" width="1.83203125" customWidth="1"/>
    <col min="16" max="16" width="75.1640625" customWidth="1"/>
    <col min="17" max="17" width="1.83203125" customWidth="1"/>
    <col min="18" max="18" width="5.1640625" customWidth="1"/>
    <col min="19" max="19" width="3.33203125" customWidth="1"/>
    <col min="20" max="20" width="177.1640625" customWidth="1"/>
  </cols>
  <sheetData>
    <row r="1" spans="1:20" ht="25" thickBot="1">
      <c r="A1" s="23" t="s">
        <v>456</v>
      </c>
      <c r="B1" s="24"/>
      <c r="C1" s="24"/>
      <c r="D1" s="24"/>
      <c r="E1" s="24"/>
      <c r="F1" s="24"/>
      <c r="G1" s="24"/>
      <c r="H1" s="24"/>
      <c r="I1" s="24"/>
      <c r="J1" s="24"/>
      <c r="K1" s="25"/>
      <c r="P1" s="15" t="s">
        <v>457</v>
      </c>
      <c r="T1" s="15" t="s">
        <v>461</v>
      </c>
    </row>
    <row r="2" spans="1:20">
      <c r="A2" s="13" t="s">
        <v>164</v>
      </c>
      <c r="B2" s="13" t="s">
        <v>67</v>
      </c>
      <c r="C2" s="13" t="s">
        <v>45</v>
      </c>
      <c r="D2" s="13" t="s">
        <v>68</v>
      </c>
      <c r="E2" s="13" t="s">
        <v>84</v>
      </c>
      <c r="F2" s="13" t="s">
        <v>113</v>
      </c>
      <c r="G2" s="13" t="s">
        <v>120</v>
      </c>
      <c r="H2" s="13" t="s">
        <v>121</v>
      </c>
      <c r="I2" s="13" t="s">
        <v>127</v>
      </c>
      <c r="J2" s="13" t="s">
        <v>131</v>
      </c>
      <c r="K2" s="13" t="s">
        <v>152</v>
      </c>
      <c r="L2" s="6"/>
      <c r="M2" s="22" t="s">
        <v>193</v>
      </c>
      <c r="N2" s="22"/>
      <c r="P2" s="6" t="s">
        <v>191</v>
      </c>
      <c r="R2" s="6" t="s">
        <v>13</v>
      </c>
      <c r="S2" s="6" t="s">
        <v>453</v>
      </c>
      <c r="T2" s="6" t="s">
        <v>167</v>
      </c>
    </row>
    <row r="3" spans="1:20" ht="17" thickBot="1">
      <c r="A3" s="14" t="s">
        <v>165</v>
      </c>
      <c r="B3" s="14" t="s">
        <v>154</v>
      </c>
      <c r="C3" s="14" t="s">
        <v>155</v>
      </c>
      <c r="D3" s="14" t="s">
        <v>156</v>
      </c>
      <c r="E3" s="14" t="s">
        <v>157</v>
      </c>
      <c r="F3" s="14" t="s">
        <v>158</v>
      </c>
      <c r="G3" s="14" t="s">
        <v>159</v>
      </c>
      <c r="H3" s="14" t="s">
        <v>160</v>
      </c>
      <c r="I3" s="14" t="s">
        <v>161</v>
      </c>
      <c r="J3" s="14" t="s">
        <v>162</v>
      </c>
      <c r="K3" s="14" t="s">
        <v>163</v>
      </c>
      <c r="L3" s="6"/>
      <c r="M3" s="22" t="s">
        <v>194</v>
      </c>
      <c r="N3" s="22"/>
      <c r="P3" s="6"/>
      <c r="R3" s="6"/>
    </row>
    <row r="4" spans="1:20" ht="17">
      <c r="A4" s="11" t="s">
        <v>179</v>
      </c>
      <c r="B4" s="11">
        <v>1</v>
      </c>
      <c r="C4" s="11" t="s">
        <v>12</v>
      </c>
      <c r="D4" s="11" t="s">
        <v>46</v>
      </c>
      <c r="E4" s="11" t="s">
        <v>57</v>
      </c>
      <c r="F4" s="11" t="s">
        <v>12</v>
      </c>
      <c r="G4" s="11" t="s">
        <v>19</v>
      </c>
      <c r="H4" s="11" t="s">
        <v>12</v>
      </c>
      <c r="I4" s="12"/>
      <c r="J4" s="11" t="s">
        <v>22</v>
      </c>
      <c r="K4" s="11" t="s">
        <v>153</v>
      </c>
      <c r="L4" s="6"/>
      <c r="M4" s="19" t="s">
        <v>196</v>
      </c>
      <c r="N4" s="20" t="s">
        <v>197</v>
      </c>
      <c r="P4" s="1" t="s">
        <v>468</v>
      </c>
      <c r="Q4" t="s">
        <v>454</v>
      </c>
      <c r="R4" s="5" t="str">
        <f>A41&amp;B41&amp;C41&amp;D41&amp;E41&amp;F41&amp;G41&amp;H41&amp;J41&amp;K41&amp;P4</f>
        <v>&lt;ID01&gt;&lt;L1&gt;&lt;PA&gt;&lt;FE&gt;&lt;MQ&gt;&lt;WA&gt;&lt;FB&gt;&lt;AA&gt;&lt;CC&gt;&lt;N00&gt;Hello World!</v>
      </c>
      <c r="S4" s="5" t="str">
        <f>VLOOKUP(LEN(R4)-6,'Checksum Main L1'!A3:E257,5)</f>
        <v>2C</v>
      </c>
      <c r="T4" s="10" t="str">
        <f>R4&amp;S4&amp;"&lt;E&gt;"</f>
        <v>&lt;ID01&gt;&lt;L1&gt;&lt;PA&gt;&lt;FE&gt;&lt;MQ&gt;&lt;WA&gt;&lt;FB&gt;&lt;AA&gt;&lt;CC&gt;&lt;N00&gt;Hello World!2C&lt;E&gt;</v>
      </c>
    </row>
    <row r="5" spans="1:20" ht="17">
      <c r="A5" s="1" t="s">
        <v>179</v>
      </c>
      <c r="B5" s="1">
        <v>1</v>
      </c>
      <c r="C5" s="1" t="s">
        <v>19</v>
      </c>
      <c r="D5" s="1" t="s">
        <v>46</v>
      </c>
      <c r="E5" s="1" t="s">
        <v>57</v>
      </c>
      <c r="F5" s="1" t="s">
        <v>12</v>
      </c>
      <c r="G5" s="1" t="s">
        <v>19</v>
      </c>
      <c r="H5" s="1" t="s">
        <v>12</v>
      </c>
      <c r="I5" s="9"/>
      <c r="J5" s="1" t="s">
        <v>22</v>
      </c>
      <c r="K5" s="1" t="s">
        <v>153</v>
      </c>
      <c r="L5" s="6"/>
      <c r="M5" s="21" t="s">
        <v>408</v>
      </c>
      <c r="N5" s="20" t="s">
        <v>198</v>
      </c>
      <c r="P5" s="1" t="s">
        <v>469</v>
      </c>
      <c r="Q5" t="s">
        <v>454</v>
      </c>
      <c r="R5" s="5" t="str">
        <f>A42&amp;B42&amp;C42&amp;D42&amp;E42&amp;F42&amp;G42&amp;H42&amp;J42&amp;K42&amp;P5</f>
        <v>&lt;ID01&gt;&lt;L1&gt;&lt;PB&gt;&lt;FE&gt;&lt;MQ&gt;&lt;WA&gt;&lt;FB&gt;&lt;AA&gt;&lt;CC&gt;&lt;N00&gt;This is some test information</v>
      </c>
      <c r="S5" s="5" t="str">
        <f>VLOOKUP(LEN(R5)-6,'Checksum Main L2'!A3:E257,5)</f>
        <v>7C</v>
      </c>
      <c r="T5" s="10" t="str">
        <f>R5&amp;S5&amp;"&lt;E&gt;"</f>
        <v>&lt;ID01&gt;&lt;L1&gt;&lt;PB&gt;&lt;FE&gt;&lt;MQ&gt;&lt;WA&gt;&lt;FB&gt;&lt;AA&gt;&lt;CC&gt;&lt;N00&gt;This is some test information7C&lt;E&gt;</v>
      </c>
    </row>
    <row r="6" spans="1:20" ht="17">
      <c r="A6" s="1" t="s">
        <v>179</v>
      </c>
      <c r="B6" s="1">
        <v>1</v>
      </c>
      <c r="C6" s="1" t="s">
        <v>22</v>
      </c>
      <c r="D6" s="1" t="s">
        <v>46</v>
      </c>
      <c r="E6" s="1" t="s">
        <v>57</v>
      </c>
      <c r="F6" s="1" t="s">
        <v>12</v>
      </c>
      <c r="G6" s="1" t="s">
        <v>46</v>
      </c>
      <c r="H6" s="1" t="s">
        <v>12</v>
      </c>
      <c r="I6" s="9"/>
      <c r="J6" s="1" t="s">
        <v>22</v>
      </c>
      <c r="K6" s="1" t="s">
        <v>153</v>
      </c>
      <c r="L6" s="6"/>
      <c r="M6" s="21" t="s">
        <v>409</v>
      </c>
      <c r="N6" s="20" t="s">
        <v>199</v>
      </c>
      <c r="P6" s="16" t="s">
        <v>467</v>
      </c>
      <c r="Q6" t="s">
        <v>454</v>
      </c>
      <c r="R6" s="5" t="str">
        <f>A43&amp;B43&amp;C43&amp;D43&amp;E43&amp;F43&amp;G43&amp;H43&amp;J43&amp;K43&amp;P6</f>
        <v>&lt;ID01&gt;&lt;L1&gt;&lt;PC&gt;&lt;FE&gt;&lt;MQ&gt;&lt;WA&gt;&lt;FE&gt;&lt;AA&gt;&lt;CC&gt;&lt;N00&gt;The Date is: &lt;KD&gt;</v>
      </c>
      <c r="S6" s="5" t="str">
        <f>VLOOKUP(LEN(R6)-6,'Checksum Main L3'!A4:E258,5)</f>
        <v>48</v>
      </c>
      <c r="T6" s="10" t="str">
        <f>R6&amp;S6&amp;"&lt;E&gt;"</f>
        <v>&lt;ID01&gt;&lt;L1&gt;&lt;PC&gt;&lt;FE&gt;&lt;MQ&gt;&lt;WA&gt;&lt;FE&gt;&lt;AA&gt;&lt;CC&gt;&lt;N00&gt;The Date is: &lt;KD&gt;48&lt;E&gt;</v>
      </c>
    </row>
    <row r="7" spans="1:20">
      <c r="A7" s="1" t="s">
        <v>179</v>
      </c>
      <c r="B7" s="1">
        <v>1</v>
      </c>
      <c r="C7" s="1" t="s">
        <v>23</v>
      </c>
      <c r="D7" s="1" t="s">
        <v>46</v>
      </c>
      <c r="E7" s="1" t="s">
        <v>57</v>
      </c>
      <c r="F7" s="1" t="s">
        <v>22</v>
      </c>
      <c r="G7" s="1" t="s">
        <v>46</v>
      </c>
      <c r="H7" s="1" t="s">
        <v>12</v>
      </c>
      <c r="I7" s="9"/>
      <c r="J7" s="1" t="s">
        <v>22</v>
      </c>
      <c r="K7" s="1" t="s">
        <v>153</v>
      </c>
      <c r="L7" s="6"/>
      <c r="M7" s="20" t="s">
        <v>423</v>
      </c>
      <c r="N7" s="20" t="s">
        <v>200</v>
      </c>
      <c r="P7" s="1" t="s">
        <v>460</v>
      </c>
      <c r="Q7" t="s">
        <v>455</v>
      </c>
      <c r="R7" s="5" t="str">
        <f>A44&amp;B44&amp;C44&amp;D44&amp;E44&amp;F44&amp;G44&amp;H44&amp;J44&amp;K44&amp;P7</f>
        <v>&lt;ID01&gt;&lt;L1&gt;&lt;PD&gt;&lt;FE&gt;&lt;MQ&gt;&lt;WC&gt;&lt;FE&gt;&lt;AA&gt;&lt;CC&gt;&lt;N00&gt;The Time Is: &lt;KT&gt;</v>
      </c>
      <c r="S7" s="5" t="str">
        <f>VLOOKUP(LEN(R7)-6,'Checksum Main L4'!A5:E259,5)</f>
        <v>7C</v>
      </c>
      <c r="T7" s="10" t="str">
        <f>R7&amp;S7&amp;"&lt;E&gt;"</f>
        <v>&lt;ID01&gt;&lt;L1&gt;&lt;PD&gt;&lt;FE&gt;&lt;MQ&gt;&lt;WC&gt;&lt;FE&gt;&lt;AA&gt;&lt;CC&gt;&lt;N00&gt;The Time Is: &lt;KT&gt;7C&lt;E&gt;</v>
      </c>
    </row>
    <row r="8" spans="1:20">
      <c r="A8" s="3"/>
      <c r="B8" s="3">
        <v>1</v>
      </c>
      <c r="C8" s="3" t="str">
        <f>Validation!B4</f>
        <v>A</v>
      </c>
      <c r="D8" s="3" t="s">
        <v>69</v>
      </c>
      <c r="E8" s="3" t="s">
        <v>85</v>
      </c>
      <c r="F8" s="3" t="s">
        <v>114</v>
      </c>
      <c r="G8" s="3" t="s">
        <v>69</v>
      </c>
      <c r="H8" s="3" t="s">
        <v>122</v>
      </c>
      <c r="I8" s="3" t="s">
        <v>114</v>
      </c>
      <c r="J8" s="3" t="s">
        <v>132</v>
      </c>
      <c r="K8" s="3" t="str">
        <f>Validation!A4&amp;" - "&amp;Validation!E4</f>
        <v>0 - 00</v>
      </c>
      <c r="L8" s="6"/>
      <c r="M8" s="20" t="s">
        <v>424</v>
      </c>
      <c r="N8" s="20" t="s">
        <v>201</v>
      </c>
      <c r="Q8" t="s">
        <v>454</v>
      </c>
    </row>
    <row r="9" spans="1:20">
      <c r="A9" s="3"/>
      <c r="B9" s="3">
        <v>2</v>
      </c>
      <c r="C9" s="3" t="str">
        <f>Validation!B5</f>
        <v>B</v>
      </c>
      <c r="D9" s="3" t="s">
        <v>70</v>
      </c>
      <c r="E9" s="3" t="s">
        <v>86</v>
      </c>
      <c r="F9" s="3" t="s">
        <v>115</v>
      </c>
      <c r="G9" s="3" t="s">
        <v>70</v>
      </c>
      <c r="H9" s="3" t="s">
        <v>123</v>
      </c>
      <c r="I9" s="3" t="s">
        <v>115</v>
      </c>
      <c r="J9" s="3" t="s">
        <v>133</v>
      </c>
      <c r="K9" s="3" t="str">
        <f>Validation!A5&amp;" - "&amp;Validation!E5</f>
        <v>1 - 01</v>
      </c>
      <c r="L9" s="6"/>
      <c r="M9" s="20" t="s">
        <v>425</v>
      </c>
      <c r="N9" s="20" t="s">
        <v>202</v>
      </c>
    </row>
    <row r="10" spans="1:20" ht="17">
      <c r="A10" s="3"/>
      <c r="B10" s="3">
        <v>3</v>
      </c>
      <c r="C10" s="3" t="str">
        <f>Validation!B6</f>
        <v>C</v>
      </c>
      <c r="D10" s="3" t="s">
        <v>71</v>
      </c>
      <c r="E10" s="3" t="s">
        <v>95</v>
      </c>
      <c r="F10" s="3" t="s">
        <v>116</v>
      </c>
      <c r="G10" s="3" t="s">
        <v>71</v>
      </c>
      <c r="H10" s="3" t="s">
        <v>124</v>
      </c>
      <c r="I10" s="3" t="s">
        <v>128</v>
      </c>
      <c r="J10" s="3" t="s">
        <v>134</v>
      </c>
      <c r="K10" s="3" t="str">
        <f>Validation!A6&amp;" - "&amp;Validation!E6</f>
        <v>2 - 02</v>
      </c>
      <c r="L10" s="6"/>
      <c r="M10" s="19" t="s">
        <v>426</v>
      </c>
      <c r="N10" s="20" t="s">
        <v>203</v>
      </c>
      <c r="P10" s="6" t="s">
        <v>192</v>
      </c>
    </row>
    <row r="11" spans="1:20">
      <c r="A11" s="3"/>
      <c r="B11" s="3">
        <v>4</v>
      </c>
      <c r="C11" s="3" t="str">
        <f>Validation!B7</f>
        <v>D</v>
      </c>
      <c r="D11" s="3" t="s">
        <v>72</v>
      </c>
      <c r="E11" s="3" t="s">
        <v>96</v>
      </c>
      <c r="F11" s="3" t="s">
        <v>117</v>
      </c>
      <c r="G11" s="3" t="s">
        <v>72</v>
      </c>
      <c r="H11" s="3" t="s">
        <v>125</v>
      </c>
      <c r="I11" s="3" t="s">
        <v>129</v>
      </c>
      <c r="J11" s="3" t="s">
        <v>135</v>
      </c>
      <c r="K11" s="3" t="str">
        <f>Validation!A7&amp;" - "&amp;Validation!E7</f>
        <v>3 - 03</v>
      </c>
      <c r="M11" s="20" t="s">
        <v>415</v>
      </c>
      <c r="N11" s="20" t="s">
        <v>204</v>
      </c>
      <c r="P11" t="s">
        <v>465</v>
      </c>
    </row>
    <row r="12" spans="1:20">
      <c r="A12" s="3"/>
      <c r="B12" s="3">
        <v>5</v>
      </c>
      <c r="C12" s="3" t="str">
        <f>Validation!B8</f>
        <v>E</v>
      </c>
      <c r="D12" s="3" t="s">
        <v>73</v>
      </c>
      <c r="E12" s="3" t="s">
        <v>97</v>
      </c>
      <c r="F12" s="3" t="s">
        <v>118</v>
      </c>
      <c r="G12" s="3" t="s">
        <v>73</v>
      </c>
      <c r="H12" s="3" t="s">
        <v>126</v>
      </c>
      <c r="I12" s="3" t="s">
        <v>118</v>
      </c>
      <c r="J12" s="3" t="s">
        <v>136</v>
      </c>
      <c r="K12" s="3" t="str">
        <f>Validation!A8&amp;" - "&amp;Validation!E8</f>
        <v>4 - 04</v>
      </c>
      <c r="M12" s="20" t="s">
        <v>416</v>
      </c>
      <c r="N12" s="20" t="s">
        <v>205</v>
      </c>
      <c r="P12" s="17" t="s">
        <v>447</v>
      </c>
    </row>
    <row r="13" spans="1:20" ht="17">
      <c r="A13" s="3"/>
      <c r="B13" s="3">
        <v>6</v>
      </c>
      <c r="C13" s="3" t="str">
        <f>Validation!B9</f>
        <v>F</v>
      </c>
      <c r="D13" s="3" t="s">
        <v>74</v>
      </c>
      <c r="E13" s="3" t="s">
        <v>186</v>
      </c>
      <c r="F13" s="3" t="s">
        <v>119</v>
      </c>
      <c r="G13" s="3" t="s">
        <v>74</v>
      </c>
      <c r="H13" s="3"/>
      <c r="I13" s="3" t="s">
        <v>130</v>
      </c>
      <c r="J13" s="3" t="s">
        <v>137</v>
      </c>
      <c r="K13" s="3" t="str">
        <f>Validation!A9&amp;" - "&amp;Validation!E9</f>
        <v>5 - 05</v>
      </c>
      <c r="M13" s="19" t="s">
        <v>417</v>
      </c>
      <c r="N13" s="20" t="s">
        <v>206</v>
      </c>
    </row>
    <row r="14" spans="1:20">
      <c r="A14" s="3"/>
      <c r="B14" s="3">
        <v>7</v>
      </c>
      <c r="C14" s="3" t="str">
        <f>Validation!B10</f>
        <v>G</v>
      </c>
      <c r="D14" s="3" t="s">
        <v>75</v>
      </c>
      <c r="E14" s="3" t="s">
        <v>104</v>
      </c>
      <c r="F14" s="3"/>
      <c r="G14" s="3" t="s">
        <v>75</v>
      </c>
      <c r="H14" s="3"/>
      <c r="I14" s="3"/>
      <c r="J14" s="3" t="s">
        <v>138</v>
      </c>
      <c r="K14" s="3" t="str">
        <f>Validation!A10&amp;" - "&amp;Validation!E10</f>
        <v>6 - 06</v>
      </c>
      <c r="M14" s="20" t="s">
        <v>418</v>
      </c>
      <c r="N14" s="20" t="s">
        <v>217</v>
      </c>
      <c r="P14" s="6" t="s">
        <v>458</v>
      </c>
    </row>
    <row r="15" spans="1:20">
      <c r="A15" s="3"/>
      <c r="B15" s="3">
        <v>8</v>
      </c>
      <c r="C15" s="3" t="str">
        <f>Validation!B11</f>
        <v>H</v>
      </c>
      <c r="D15" s="3" t="s">
        <v>76</v>
      </c>
      <c r="E15" s="3" t="s">
        <v>105</v>
      </c>
      <c r="F15" s="3"/>
      <c r="G15" s="3" t="s">
        <v>76</v>
      </c>
      <c r="H15" s="3"/>
      <c r="I15" s="3"/>
      <c r="J15" s="3" t="s">
        <v>139</v>
      </c>
      <c r="K15" s="3" t="str">
        <f>Validation!A11&amp;" - "&amp;Validation!E11</f>
        <v>7 - 07</v>
      </c>
      <c r="M15" s="20" t="s">
        <v>419</v>
      </c>
      <c r="N15" s="20" t="s">
        <v>218</v>
      </c>
      <c r="P15" t="s">
        <v>459</v>
      </c>
    </row>
    <row r="16" spans="1:20">
      <c r="A16" s="3"/>
      <c r="B16" s="3"/>
      <c r="C16" s="3" t="str">
        <f>Validation!B12</f>
        <v>I</v>
      </c>
      <c r="D16" s="3" t="s">
        <v>77</v>
      </c>
      <c r="E16" s="3" t="s">
        <v>106</v>
      </c>
      <c r="F16" s="3"/>
      <c r="G16" s="3" t="s">
        <v>77</v>
      </c>
      <c r="H16" s="3"/>
      <c r="I16" s="3"/>
      <c r="J16" s="3" t="s">
        <v>140</v>
      </c>
      <c r="K16" s="3" t="str">
        <f>Validation!A12&amp;" - "&amp;Validation!E12</f>
        <v>8 - 08</v>
      </c>
      <c r="M16" s="20" t="s">
        <v>420</v>
      </c>
      <c r="N16" s="20" t="s">
        <v>219</v>
      </c>
      <c r="P16" t="s">
        <v>451</v>
      </c>
    </row>
    <row r="17" spans="1:16">
      <c r="A17" s="3"/>
      <c r="B17" s="3"/>
      <c r="C17" s="3" t="str">
        <f>Validation!B13</f>
        <v>J</v>
      </c>
      <c r="D17" s="3" t="s">
        <v>78</v>
      </c>
      <c r="E17" s="3" t="s">
        <v>107</v>
      </c>
      <c r="F17" s="3"/>
      <c r="G17" s="3" t="s">
        <v>78</v>
      </c>
      <c r="H17" s="3"/>
      <c r="I17" s="3"/>
      <c r="J17" s="3" t="s">
        <v>141</v>
      </c>
      <c r="K17" s="3" t="str">
        <f>Validation!A13&amp;" - "&amp;Validation!E13</f>
        <v>9 - 09</v>
      </c>
      <c r="M17" s="20" t="s">
        <v>421</v>
      </c>
      <c r="N17" s="20" t="s">
        <v>220</v>
      </c>
      <c r="P17" s="17" t="s">
        <v>460</v>
      </c>
    </row>
    <row r="18" spans="1:16" ht="17">
      <c r="A18" s="3"/>
      <c r="B18" s="3"/>
      <c r="C18" s="3" t="str">
        <f>Validation!B14</f>
        <v>K</v>
      </c>
      <c r="D18" s="3" t="s">
        <v>79</v>
      </c>
      <c r="E18" s="3" t="s">
        <v>108</v>
      </c>
      <c r="F18" s="3"/>
      <c r="G18" s="3" t="s">
        <v>79</v>
      </c>
      <c r="H18" s="3"/>
      <c r="I18" s="3"/>
      <c r="J18" s="3" t="s">
        <v>142</v>
      </c>
      <c r="K18" s="3" t="str">
        <f>Validation!A14&amp;" - "&amp;Validation!E14</f>
        <v>10 - 0A</v>
      </c>
      <c r="M18" s="19" t="s">
        <v>422</v>
      </c>
      <c r="N18" s="20" t="s">
        <v>221</v>
      </c>
    </row>
    <row r="19" spans="1:16">
      <c r="A19" s="3"/>
      <c r="B19" s="3"/>
      <c r="C19" s="3" t="str">
        <f>Validation!B15</f>
        <v>L</v>
      </c>
      <c r="D19" s="3" t="s">
        <v>80</v>
      </c>
      <c r="E19" s="3" t="s">
        <v>109</v>
      </c>
      <c r="F19" s="3"/>
      <c r="G19" s="3"/>
      <c r="H19" s="3"/>
      <c r="I19" s="3"/>
      <c r="J19" s="3" t="s">
        <v>143</v>
      </c>
      <c r="K19" s="3" t="str">
        <f>Validation!A15&amp;" - "&amp;Validation!E15</f>
        <v>11 - 0B</v>
      </c>
      <c r="M19" s="20" t="s">
        <v>414</v>
      </c>
      <c r="N19" s="20" t="s">
        <v>222</v>
      </c>
      <c r="P19" s="6" t="s">
        <v>450</v>
      </c>
    </row>
    <row r="20" spans="1:16">
      <c r="A20" s="3"/>
      <c r="B20" s="3"/>
      <c r="C20" s="3" t="str">
        <f>Validation!B16</f>
        <v>M</v>
      </c>
      <c r="D20" s="3" t="s">
        <v>81</v>
      </c>
      <c r="E20" s="3" t="s">
        <v>110</v>
      </c>
      <c r="F20" s="3"/>
      <c r="G20" s="3"/>
      <c r="H20" s="3"/>
      <c r="I20" s="3"/>
      <c r="J20" s="3" t="s">
        <v>144</v>
      </c>
      <c r="K20" s="3" t="str">
        <f>Validation!A16&amp;" - "&amp;Validation!E16</f>
        <v>12 - 0C</v>
      </c>
      <c r="M20" s="20" t="s">
        <v>413</v>
      </c>
      <c r="N20" s="20" t="s">
        <v>207</v>
      </c>
      <c r="P20" t="s">
        <v>448</v>
      </c>
    </row>
    <row r="21" spans="1:16">
      <c r="A21" s="3"/>
      <c r="B21" s="3"/>
      <c r="C21" s="3" t="str">
        <f>Validation!B17</f>
        <v>N</v>
      </c>
      <c r="D21" s="3" t="s">
        <v>82</v>
      </c>
      <c r="E21" s="3" t="s">
        <v>111</v>
      </c>
      <c r="F21" s="3"/>
      <c r="G21" s="3"/>
      <c r="H21" s="3"/>
      <c r="I21" s="3"/>
      <c r="J21" s="3" t="s">
        <v>145</v>
      </c>
      <c r="K21" s="3" t="str">
        <f>Validation!A17&amp;" - "&amp;Validation!E17</f>
        <v>13 - 0D</v>
      </c>
      <c r="M21" s="20" t="s">
        <v>410</v>
      </c>
      <c r="N21" s="20" t="s">
        <v>208</v>
      </c>
      <c r="P21" t="s">
        <v>449</v>
      </c>
    </row>
    <row r="22" spans="1:16">
      <c r="A22" s="3"/>
      <c r="B22" s="3"/>
      <c r="C22" s="3" t="str">
        <f>Validation!B18</f>
        <v>O</v>
      </c>
      <c r="D22" s="3" t="s">
        <v>83</v>
      </c>
      <c r="E22" s="3" t="s">
        <v>112</v>
      </c>
      <c r="F22" s="3"/>
      <c r="G22" s="3"/>
      <c r="H22" s="3"/>
      <c r="I22" s="3"/>
      <c r="J22" s="3" t="s">
        <v>146</v>
      </c>
      <c r="K22" s="3" t="str">
        <f>Validation!A18&amp;" - "&amp;Validation!E18</f>
        <v>14 - 0E</v>
      </c>
      <c r="M22" s="20" t="s">
        <v>411</v>
      </c>
      <c r="N22" s="20" t="s">
        <v>209</v>
      </c>
      <c r="P22" t="s">
        <v>451</v>
      </c>
    </row>
    <row r="23" spans="1:16">
      <c r="A23" s="3"/>
      <c r="B23" s="3"/>
      <c r="C23" s="3" t="str">
        <f>Validation!B19</f>
        <v>P</v>
      </c>
      <c r="D23" s="3" t="s">
        <v>181</v>
      </c>
      <c r="E23" s="3" t="s">
        <v>98</v>
      </c>
      <c r="F23" s="3"/>
      <c r="G23" s="3"/>
      <c r="H23" s="3"/>
      <c r="I23" s="3"/>
      <c r="J23" s="3" t="s">
        <v>147</v>
      </c>
      <c r="K23" s="3" t="str">
        <f>Validation!A19&amp;" - "&amp;Validation!E19</f>
        <v>15 - 0F</v>
      </c>
      <c r="M23" s="20" t="s">
        <v>412</v>
      </c>
      <c r="N23" s="20" t="s">
        <v>210</v>
      </c>
      <c r="P23" s="17" t="s">
        <v>452</v>
      </c>
    </row>
    <row r="24" spans="1:16">
      <c r="A24" s="3"/>
      <c r="B24" s="3"/>
      <c r="C24" s="3" t="str">
        <f>Validation!B20</f>
        <v>Q</v>
      </c>
      <c r="D24" s="3" t="s">
        <v>180</v>
      </c>
      <c r="E24" s="3" t="s">
        <v>99</v>
      </c>
      <c r="F24" s="3"/>
      <c r="G24" s="3"/>
      <c r="H24" s="3"/>
      <c r="I24" s="3"/>
      <c r="J24" s="3" t="s">
        <v>148</v>
      </c>
      <c r="K24" s="3" t="str">
        <f>Validation!A20&amp;" - "&amp;Validation!E20</f>
        <v>16 - 10</v>
      </c>
      <c r="M24" s="20" t="s">
        <v>427</v>
      </c>
      <c r="N24" s="20" t="s">
        <v>211</v>
      </c>
      <c r="P24" s="6" t="s">
        <v>462</v>
      </c>
    </row>
    <row r="25" spans="1:16" ht="17">
      <c r="A25" s="3"/>
      <c r="B25" s="3"/>
      <c r="C25" s="3" t="str">
        <f>Validation!B21</f>
        <v>R</v>
      </c>
      <c r="D25" s="3" t="s">
        <v>182</v>
      </c>
      <c r="E25" s="3" t="s">
        <v>100</v>
      </c>
      <c r="F25" s="3"/>
      <c r="G25" s="3"/>
      <c r="H25" s="3"/>
      <c r="I25" s="3"/>
      <c r="J25" s="3" t="s">
        <v>149</v>
      </c>
      <c r="K25" s="3" t="str">
        <f>Validation!A21&amp;" - "&amp;Validation!E21</f>
        <v>17 - 11</v>
      </c>
      <c r="M25" s="19" t="s">
        <v>428</v>
      </c>
      <c r="N25" s="20" t="s">
        <v>212</v>
      </c>
      <c r="P25" s="6" t="s">
        <v>463</v>
      </c>
    </row>
    <row r="26" spans="1:16">
      <c r="A26" s="3"/>
      <c r="B26" s="3"/>
      <c r="C26" s="3" t="str">
        <f>Validation!B22</f>
        <v>S</v>
      </c>
      <c r="D26" s="3"/>
      <c r="E26" s="3" t="s">
        <v>101</v>
      </c>
      <c r="F26" s="3"/>
      <c r="G26" s="3"/>
      <c r="H26" s="3"/>
      <c r="I26" s="3"/>
      <c r="J26" s="3"/>
      <c r="K26" s="3" t="str">
        <f>Validation!A22&amp;" - "&amp;Validation!E22</f>
        <v>18 - 12</v>
      </c>
      <c r="M26" s="20" t="s">
        <v>429</v>
      </c>
      <c r="N26" s="20" t="s">
        <v>213</v>
      </c>
      <c r="P26" s="6" t="s">
        <v>464</v>
      </c>
    </row>
    <row r="27" spans="1:16" ht="17">
      <c r="A27" s="3"/>
      <c r="B27" s="3"/>
      <c r="C27" s="3" t="str">
        <f>Validation!B23</f>
        <v>T</v>
      </c>
      <c r="D27" s="3"/>
      <c r="E27" s="3" t="s">
        <v>102</v>
      </c>
      <c r="F27" s="3"/>
      <c r="G27" s="3"/>
      <c r="H27" s="3"/>
      <c r="I27" s="3"/>
      <c r="J27" s="3"/>
      <c r="K27" s="3" t="str">
        <f>Validation!A23&amp;" - "&amp;Validation!E23</f>
        <v>19 - 13</v>
      </c>
      <c r="M27" s="19" t="s">
        <v>430</v>
      </c>
      <c r="N27" s="20" t="s">
        <v>214</v>
      </c>
    </row>
    <row r="28" spans="1:16">
      <c r="A28" s="3"/>
      <c r="B28" s="3"/>
      <c r="C28" s="3" t="str">
        <f>Validation!B24</f>
        <v>U</v>
      </c>
      <c r="D28" s="3"/>
      <c r="E28" s="3"/>
      <c r="F28" s="3"/>
      <c r="G28" s="3"/>
      <c r="H28" s="3"/>
      <c r="I28" s="3"/>
      <c r="J28" s="3"/>
      <c r="K28" s="3" t="str">
        <f>Validation!A24&amp;" - "&amp;Validation!E24</f>
        <v>20 - 14</v>
      </c>
      <c r="M28" s="20" t="s">
        <v>431</v>
      </c>
      <c r="N28" s="20" t="s">
        <v>215</v>
      </c>
    </row>
    <row r="29" spans="1:16">
      <c r="A29" s="3"/>
      <c r="B29" s="3"/>
      <c r="C29" s="3" t="str">
        <f>Validation!B25</f>
        <v>V</v>
      </c>
      <c r="D29" s="3"/>
      <c r="E29" s="3"/>
      <c r="F29" s="3"/>
      <c r="G29" s="3"/>
      <c r="H29" s="3"/>
      <c r="I29" s="3"/>
      <c r="J29" s="3"/>
      <c r="K29" s="3" t="str">
        <f>Validation!A25&amp;" - "&amp;Validation!E25</f>
        <v>21 - 15</v>
      </c>
      <c r="M29" s="20" t="s">
        <v>432</v>
      </c>
      <c r="N29" s="20" t="s">
        <v>216</v>
      </c>
    </row>
    <row r="30" spans="1:16" ht="17">
      <c r="A30" s="3"/>
      <c r="B30" s="3"/>
      <c r="C30" s="3" t="str">
        <f>Validation!B26</f>
        <v>W</v>
      </c>
      <c r="D30" s="3"/>
      <c r="E30" s="3"/>
      <c r="F30" s="3"/>
      <c r="G30" s="3"/>
      <c r="H30" s="3"/>
      <c r="I30" s="3"/>
      <c r="J30" s="3"/>
      <c r="K30" s="3" t="str">
        <f>Validation!A26&amp;" - "&amp;Validation!E26</f>
        <v>22 - 16</v>
      </c>
      <c r="M30" s="19" t="s">
        <v>433</v>
      </c>
      <c r="N30" s="20" t="s">
        <v>223</v>
      </c>
    </row>
    <row r="31" spans="1:16" ht="17">
      <c r="A31" s="3"/>
      <c r="B31" s="3"/>
      <c r="C31" s="3" t="str">
        <f>Validation!B27</f>
        <v>X</v>
      </c>
      <c r="D31" s="3"/>
      <c r="E31" s="3"/>
      <c r="F31" s="3"/>
      <c r="G31" s="3"/>
      <c r="H31" s="3"/>
      <c r="I31" s="3"/>
      <c r="J31" s="3"/>
      <c r="K31" s="3" t="str">
        <f>Validation!A27&amp;" - "&amp;Validation!E27</f>
        <v>23 - 17</v>
      </c>
      <c r="M31" s="19" t="s">
        <v>434</v>
      </c>
      <c r="N31" s="20" t="s">
        <v>224</v>
      </c>
    </row>
    <row r="32" spans="1:16">
      <c r="A32" s="3"/>
      <c r="B32" s="3"/>
      <c r="C32" s="3" t="str">
        <f>Validation!B28</f>
        <v>Y</v>
      </c>
      <c r="D32" s="3"/>
      <c r="E32" s="3"/>
      <c r="F32" s="3"/>
      <c r="G32" s="3"/>
      <c r="H32" s="3"/>
      <c r="I32" s="3"/>
      <c r="J32" s="3"/>
      <c r="K32" s="3" t="str">
        <f>Validation!A28&amp;" - "&amp;Validation!E28</f>
        <v>24 - 18</v>
      </c>
      <c r="M32" s="20" t="s">
        <v>446</v>
      </c>
      <c r="N32" s="20" t="s">
        <v>225</v>
      </c>
    </row>
    <row r="33" spans="1:14" ht="17">
      <c r="A33" s="3"/>
      <c r="B33" s="3"/>
      <c r="C33" s="3" t="str">
        <f>Validation!B29</f>
        <v>Z</v>
      </c>
      <c r="D33" s="3"/>
      <c r="E33" s="3"/>
      <c r="F33" s="3"/>
      <c r="G33" s="3"/>
      <c r="H33" s="3"/>
      <c r="I33" s="3"/>
      <c r="J33" s="3"/>
      <c r="K33" s="3" t="str">
        <f>Validation!A29&amp;" - "&amp;Validation!E29</f>
        <v>25 - 19</v>
      </c>
      <c r="M33" s="19" t="s">
        <v>435</v>
      </c>
      <c r="N33" s="20" t="s">
        <v>226</v>
      </c>
    </row>
    <row r="34" spans="1:14">
      <c r="A34" s="3"/>
      <c r="B34" s="3"/>
      <c r="C34" s="3"/>
      <c r="D34" s="3"/>
      <c r="E34" s="3"/>
      <c r="F34" s="3"/>
      <c r="G34" s="3"/>
      <c r="H34" s="3"/>
      <c r="I34" s="3"/>
      <c r="J34" s="3"/>
      <c r="K34" s="3" t="str">
        <f>Validation!A30&amp;" - "&amp;Validation!E30</f>
        <v>26 - 1A</v>
      </c>
      <c r="M34" s="20" t="s">
        <v>436</v>
      </c>
      <c r="N34" s="20" t="s">
        <v>227</v>
      </c>
    </row>
    <row r="35" spans="1:14">
      <c r="A35" s="3"/>
      <c r="B35" s="3"/>
      <c r="C35" s="3"/>
      <c r="D35" s="3"/>
      <c r="E35" s="3"/>
      <c r="F35" s="3"/>
      <c r="G35" s="3"/>
      <c r="H35" s="3"/>
      <c r="I35" s="3"/>
      <c r="J35" s="3"/>
      <c r="K35" s="3" t="str">
        <f>Validation!A31&amp;" - "&amp;Validation!E31</f>
        <v>27 - 1B</v>
      </c>
      <c r="M35" s="20" t="s">
        <v>437</v>
      </c>
      <c r="N35" s="20" t="s">
        <v>228</v>
      </c>
    </row>
    <row r="36" spans="1:14">
      <c r="A36" s="3"/>
      <c r="B36" s="3"/>
      <c r="C36" s="3"/>
      <c r="D36" s="3"/>
      <c r="E36" s="3"/>
      <c r="F36" s="3"/>
      <c r="G36" s="3"/>
      <c r="H36" s="3"/>
      <c r="I36" s="3"/>
      <c r="J36" s="3"/>
      <c r="K36" s="3" t="str">
        <f>Validation!A32&amp;" - "&amp;Validation!E32</f>
        <v>28 - 1C</v>
      </c>
      <c r="M36" s="20" t="s">
        <v>438</v>
      </c>
      <c r="N36" s="20" t="s">
        <v>229</v>
      </c>
    </row>
    <row r="37" spans="1:14" ht="17">
      <c r="A37" s="3"/>
      <c r="B37" s="3"/>
      <c r="C37" s="3"/>
      <c r="D37" s="3"/>
      <c r="E37" s="3"/>
      <c r="F37" s="3"/>
      <c r="G37" s="3"/>
      <c r="H37" s="3"/>
      <c r="I37" s="3"/>
      <c r="J37" s="3"/>
      <c r="K37" s="3" t="str">
        <f>Validation!A33&amp;" - "&amp;Validation!E33</f>
        <v>29 - 1D</v>
      </c>
      <c r="M37" s="19" t="s">
        <v>442</v>
      </c>
      <c r="N37" s="20" t="s">
        <v>230</v>
      </c>
    </row>
    <row r="38" spans="1:14" ht="17">
      <c r="A38" s="3"/>
      <c r="B38" s="3"/>
      <c r="C38" s="3"/>
      <c r="D38" s="3"/>
      <c r="E38" s="3"/>
      <c r="F38" s="3"/>
      <c r="G38" s="3"/>
      <c r="H38" s="3"/>
      <c r="I38" s="3"/>
      <c r="J38" s="3"/>
      <c r="K38" s="3" t="str">
        <f>Validation!A34&amp;" - "&amp;Validation!E34</f>
        <v>30 - 1E</v>
      </c>
      <c r="M38" s="19" t="s">
        <v>151</v>
      </c>
      <c r="N38" s="20" t="s">
        <v>231</v>
      </c>
    </row>
    <row r="39" spans="1:14" ht="17">
      <c r="A39" s="3"/>
      <c r="B39" s="3"/>
      <c r="C39" s="3"/>
      <c r="D39" s="3"/>
      <c r="E39" s="3"/>
      <c r="F39" s="3"/>
      <c r="G39" s="3"/>
      <c r="H39" s="3"/>
      <c r="I39" s="3"/>
      <c r="J39" s="3"/>
      <c r="K39" s="3" t="str">
        <f>Validation!A35&amp;" - "&amp;Validation!E35</f>
        <v>31 - 1F</v>
      </c>
      <c r="M39" s="19" t="s">
        <v>406</v>
      </c>
      <c r="N39" s="20" t="s">
        <v>232</v>
      </c>
    </row>
    <row r="40" spans="1:14" ht="17">
      <c r="M40" s="19" t="s">
        <v>407</v>
      </c>
      <c r="N40" s="20" t="s">
        <v>233</v>
      </c>
    </row>
    <row r="41" spans="1:14" ht="17">
      <c r="A41" s="5" t="str">
        <f>"&lt;ID"&amp;A4&amp;"&gt;"</f>
        <v>&lt;ID01&gt;</v>
      </c>
      <c r="B41" s="5" t="str">
        <f>"&lt;L"&amp;B4&amp;"&gt;"</f>
        <v>&lt;L1&gt;</v>
      </c>
      <c r="C41" s="5" t="str">
        <f>"&lt;P"&amp;C4&amp;"&gt;"</f>
        <v>&lt;PA&gt;</v>
      </c>
      <c r="D41" s="5" t="str">
        <f>"&lt;F"&amp;D4&amp;"&gt;"</f>
        <v>&lt;FE&gt;</v>
      </c>
      <c r="E41" s="5" t="str">
        <f>"&lt;M"&amp;E4&amp;"&gt;"</f>
        <v>&lt;MQ&gt;</v>
      </c>
      <c r="F41" s="5" t="str">
        <f>"&lt;W"&amp;F4&amp;"&gt;"</f>
        <v>&lt;WA&gt;</v>
      </c>
      <c r="G41" s="5" t="str">
        <f>"&lt;F"&amp;G4&amp;"&gt;"</f>
        <v>&lt;FB&gt;</v>
      </c>
      <c r="H41" s="5" t="str">
        <f>"&lt;A"&amp;H4&amp;"&gt;"</f>
        <v>&lt;AA&gt;</v>
      </c>
      <c r="I41" s="5" t="str">
        <f>IF(I4&lt;&gt;"","&lt;B"&amp;I4&amp;"&gt;","")</f>
        <v/>
      </c>
      <c r="J41" s="5" t="str">
        <f>"&lt;C"&amp;J4&amp;"&gt;"</f>
        <v>&lt;CC&gt;</v>
      </c>
      <c r="K41" s="5" t="str">
        <f>"&lt;N"&amp;K4&amp;"&gt;"</f>
        <v>&lt;N00&gt;</v>
      </c>
      <c r="M41" s="19" t="s">
        <v>405</v>
      </c>
      <c r="N41" s="20" t="s">
        <v>234</v>
      </c>
    </row>
    <row r="42" spans="1:14" ht="17">
      <c r="A42" s="5" t="str">
        <f>"&lt;ID"&amp;A5&amp;"&gt;"</f>
        <v>&lt;ID01&gt;</v>
      </c>
      <c r="B42" s="5" t="str">
        <f>"&lt;L"&amp;B5&amp;"&gt;"</f>
        <v>&lt;L1&gt;</v>
      </c>
      <c r="C42" s="5" t="str">
        <f>"&lt;P"&amp;C5&amp;"&gt;"</f>
        <v>&lt;PB&gt;</v>
      </c>
      <c r="D42" s="5" t="str">
        <f>"&lt;F"&amp;D5&amp;"&gt;"</f>
        <v>&lt;FE&gt;</v>
      </c>
      <c r="E42" s="5" t="str">
        <f>"&lt;M"&amp;E5&amp;"&gt;"</f>
        <v>&lt;MQ&gt;</v>
      </c>
      <c r="F42" s="5" t="str">
        <f>"&lt;W"&amp;F5&amp;"&gt;"</f>
        <v>&lt;WA&gt;</v>
      </c>
      <c r="G42" s="5" t="str">
        <f>"&lt;F"&amp;G5&amp;"&gt;"</f>
        <v>&lt;FB&gt;</v>
      </c>
      <c r="H42" s="5" t="str">
        <f>"&lt;A"&amp;H5&amp;"&gt;"</f>
        <v>&lt;AA&gt;</v>
      </c>
      <c r="I42" s="5" t="str">
        <f>IF(I5&lt;&gt;"","&lt;B"&amp;I5&amp;"&gt;","")</f>
        <v/>
      </c>
      <c r="J42" s="5" t="str">
        <f>"&lt;C"&amp;J5&amp;"&gt;"</f>
        <v>&lt;CC&gt;</v>
      </c>
      <c r="K42" s="5" t="str">
        <f>"&lt;N"&amp;K5&amp;"&gt;"</f>
        <v>&lt;N00&gt;</v>
      </c>
      <c r="M42" s="19" t="s">
        <v>440</v>
      </c>
      <c r="N42" s="20" t="s">
        <v>235</v>
      </c>
    </row>
    <row r="43" spans="1:14" ht="17">
      <c r="A43" s="5" t="str">
        <f>"&lt;ID"&amp;A6&amp;"&gt;"</f>
        <v>&lt;ID01&gt;</v>
      </c>
      <c r="B43" s="5" t="str">
        <f>"&lt;L"&amp;B6&amp;"&gt;"</f>
        <v>&lt;L1&gt;</v>
      </c>
      <c r="C43" s="5" t="str">
        <f>"&lt;P"&amp;C6&amp;"&gt;"</f>
        <v>&lt;PC&gt;</v>
      </c>
      <c r="D43" s="5" t="str">
        <f>"&lt;F"&amp;D6&amp;"&gt;"</f>
        <v>&lt;FE&gt;</v>
      </c>
      <c r="E43" s="5" t="str">
        <f>"&lt;M"&amp;E6&amp;"&gt;"</f>
        <v>&lt;MQ&gt;</v>
      </c>
      <c r="F43" s="5" t="str">
        <f>"&lt;W"&amp;F6&amp;"&gt;"</f>
        <v>&lt;WA&gt;</v>
      </c>
      <c r="G43" s="5" t="str">
        <f>"&lt;F"&amp;G6&amp;"&gt;"</f>
        <v>&lt;FE&gt;</v>
      </c>
      <c r="H43" s="5" t="str">
        <f>"&lt;A"&amp;H6&amp;"&gt;"</f>
        <v>&lt;AA&gt;</v>
      </c>
      <c r="I43" s="5" t="str">
        <f>IF(I6&lt;&gt;"","&lt;B"&amp;I6&amp;"&gt;","")</f>
        <v/>
      </c>
      <c r="J43" s="5" t="str">
        <f>"&lt;C"&amp;J6&amp;"&gt;"</f>
        <v>&lt;CC&gt;</v>
      </c>
      <c r="K43" s="5" t="str">
        <f>"&lt;N"&amp;K6&amp;"&gt;"</f>
        <v>&lt;N00&gt;</v>
      </c>
      <c r="M43" s="19" t="s">
        <v>441</v>
      </c>
      <c r="N43" s="20" t="s">
        <v>236</v>
      </c>
    </row>
    <row r="44" spans="1:14" ht="17">
      <c r="A44" s="5" t="str">
        <f>"&lt;ID"&amp;A7&amp;"&gt;"</f>
        <v>&lt;ID01&gt;</v>
      </c>
      <c r="B44" s="5" t="str">
        <f>"&lt;L"&amp;B7&amp;"&gt;"</f>
        <v>&lt;L1&gt;</v>
      </c>
      <c r="C44" s="5" t="str">
        <f>"&lt;P"&amp;C7&amp;"&gt;"</f>
        <v>&lt;PD&gt;</v>
      </c>
      <c r="D44" s="5" t="str">
        <f>"&lt;F"&amp;D7&amp;"&gt;"</f>
        <v>&lt;FE&gt;</v>
      </c>
      <c r="E44" s="5" t="str">
        <f>"&lt;M"&amp;E7&amp;"&gt;"</f>
        <v>&lt;MQ&gt;</v>
      </c>
      <c r="F44" s="5" t="str">
        <f>"&lt;W"&amp;F7&amp;"&gt;"</f>
        <v>&lt;WC&gt;</v>
      </c>
      <c r="G44" s="5" t="str">
        <f>"&lt;F"&amp;G7&amp;"&gt;"</f>
        <v>&lt;FE&gt;</v>
      </c>
      <c r="H44" s="5" t="str">
        <f>"&lt;A"&amp;H7&amp;"&gt;"</f>
        <v>&lt;AA&gt;</v>
      </c>
      <c r="I44" s="5" t="str">
        <f>IF(I7&lt;&gt;"","&lt;B"&amp;I7&amp;"&gt;","")</f>
        <v/>
      </c>
      <c r="J44" s="5" t="str">
        <f>"&lt;C"&amp;J7&amp;"&gt;"</f>
        <v>&lt;CC&gt;</v>
      </c>
      <c r="K44" s="5" t="str">
        <f>"&lt;N"&amp;K7&amp;"&gt;"</f>
        <v>&lt;N00&gt;</v>
      </c>
      <c r="M44" s="19" t="s">
        <v>386</v>
      </c>
      <c r="N44" s="20" t="s">
        <v>237</v>
      </c>
    </row>
    <row r="45" spans="1:14" ht="17">
      <c r="M45" s="19" t="s">
        <v>390</v>
      </c>
      <c r="N45" s="20" t="s">
        <v>238</v>
      </c>
    </row>
    <row r="46" spans="1:14" ht="17">
      <c r="M46" s="19" t="s">
        <v>404</v>
      </c>
      <c r="N46" s="20" t="s">
        <v>239</v>
      </c>
    </row>
    <row r="47" spans="1:14" ht="17">
      <c r="M47" s="19" t="s">
        <v>443</v>
      </c>
      <c r="N47" s="20" t="s">
        <v>240</v>
      </c>
    </row>
    <row r="48" spans="1:14" ht="17">
      <c r="M48" s="19" t="s">
        <v>445</v>
      </c>
      <c r="N48" s="20" t="s">
        <v>241</v>
      </c>
    </row>
    <row r="49" spans="13:14">
      <c r="M49" s="20" t="s">
        <v>439</v>
      </c>
      <c r="N49" s="20" t="s">
        <v>242</v>
      </c>
    </row>
    <row r="50" spans="13:14" ht="17">
      <c r="M50" s="19" t="s">
        <v>403</v>
      </c>
      <c r="N50" s="20" t="s">
        <v>243</v>
      </c>
    </row>
    <row r="51" spans="13:14" ht="17">
      <c r="M51" s="19" t="s">
        <v>394</v>
      </c>
      <c r="N51" s="20" t="s">
        <v>244</v>
      </c>
    </row>
    <row r="52" spans="13:14" ht="17">
      <c r="M52" s="19" t="s">
        <v>402</v>
      </c>
      <c r="N52" s="20" t="s">
        <v>245</v>
      </c>
    </row>
    <row r="53" spans="13:14" ht="17">
      <c r="M53" s="19" t="s">
        <v>400</v>
      </c>
      <c r="N53" s="20" t="s">
        <v>246</v>
      </c>
    </row>
    <row r="54" spans="13:14" ht="17">
      <c r="M54" s="19" t="s">
        <v>399</v>
      </c>
      <c r="N54" s="20" t="s">
        <v>247</v>
      </c>
    </row>
    <row r="55" spans="13:14" ht="17">
      <c r="M55" s="19" t="s">
        <v>398</v>
      </c>
      <c r="N55" s="20" t="s">
        <v>248</v>
      </c>
    </row>
    <row r="56" spans="13:14" ht="17">
      <c r="M56" s="19" t="s">
        <v>397</v>
      </c>
      <c r="N56" s="20" t="s">
        <v>249</v>
      </c>
    </row>
    <row r="57" spans="13:14" ht="17">
      <c r="M57" s="19" t="s">
        <v>396</v>
      </c>
      <c r="N57" s="20" t="s">
        <v>250</v>
      </c>
    </row>
    <row r="58" spans="13:14" ht="17">
      <c r="M58" s="19" t="s">
        <v>395</v>
      </c>
      <c r="N58" s="20" t="s">
        <v>251</v>
      </c>
    </row>
    <row r="59" spans="13:14" ht="17">
      <c r="M59" s="19" t="s">
        <v>393</v>
      </c>
      <c r="N59" s="20" t="s">
        <v>252</v>
      </c>
    </row>
    <row r="60" spans="13:14" ht="17">
      <c r="M60" s="19" t="s">
        <v>325</v>
      </c>
      <c r="N60" s="20" t="s">
        <v>253</v>
      </c>
    </row>
    <row r="61" spans="13:14" ht="17">
      <c r="M61" s="19" t="s">
        <v>389</v>
      </c>
      <c r="N61" s="20" t="s">
        <v>254</v>
      </c>
    </row>
    <row r="62" spans="13:14" ht="17">
      <c r="M62" s="19" t="s">
        <v>401</v>
      </c>
      <c r="N62" s="20" t="s">
        <v>255</v>
      </c>
    </row>
    <row r="63" spans="13:14">
      <c r="M63" s="20" t="s">
        <v>444</v>
      </c>
      <c r="N63" s="20" t="s">
        <v>256</v>
      </c>
    </row>
    <row r="64" spans="13:14" ht="17">
      <c r="M64" s="19" t="s">
        <v>388</v>
      </c>
      <c r="N64" s="20" t="s">
        <v>257</v>
      </c>
    </row>
    <row r="65" spans="13:14" ht="17">
      <c r="M65" s="19" t="s">
        <v>387</v>
      </c>
      <c r="N65" s="20" t="s">
        <v>258</v>
      </c>
    </row>
    <row r="66" spans="13:14">
      <c r="M66" s="18" t="s">
        <v>407</v>
      </c>
      <c r="N66" s="20" t="s">
        <v>259</v>
      </c>
    </row>
    <row r="67" spans="13:14" ht="17">
      <c r="M67" s="19" t="s">
        <v>386</v>
      </c>
      <c r="N67" s="20" t="s">
        <v>260</v>
      </c>
    </row>
    <row r="68" spans="13:14" ht="17">
      <c r="M68" s="19" t="s">
        <v>385</v>
      </c>
      <c r="N68" s="20" t="s">
        <v>261</v>
      </c>
    </row>
    <row r="69" spans="13:14" ht="17">
      <c r="M69" s="19" t="s">
        <v>384</v>
      </c>
      <c r="N69" s="20" t="s">
        <v>262</v>
      </c>
    </row>
    <row r="70" spans="13:14" ht="17">
      <c r="M70" s="19" t="s">
        <v>383</v>
      </c>
      <c r="N70" s="20" t="s">
        <v>263</v>
      </c>
    </row>
    <row r="71" spans="13:14" ht="17">
      <c r="M71" s="19" t="s">
        <v>382</v>
      </c>
      <c r="N71" s="20" t="s">
        <v>264</v>
      </c>
    </row>
    <row r="72" spans="13:14" ht="17">
      <c r="M72" s="19" t="s">
        <v>381</v>
      </c>
      <c r="N72" s="20" t="s">
        <v>265</v>
      </c>
    </row>
    <row r="73" spans="13:14" ht="17">
      <c r="M73" s="19" t="s">
        <v>380</v>
      </c>
      <c r="N73" s="20" t="s">
        <v>266</v>
      </c>
    </row>
    <row r="74" spans="13:14" ht="17">
      <c r="M74" s="19" t="s">
        <v>379</v>
      </c>
      <c r="N74" s="20" t="s">
        <v>267</v>
      </c>
    </row>
    <row r="75" spans="13:14" ht="17">
      <c r="M75" s="19" t="s">
        <v>378</v>
      </c>
      <c r="N75" s="20" t="s">
        <v>268</v>
      </c>
    </row>
    <row r="76" spans="13:14" ht="17">
      <c r="M76" s="19" t="s">
        <v>377</v>
      </c>
      <c r="N76" s="20" t="s">
        <v>269</v>
      </c>
    </row>
    <row r="77" spans="13:14" ht="17">
      <c r="M77" s="19" t="s">
        <v>376</v>
      </c>
      <c r="N77" s="20" t="s">
        <v>270</v>
      </c>
    </row>
    <row r="78" spans="13:14" ht="17">
      <c r="M78" s="19" t="s">
        <v>375</v>
      </c>
      <c r="N78" s="20" t="s">
        <v>271</v>
      </c>
    </row>
    <row r="79" spans="13:14" ht="17">
      <c r="M79" s="19" t="s">
        <v>374</v>
      </c>
      <c r="N79" s="20" t="s">
        <v>272</v>
      </c>
    </row>
    <row r="80" spans="13:14" ht="17">
      <c r="M80" s="19" t="s">
        <v>373</v>
      </c>
      <c r="N80" s="20" t="s">
        <v>273</v>
      </c>
    </row>
    <row r="81" spans="13:14" ht="17">
      <c r="M81" s="19" t="s">
        <v>372</v>
      </c>
      <c r="N81" s="20" t="s">
        <v>274</v>
      </c>
    </row>
    <row r="82" spans="13:14" ht="17">
      <c r="M82" s="19" t="s">
        <v>371</v>
      </c>
      <c r="N82" s="20" t="s">
        <v>275</v>
      </c>
    </row>
    <row r="83" spans="13:14" ht="17">
      <c r="M83" s="19" t="s">
        <v>370</v>
      </c>
      <c r="N83" s="20" t="s">
        <v>276</v>
      </c>
    </row>
    <row r="84" spans="13:14" ht="17">
      <c r="M84" s="19" t="s">
        <v>369</v>
      </c>
      <c r="N84" s="20" t="s">
        <v>277</v>
      </c>
    </row>
    <row r="85" spans="13:14" ht="17">
      <c r="M85" s="19" t="s">
        <v>368</v>
      </c>
      <c r="N85" s="20" t="s">
        <v>278</v>
      </c>
    </row>
    <row r="86" spans="13:14" ht="17">
      <c r="M86" s="19" t="s">
        <v>367</v>
      </c>
      <c r="N86" s="20" t="s">
        <v>279</v>
      </c>
    </row>
    <row r="87" spans="13:14" ht="17">
      <c r="M87" s="19" t="s">
        <v>366</v>
      </c>
      <c r="N87" s="20" t="s">
        <v>280</v>
      </c>
    </row>
    <row r="88" spans="13:14" ht="17">
      <c r="M88" s="19" t="s">
        <v>365</v>
      </c>
      <c r="N88" s="20" t="s">
        <v>281</v>
      </c>
    </row>
    <row r="89" spans="13:14" ht="17">
      <c r="M89" s="19" t="s">
        <v>364</v>
      </c>
      <c r="N89" s="20" t="s">
        <v>282</v>
      </c>
    </row>
    <row r="90" spans="13:14" ht="17">
      <c r="M90" s="19" t="s">
        <v>364</v>
      </c>
      <c r="N90" s="20" t="s">
        <v>283</v>
      </c>
    </row>
    <row r="91" spans="13:14" ht="17">
      <c r="M91" s="19" t="s">
        <v>391</v>
      </c>
      <c r="N91" s="20" t="s">
        <v>284</v>
      </c>
    </row>
    <row r="92" spans="13:14" ht="17">
      <c r="M92" s="19" t="s">
        <v>363</v>
      </c>
      <c r="N92" s="20" t="s">
        <v>285</v>
      </c>
    </row>
    <row r="93" spans="13:14" ht="17">
      <c r="M93" s="19" t="s">
        <v>362</v>
      </c>
      <c r="N93" s="20" t="s">
        <v>286</v>
      </c>
    </row>
    <row r="94" spans="13:14" ht="17">
      <c r="M94" s="19" t="s">
        <v>361</v>
      </c>
      <c r="N94" s="20" t="s">
        <v>287</v>
      </c>
    </row>
    <row r="95" spans="13:14" ht="17">
      <c r="M95" s="19" t="s">
        <v>360</v>
      </c>
      <c r="N95" s="20" t="s">
        <v>288</v>
      </c>
    </row>
    <row r="96" spans="13:14" ht="17">
      <c r="M96" s="19" t="s">
        <v>359</v>
      </c>
      <c r="N96" s="20" t="s">
        <v>289</v>
      </c>
    </row>
    <row r="97" spans="13:14" ht="17">
      <c r="M97" s="19" t="s">
        <v>358</v>
      </c>
      <c r="N97" s="20" t="s">
        <v>290</v>
      </c>
    </row>
    <row r="98" spans="13:14" ht="17">
      <c r="M98" s="19" t="s">
        <v>357</v>
      </c>
      <c r="N98" s="20" t="s">
        <v>291</v>
      </c>
    </row>
    <row r="99" spans="13:14" ht="17">
      <c r="M99" s="19" t="s">
        <v>356</v>
      </c>
      <c r="N99" s="20" t="s">
        <v>292</v>
      </c>
    </row>
    <row r="100" spans="13:14" ht="17">
      <c r="M100" s="19" t="s">
        <v>355</v>
      </c>
      <c r="N100" s="20" t="s">
        <v>293</v>
      </c>
    </row>
    <row r="101" spans="13:14" ht="17">
      <c r="M101" s="19" t="s">
        <v>354</v>
      </c>
      <c r="N101" s="20" t="s">
        <v>294</v>
      </c>
    </row>
    <row r="102" spans="13:14" ht="17">
      <c r="M102" s="19" t="s">
        <v>353</v>
      </c>
      <c r="N102" s="20" t="s">
        <v>295</v>
      </c>
    </row>
    <row r="103" spans="13:14" ht="17">
      <c r="M103" s="19" t="s">
        <v>352</v>
      </c>
      <c r="N103" s="20" t="s">
        <v>296</v>
      </c>
    </row>
    <row r="104" spans="13:14" ht="17">
      <c r="M104" s="19" t="s">
        <v>351</v>
      </c>
      <c r="N104" s="20" t="s">
        <v>297</v>
      </c>
    </row>
    <row r="105" spans="13:14" ht="17">
      <c r="M105" s="19" t="s">
        <v>350</v>
      </c>
      <c r="N105" s="20" t="s">
        <v>298</v>
      </c>
    </row>
    <row r="106" spans="13:14" ht="17">
      <c r="M106" s="19" t="s">
        <v>349</v>
      </c>
      <c r="N106" s="20" t="s">
        <v>299</v>
      </c>
    </row>
    <row r="107" spans="13:14" ht="17">
      <c r="M107" s="19" t="s">
        <v>348</v>
      </c>
      <c r="N107" s="20" t="s">
        <v>300</v>
      </c>
    </row>
    <row r="108" spans="13:14" ht="17">
      <c r="M108" s="19" t="s">
        <v>347</v>
      </c>
      <c r="N108" s="20" t="s">
        <v>301</v>
      </c>
    </row>
    <row r="109" spans="13:14" ht="17">
      <c r="M109" s="19" t="s">
        <v>195</v>
      </c>
      <c r="N109" s="20" t="s">
        <v>302</v>
      </c>
    </row>
    <row r="110" spans="13:14" ht="17">
      <c r="M110" s="19" t="s">
        <v>346</v>
      </c>
      <c r="N110" s="20" t="s">
        <v>303</v>
      </c>
    </row>
    <row r="111" spans="13:14" ht="17">
      <c r="M111" s="19" t="s">
        <v>345</v>
      </c>
      <c r="N111" s="20" t="s">
        <v>304</v>
      </c>
    </row>
    <row r="112" spans="13:14" ht="17">
      <c r="M112" s="19" t="s">
        <v>344</v>
      </c>
      <c r="N112" s="20" t="s">
        <v>305</v>
      </c>
    </row>
    <row r="113" spans="13:14" ht="17">
      <c r="M113" s="19" t="s">
        <v>343</v>
      </c>
      <c r="N113" s="20" t="s">
        <v>306</v>
      </c>
    </row>
    <row r="114" spans="13:14" ht="17">
      <c r="M114" s="19" t="s">
        <v>342</v>
      </c>
      <c r="N114" s="20" t="s">
        <v>307</v>
      </c>
    </row>
    <row r="115" spans="13:14" ht="17">
      <c r="M115" s="19" t="s">
        <v>341</v>
      </c>
      <c r="N115" s="20" t="s">
        <v>308</v>
      </c>
    </row>
    <row r="116" spans="13:14" ht="17">
      <c r="M116" s="19" t="s">
        <v>340</v>
      </c>
      <c r="N116" s="20" t="s">
        <v>309</v>
      </c>
    </row>
    <row r="117" spans="13:14" ht="17">
      <c r="M117" s="19" t="s">
        <v>339</v>
      </c>
      <c r="N117" s="20" t="s">
        <v>310</v>
      </c>
    </row>
    <row r="118" spans="13:14" ht="17">
      <c r="M118" s="19" t="s">
        <v>338</v>
      </c>
      <c r="N118" s="20" t="s">
        <v>311</v>
      </c>
    </row>
    <row r="119" spans="13:14" ht="17">
      <c r="M119" s="19" t="s">
        <v>337</v>
      </c>
      <c r="N119" s="20" t="s">
        <v>312</v>
      </c>
    </row>
    <row r="120" spans="13:14" ht="17">
      <c r="M120" s="19" t="s">
        <v>336</v>
      </c>
      <c r="N120" s="20" t="s">
        <v>313</v>
      </c>
    </row>
    <row r="121" spans="13:14" ht="17">
      <c r="M121" s="19" t="s">
        <v>335</v>
      </c>
      <c r="N121" s="20" t="s">
        <v>314</v>
      </c>
    </row>
    <row r="122" spans="13:14" ht="17">
      <c r="M122" s="19" t="s">
        <v>334</v>
      </c>
      <c r="N122" s="20" t="s">
        <v>315</v>
      </c>
    </row>
    <row r="123" spans="13:14" ht="17">
      <c r="M123" s="19" t="s">
        <v>392</v>
      </c>
      <c r="N123" s="20" t="s">
        <v>316</v>
      </c>
    </row>
    <row r="124" spans="13:14" ht="17">
      <c r="M124" s="19" t="s">
        <v>333</v>
      </c>
      <c r="N124" s="20" t="s">
        <v>317</v>
      </c>
    </row>
    <row r="125" spans="13:14" ht="17">
      <c r="M125" s="19" t="s">
        <v>332</v>
      </c>
      <c r="N125" s="20" t="s">
        <v>318</v>
      </c>
    </row>
    <row r="126" spans="13:14" ht="17">
      <c r="M126" s="19" t="s">
        <v>331</v>
      </c>
      <c r="N126" s="20" t="s">
        <v>319</v>
      </c>
    </row>
    <row r="127" spans="13:14" ht="17">
      <c r="M127" s="19" t="s">
        <v>330</v>
      </c>
      <c r="N127" s="20" t="s">
        <v>320</v>
      </c>
    </row>
    <row r="128" spans="13:14" ht="17">
      <c r="M128" s="19" t="s">
        <v>329</v>
      </c>
      <c r="N128" s="20" t="s">
        <v>321</v>
      </c>
    </row>
    <row r="129" spans="13:14" ht="17">
      <c r="M129" s="19" t="s">
        <v>328</v>
      </c>
      <c r="N129" s="20" t="s">
        <v>322</v>
      </c>
    </row>
    <row r="130" spans="13:14" ht="17">
      <c r="M130" s="19" t="s">
        <v>327</v>
      </c>
      <c r="N130" s="20" t="s">
        <v>323</v>
      </c>
    </row>
    <row r="131" spans="13:14" ht="17">
      <c r="M131" s="19" t="s">
        <v>326</v>
      </c>
      <c r="N131" s="20" t="s">
        <v>324</v>
      </c>
    </row>
  </sheetData>
  <mergeCells count="3">
    <mergeCell ref="M2:N2"/>
    <mergeCell ref="M3:N3"/>
    <mergeCell ref="A1:K1"/>
  </mergeCells>
  <phoneticPr fontId="2" type="noConversion"/>
  <dataValidations count="3">
    <dataValidation type="list" operator="equal" showInputMessage="1" showErrorMessage="1" promptTitle="Page" prompt="Can be between A to Z" sqref="C4:C7" xr:uid="{A2D8FA33-6E9A-7446-BC09-5FD84C1162F3}">
      <formula1>$C$8:$C$33</formula1>
    </dataValidation>
    <dataValidation type="list" showInputMessage="1" showErrorMessage="1" promptTitle="Line" prompt="Must be between 1-8. Each line is 8 pixels high." sqref="B4:B7" xr:uid="{82354973-49F0-D040-90CF-D0AF89E34941}">
      <formula1>$B$8:$B$15</formula1>
    </dataValidation>
    <dataValidation type="textLength" operator="equal" showInputMessage="1" showErrorMessage="1" promptTitle="Wait Time" prompt="Can be between A to Z" sqref="F4:F7" xr:uid="{99022DE1-0D3E-8E49-84FE-40B1E23F11B9}">
      <formula1>1</formula1>
    </dataValidation>
  </dataValidations>
  <pageMargins left="0.7" right="0.7" top="0.75" bottom="0.75" header="0.3" footer="0.3"/>
  <pageSetup paperSize="9" orientation="portrait" horizontalDpi="0" verticalDpi="0"/>
  <ignoredErrors>
    <ignoredError sqref="K4:K5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operator="equal" showInputMessage="1" showErrorMessage="1" promptTitle="Effect" prompt="See Below for Effect Codes" xr:uid="{69C8CC88-687D-D146-AF3D-42DEFDBF8EB8}">
          <x14:formula1>
            <xm:f>Validation!$B$4:$B$22</xm:f>
          </x14:formula1>
          <xm:sqref>D4:D7</xm:sqref>
        </x14:dataValidation>
        <x14:dataValidation type="list" operator="equal" showInputMessage="1" showErrorMessage="1" promptTitle="Speed" prompt="See Below for Effect Codes" xr:uid="{8F9F072F-87AC-7A41-9FA7-C41CE654244B}">
          <x14:formula1>
            <xm:f>Validation!$C$4:$C$23</xm:f>
          </x14:formula1>
          <xm:sqref>E4:E7</xm:sqref>
        </x14:dataValidation>
        <x14:dataValidation type="list" operator="equal" showInputMessage="1" showErrorMessage="1" promptTitle="Effect" prompt="See Below for Effect Codes" xr:uid="{238F36A3-D480-624D-A6C0-17FDBD05CC78}">
          <x14:formula1>
            <xm:f>Validation!$B$4:$B$14</xm:f>
          </x14:formula1>
          <xm:sqref>G4:G7</xm:sqref>
        </x14:dataValidation>
        <x14:dataValidation type="list" operator="equal" showInputMessage="1" showErrorMessage="1" promptTitle="Font" prompt="See below for Font codes. Note Large is only available on 16 pixel or higher displays." xr:uid="{62077DAE-BDB5-BC44-8F61-E51DFC2049C5}">
          <x14:formula1>
            <xm:f>Validation!$B$4:$B$8</xm:f>
          </x14:formula1>
          <xm:sqref>H4:H7</xm:sqref>
        </x14:dataValidation>
        <x14:dataValidation type="list" operator="equal" showInputMessage="1" showErrorMessage="1" promptTitle="Bell Tone" prompt="See below for bell tone duration_x000a_(NOT IMPLEMENTED IN THIS SPREADSHEET)" xr:uid="{E072A386-69F6-1F4B-8EA0-8C9545541183}">
          <x14:formula1>
            <xm:f>Validation!$B$4:$B$29</xm:f>
          </x14:formula1>
          <xm:sqref>I5:I7</xm:sqref>
        </x14:dataValidation>
        <x14:dataValidation type="list" operator="equal" showInputMessage="1" showErrorMessage="1" promptTitle="Color" prompt="Not all colors available on all display models" xr:uid="{EDB2245B-296A-1C40-9FC6-6BAA28641124}">
          <x14:formula1>
            <xm:f>Validation!$B$4:$B$22</xm:f>
          </x14:formula1>
          <xm:sqref>J4:J7</xm:sqref>
        </x14:dataValidation>
        <x14:dataValidation type="list" operator="equal" showInputMessage="1" showErrorMessage="1" promptTitle="Column Offset" prompt="0-31 in HEX" xr:uid="{C8F4A85B-AD58-4045-AA8E-B654E7C5BBB5}">
          <x14:formula1>
            <xm:f>Validation!$E$4:$E$35</xm:f>
          </x14:formula1>
          <xm:sqref>K4:K7</xm:sqref>
        </x14:dataValidation>
        <x14:dataValidation type="list" operator="equal" showInputMessage="1" showErrorMessage="1" promptTitle="Board ID (00 = Broadcast to all)" prompt="00-FF in HEX" xr:uid="{EE6D5424-A423-DC4F-8B80-6648EEA3427B}">
          <x14:formula1>
            <xm:f>Validation!$F$4:$F$259</xm:f>
          </x14:formula1>
          <xm:sqref>A4:A7</xm:sqref>
        </x14:dataValidation>
        <x14:dataValidation type="list" operator="equal" showInputMessage="1" showErrorMessage="1" promptTitle="Bell Tone" prompt="See below for bell tone duration - Leave blank for no bell tone." xr:uid="{90087B66-5693-3545-AD63-10BD1DA92611}">
          <x14:formula1>
            <xm:f>Validation!$B$4:$B$29</xm:f>
          </x14:formula1>
          <xm:sqref>I4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26887-E2FC-F748-887C-B9BF82586B9E}">
  <dimension ref="A1:E64"/>
  <sheetViews>
    <sheetView workbookViewId="0">
      <selection activeCell="G57" sqref="G57"/>
    </sheetView>
  </sheetViews>
  <sheetFormatPr baseColWidth="10" defaultRowHeight="16"/>
  <cols>
    <col min="2" max="2" width="2.33203125" bestFit="1" customWidth="1"/>
    <col min="3" max="3" width="3.1640625" bestFit="1" customWidth="1"/>
    <col min="4" max="4" width="4.1640625" bestFit="1" customWidth="1"/>
  </cols>
  <sheetData>
    <row r="1" spans="1:5">
      <c r="A1" t="str">
        <f>'Utility Sheet'!A5</f>
        <v>&lt;ID00&gt;&lt;TA&gt;00010000009901312359ABCD</v>
      </c>
    </row>
    <row r="3" spans="1:5">
      <c r="A3" s="5">
        <v>1</v>
      </c>
      <c r="B3" s="5" t="str">
        <f>MID($A$1,A3+6,1)</f>
        <v>&lt;</v>
      </c>
      <c r="C3" s="5">
        <f>CODE(B3)</f>
        <v>60</v>
      </c>
      <c r="D3" s="5"/>
      <c r="E3" s="5"/>
    </row>
    <row r="4" spans="1:5">
      <c r="A4" s="5">
        <v>2</v>
      </c>
      <c r="B4" s="5" t="str">
        <f>MID($A$1,A4+6,1)</f>
        <v>T</v>
      </c>
      <c r="C4" s="5">
        <f t="shared" ref="C4:C64" si="0">CODE(B4)</f>
        <v>84</v>
      </c>
      <c r="D4" s="2">
        <f>_xlfn.BITXOR(C3,C4)</f>
        <v>104</v>
      </c>
      <c r="E4" s="5" t="str">
        <f t="shared" ref="E4:E64" si="1">DEC2HEX(D4,2)</f>
        <v>68</v>
      </c>
    </row>
    <row r="5" spans="1:5">
      <c r="A5" s="5">
        <v>3</v>
      </c>
      <c r="B5" s="5" t="str">
        <f>MID($A$1,A5+6,1)</f>
        <v>A</v>
      </c>
      <c r="C5" s="5">
        <f t="shared" si="0"/>
        <v>65</v>
      </c>
      <c r="D5" s="3">
        <f>_xlfn.BITXOR(D4,C5)</f>
        <v>41</v>
      </c>
      <c r="E5" s="5" t="str">
        <f t="shared" si="1"/>
        <v>29</v>
      </c>
    </row>
    <row r="6" spans="1:5">
      <c r="A6" s="5">
        <v>4</v>
      </c>
      <c r="B6" s="5" t="str">
        <f t="shared" ref="B6:B64" si="2">MID($A$1,A6+6,1)</f>
        <v>&gt;</v>
      </c>
      <c r="C6" s="5">
        <f t="shared" si="0"/>
        <v>62</v>
      </c>
      <c r="D6" s="3">
        <f t="shared" ref="D6:D40" si="3">_xlfn.BITXOR(D5,C6)</f>
        <v>23</v>
      </c>
      <c r="E6" s="5" t="str">
        <f t="shared" si="1"/>
        <v>17</v>
      </c>
    </row>
    <row r="7" spans="1:5">
      <c r="A7" s="5">
        <v>5</v>
      </c>
      <c r="B7" s="5" t="str">
        <f t="shared" si="2"/>
        <v>0</v>
      </c>
      <c r="C7" s="5">
        <f t="shared" si="0"/>
        <v>48</v>
      </c>
      <c r="D7" s="3">
        <f t="shared" si="3"/>
        <v>39</v>
      </c>
      <c r="E7" s="5" t="str">
        <f t="shared" si="1"/>
        <v>27</v>
      </c>
    </row>
    <row r="8" spans="1:5">
      <c r="A8" s="5">
        <v>6</v>
      </c>
      <c r="B8" s="5" t="str">
        <f t="shared" si="2"/>
        <v>0</v>
      </c>
      <c r="C8" s="5">
        <f t="shared" si="0"/>
        <v>48</v>
      </c>
      <c r="D8" s="3">
        <f t="shared" si="3"/>
        <v>23</v>
      </c>
      <c r="E8" s="5" t="str">
        <f t="shared" si="1"/>
        <v>17</v>
      </c>
    </row>
    <row r="9" spans="1:5">
      <c r="A9" s="5">
        <v>7</v>
      </c>
      <c r="B9" s="5" t="str">
        <f t="shared" si="2"/>
        <v>0</v>
      </c>
      <c r="C9" s="5">
        <f t="shared" si="0"/>
        <v>48</v>
      </c>
      <c r="D9" s="3">
        <f t="shared" si="3"/>
        <v>39</v>
      </c>
      <c r="E9" s="5" t="str">
        <f t="shared" si="1"/>
        <v>27</v>
      </c>
    </row>
    <row r="10" spans="1:5">
      <c r="A10" s="5">
        <v>8</v>
      </c>
      <c r="B10" s="5" t="str">
        <f t="shared" si="2"/>
        <v>1</v>
      </c>
      <c r="C10" s="5">
        <f t="shared" si="0"/>
        <v>49</v>
      </c>
      <c r="D10" s="3">
        <f t="shared" si="3"/>
        <v>22</v>
      </c>
      <c r="E10" s="5" t="str">
        <f t="shared" si="1"/>
        <v>16</v>
      </c>
    </row>
    <row r="11" spans="1:5">
      <c r="A11" s="5">
        <v>9</v>
      </c>
      <c r="B11" s="5" t="str">
        <f t="shared" si="2"/>
        <v>0</v>
      </c>
      <c r="C11" s="5">
        <f t="shared" si="0"/>
        <v>48</v>
      </c>
      <c r="D11" s="3">
        <f t="shared" si="3"/>
        <v>38</v>
      </c>
      <c r="E11" s="5" t="str">
        <f t="shared" si="1"/>
        <v>26</v>
      </c>
    </row>
    <row r="12" spans="1:5">
      <c r="A12" s="5">
        <v>10</v>
      </c>
      <c r="B12" s="5" t="str">
        <f t="shared" si="2"/>
        <v>0</v>
      </c>
      <c r="C12" s="5">
        <f t="shared" si="0"/>
        <v>48</v>
      </c>
      <c r="D12" s="3">
        <f t="shared" si="3"/>
        <v>22</v>
      </c>
      <c r="E12" s="5" t="str">
        <f t="shared" si="1"/>
        <v>16</v>
      </c>
    </row>
    <row r="13" spans="1:5">
      <c r="A13" s="5">
        <v>11</v>
      </c>
      <c r="B13" s="5" t="str">
        <f t="shared" si="2"/>
        <v>0</v>
      </c>
      <c r="C13" s="5">
        <f t="shared" si="0"/>
        <v>48</v>
      </c>
      <c r="D13" s="3">
        <f t="shared" si="3"/>
        <v>38</v>
      </c>
      <c r="E13" s="5" t="str">
        <f t="shared" si="1"/>
        <v>26</v>
      </c>
    </row>
    <row r="14" spans="1:5">
      <c r="A14" s="5">
        <v>12</v>
      </c>
      <c r="B14" s="5" t="str">
        <f t="shared" si="2"/>
        <v>0</v>
      </c>
      <c r="C14" s="5">
        <f t="shared" si="0"/>
        <v>48</v>
      </c>
      <c r="D14" s="3">
        <f t="shared" si="3"/>
        <v>22</v>
      </c>
      <c r="E14" s="5" t="str">
        <f t="shared" si="1"/>
        <v>16</v>
      </c>
    </row>
    <row r="15" spans="1:5">
      <c r="A15" s="5">
        <v>13</v>
      </c>
      <c r="B15" s="5" t="str">
        <f t="shared" si="2"/>
        <v>0</v>
      </c>
      <c r="C15" s="5">
        <f t="shared" si="0"/>
        <v>48</v>
      </c>
      <c r="D15" s="3">
        <f t="shared" si="3"/>
        <v>38</v>
      </c>
      <c r="E15" s="5" t="str">
        <f t="shared" si="1"/>
        <v>26</v>
      </c>
    </row>
    <row r="16" spans="1:5">
      <c r="A16" s="5">
        <v>14</v>
      </c>
      <c r="B16" s="5" t="str">
        <f t="shared" si="2"/>
        <v>0</v>
      </c>
      <c r="C16" s="5">
        <f t="shared" si="0"/>
        <v>48</v>
      </c>
      <c r="D16" s="3">
        <f t="shared" si="3"/>
        <v>22</v>
      </c>
      <c r="E16" s="5" t="str">
        <f t="shared" si="1"/>
        <v>16</v>
      </c>
    </row>
    <row r="17" spans="1:5">
      <c r="A17" s="5">
        <v>15</v>
      </c>
      <c r="B17" s="5" t="str">
        <f t="shared" si="2"/>
        <v>9</v>
      </c>
      <c r="C17" s="5">
        <f t="shared" si="0"/>
        <v>57</v>
      </c>
      <c r="D17" s="3">
        <f t="shared" si="3"/>
        <v>47</v>
      </c>
      <c r="E17" s="5" t="str">
        <f t="shared" si="1"/>
        <v>2F</v>
      </c>
    </row>
    <row r="18" spans="1:5">
      <c r="A18" s="5">
        <v>16</v>
      </c>
      <c r="B18" s="5" t="str">
        <f t="shared" si="2"/>
        <v>9</v>
      </c>
      <c r="C18" s="5">
        <f t="shared" si="0"/>
        <v>57</v>
      </c>
      <c r="D18" s="3">
        <f t="shared" si="3"/>
        <v>22</v>
      </c>
      <c r="E18" s="5" t="str">
        <f t="shared" si="1"/>
        <v>16</v>
      </c>
    </row>
    <row r="19" spans="1:5">
      <c r="A19" s="5">
        <v>17</v>
      </c>
      <c r="B19" s="5" t="str">
        <f t="shared" si="2"/>
        <v>0</v>
      </c>
      <c r="C19" s="5">
        <f t="shared" si="0"/>
        <v>48</v>
      </c>
      <c r="D19" s="3">
        <f t="shared" si="3"/>
        <v>38</v>
      </c>
      <c r="E19" s="5" t="str">
        <f t="shared" si="1"/>
        <v>26</v>
      </c>
    </row>
    <row r="20" spans="1:5">
      <c r="A20" s="5">
        <v>18</v>
      </c>
      <c r="B20" s="5" t="str">
        <f t="shared" si="2"/>
        <v>1</v>
      </c>
      <c r="C20" s="5">
        <f t="shared" si="0"/>
        <v>49</v>
      </c>
      <c r="D20" s="3">
        <f t="shared" si="3"/>
        <v>23</v>
      </c>
      <c r="E20" s="5" t="str">
        <f t="shared" si="1"/>
        <v>17</v>
      </c>
    </row>
    <row r="21" spans="1:5">
      <c r="A21" s="5">
        <v>19</v>
      </c>
      <c r="B21" s="5" t="str">
        <f t="shared" si="2"/>
        <v>3</v>
      </c>
      <c r="C21" s="5">
        <f t="shared" si="0"/>
        <v>51</v>
      </c>
      <c r="D21" s="3">
        <f t="shared" si="3"/>
        <v>36</v>
      </c>
      <c r="E21" s="5" t="str">
        <f t="shared" si="1"/>
        <v>24</v>
      </c>
    </row>
    <row r="22" spans="1:5">
      <c r="A22" s="5">
        <v>20</v>
      </c>
      <c r="B22" s="5" t="str">
        <f t="shared" si="2"/>
        <v>1</v>
      </c>
      <c r="C22" s="5">
        <f t="shared" si="0"/>
        <v>49</v>
      </c>
      <c r="D22" s="3">
        <f t="shared" si="3"/>
        <v>21</v>
      </c>
      <c r="E22" s="5" t="str">
        <f t="shared" si="1"/>
        <v>15</v>
      </c>
    </row>
    <row r="23" spans="1:5">
      <c r="A23" s="5">
        <v>21</v>
      </c>
      <c r="B23" s="5" t="str">
        <f t="shared" si="2"/>
        <v>2</v>
      </c>
      <c r="C23" s="5">
        <f t="shared" si="0"/>
        <v>50</v>
      </c>
      <c r="D23" s="3">
        <f t="shared" si="3"/>
        <v>39</v>
      </c>
      <c r="E23" s="5" t="str">
        <f t="shared" si="1"/>
        <v>27</v>
      </c>
    </row>
    <row r="24" spans="1:5">
      <c r="A24" s="5">
        <v>22</v>
      </c>
      <c r="B24" s="5" t="str">
        <f t="shared" si="2"/>
        <v>3</v>
      </c>
      <c r="C24" s="5">
        <f t="shared" si="0"/>
        <v>51</v>
      </c>
      <c r="D24" s="3">
        <f t="shared" si="3"/>
        <v>20</v>
      </c>
      <c r="E24" s="5" t="str">
        <f t="shared" si="1"/>
        <v>14</v>
      </c>
    </row>
    <row r="25" spans="1:5">
      <c r="A25" s="5">
        <v>23</v>
      </c>
      <c r="B25" s="5" t="str">
        <f t="shared" si="2"/>
        <v>5</v>
      </c>
      <c r="C25" s="5">
        <f t="shared" si="0"/>
        <v>53</v>
      </c>
      <c r="D25" s="3">
        <f t="shared" si="3"/>
        <v>33</v>
      </c>
      <c r="E25" s="5" t="str">
        <f t="shared" si="1"/>
        <v>21</v>
      </c>
    </row>
    <row r="26" spans="1:5">
      <c r="A26" s="5">
        <v>24</v>
      </c>
      <c r="B26" s="5" t="str">
        <f t="shared" si="2"/>
        <v>9</v>
      </c>
      <c r="C26" s="5">
        <f t="shared" si="0"/>
        <v>57</v>
      </c>
      <c r="D26" s="3">
        <f t="shared" si="3"/>
        <v>24</v>
      </c>
      <c r="E26" s="5" t="str">
        <f t="shared" si="1"/>
        <v>18</v>
      </c>
    </row>
    <row r="27" spans="1:5">
      <c r="A27" s="5">
        <v>25</v>
      </c>
      <c r="B27" s="5" t="str">
        <f t="shared" si="2"/>
        <v>A</v>
      </c>
      <c r="C27" s="5">
        <f t="shared" si="0"/>
        <v>65</v>
      </c>
      <c r="D27" s="3">
        <f t="shared" si="3"/>
        <v>89</v>
      </c>
      <c r="E27" s="5" t="str">
        <f t="shared" si="1"/>
        <v>59</v>
      </c>
    </row>
    <row r="28" spans="1:5">
      <c r="A28" s="5">
        <v>26</v>
      </c>
      <c r="B28" s="5" t="str">
        <f t="shared" si="2"/>
        <v>B</v>
      </c>
      <c r="C28" s="5">
        <f t="shared" si="0"/>
        <v>66</v>
      </c>
      <c r="D28" s="3">
        <f t="shared" si="3"/>
        <v>27</v>
      </c>
      <c r="E28" s="5" t="str">
        <f t="shared" si="1"/>
        <v>1B</v>
      </c>
    </row>
    <row r="29" spans="1:5">
      <c r="A29" s="5">
        <v>27</v>
      </c>
      <c r="B29" s="5" t="str">
        <f t="shared" si="2"/>
        <v>C</v>
      </c>
      <c r="C29" s="5">
        <f t="shared" si="0"/>
        <v>67</v>
      </c>
      <c r="D29" s="3">
        <f t="shared" si="3"/>
        <v>88</v>
      </c>
      <c r="E29" s="5" t="str">
        <f t="shared" si="1"/>
        <v>58</v>
      </c>
    </row>
    <row r="30" spans="1:5">
      <c r="A30" s="5">
        <v>28</v>
      </c>
      <c r="B30" s="5" t="str">
        <f t="shared" si="2"/>
        <v>D</v>
      </c>
      <c r="C30" s="5">
        <f t="shared" si="0"/>
        <v>68</v>
      </c>
      <c r="D30" s="3">
        <f t="shared" si="3"/>
        <v>28</v>
      </c>
      <c r="E30" s="5" t="str">
        <f t="shared" si="1"/>
        <v>1C</v>
      </c>
    </row>
    <row r="31" spans="1:5">
      <c r="A31" s="5">
        <v>29</v>
      </c>
      <c r="B31" s="5" t="str">
        <f t="shared" si="2"/>
        <v/>
      </c>
      <c r="C31" s="5" t="e">
        <f t="shared" si="0"/>
        <v>#VALUE!</v>
      </c>
      <c r="D31" s="3" t="e">
        <f t="shared" si="3"/>
        <v>#VALUE!</v>
      </c>
      <c r="E31" s="5" t="e">
        <f t="shared" si="1"/>
        <v>#VALUE!</v>
      </c>
    </row>
    <row r="32" spans="1:5">
      <c r="A32" s="5">
        <v>30</v>
      </c>
      <c r="B32" s="5" t="str">
        <f t="shared" si="2"/>
        <v/>
      </c>
      <c r="C32" s="5" t="e">
        <f t="shared" si="0"/>
        <v>#VALUE!</v>
      </c>
      <c r="D32" s="3" t="e">
        <f t="shared" si="3"/>
        <v>#VALUE!</v>
      </c>
      <c r="E32" s="5" t="e">
        <f t="shared" si="1"/>
        <v>#VALUE!</v>
      </c>
    </row>
    <row r="33" spans="1:5">
      <c r="A33" s="5">
        <v>31</v>
      </c>
      <c r="B33" s="5" t="str">
        <f t="shared" si="2"/>
        <v/>
      </c>
      <c r="C33" s="5" t="e">
        <f t="shared" si="0"/>
        <v>#VALUE!</v>
      </c>
      <c r="D33" s="3" t="e">
        <f t="shared" si="3"/>
        <v>#VALUE!</v>
      </c>
      <c r="E33" s="5" t="e">
        <f t="shared" si="1"/>
        <v>#VALUE!</v>
      </c>
    </row>
    <row r="34" spans="1:5">
      <c r="A34" s="5">
        <v>32</v>
      </c>
      <c r="B34" s="5" t="str">
        <f t="shared" si="2"/>
        <v/>
      </c>
      <c r="C34" s="5" t="e">
        <f t="shared" si="0"/>
        <v>#VALUE!</v>
      </c>
      <c r="D34" s="3" t="e">
        <f t="shared" si="3"/>
        <v>#VALUE!</v>
      </c>
      <c r="E34" s="5" t="e">
        <f t="shared" si="1"/>
        <v>#VALUE!</v>
      </c>
    </row>
    <row r="35" spans="1:5">
      <c r="A35" s="5">
        <v>33</v>
      </c>
      <c r="B35" s="5" t="str">
        <f t="shared" si="2"/>
        <v/>
      </c>
      <c r="C35" s="5" t="e">
        <f t="shared" si="0"/>
        <v>#VALUE!</v>
      </c>
      <c r="D35" s="3" t="e">
        <f t="shared" si="3"/>
        <v>#VALUE!</v>
      </c>
      <c r="E35" s="5" t="e">
        <f t="shared" si="1"/>
        <v>#VALUE!</v>
      </c>
    </row>
    <row r="36" spans="1:5">
      <c r="A36" s="5">
        <v>34</v>
      </c>
      <c r="B36" s="5" t="str">
        <f t="shared" si="2"/>
        <v/>
      </c>
      <c r="C36" s="5" t="e">
        <f t="shared" si="0"/>
        <v>#VALUE!</v>
      </c>
      <c r="D36" s="3" t="e">
        <f t="shared" si="3"/>
        <v>#VALUE!</v>
      </c>
      <c r="E36" s="5" t="e">
        <f t="shared" si="1"/>
        <v>#VALUE!</v>
      </c>
    </row>
    <row r="37" spans="1:5">
      <c r="A37" s="5">
        <v>35</v>
      </c>
      <c r="B37" s="5" t="str">
        <f t="shared" si="2"/>
        <v/>
      </c>
      <c r="C37" s="5" t="e">
        <f t="shared" si="0"/>
        <v>#VALUE!</v>
      </c>
      <c r="D37" s="3" t="e">
        <f t="shared" si="3"/>
        <v>#VALUE!</v>
      </c>
      <c r="E37" s="5" t="e">
        <f t="shared" si="1"/>
        <v>#VALUE!</v>
      </c>
    </row>
    <row r="38" spans="1:5">
      <c r="A38" s="5">
        <v>36</v>
      </c>
      <c r="B38" s="5" t="str">
        <f t="shared" si="2"/>
        <v/>
      </c>
      <c r="C38" s="5" t="e">
        <f t="shared" si="0"/>
        <v>#VALUE!</v>
      </c>
      <c r="D38" s="3" t="e">
        <f t="shared" si="3"/>
        <v>#VALUE!</v>
      </c>
      <c r="E38" s="5" t="e">
        <f t="shared" si="1"/>
        <v>#VALUE!</v>
      </c>
    </row>
    <row r="39" spans="1:5">
      <c r="A39" s="5">
        <v>37</v>
      </c>
      <c r="B39" s="5" t="str">
        <f t="shared" si="2"/>
        <v/>
      </c>
      <c r="C39" s="5" t="e">
        <f t="shared" si="0"/>
        <v>#VALUE!</v>
      </c>
      <c r="D39" s="3" t="e">
        <f t="shared" si="3"/>
        <v>#VALUE!</v>
      </c>
      <c r="E39" s="5" t="e">
        <f t="shared" si="1"/>
        <v>#VALUE!</v>
      </c>
    </row>
    <row r="40" spans="1:5">
      <c r="A40" s="5">
        <v>38</v>
      </c>
      <c r="B40" s="5" t="str">
        <f t="shared" si="2"/>
        <v/>
      </c>
      <c r="C40" s="5" t="e">
        <f t="shared" si="0"/>
        <v>#VALUE!</v>
      </c>
      <c r="D40" s="3" t="e">
        <f t="shared" si="3"/>
        <v>#VALUE!</v>
      </c>
      <c r="E40" s="5" t="e">
        <f t="shared" si="1"/>
        <v>#VALUE!</v>
      </c>
    </row>
    <row r="41" spans="1:5">
      <c r="A41" s="5">
        <v>39</v>
      </c>
      <c r="B41" s="5" t="str">
        <f t="shared" si="2"/>
        <v/>
      </c>
      <c r="C41" s="5" t="e">
        <f t="shared" si="0"/>
        <v>#VALUE!</v>
      </c>
      <c r="D41" s="3" t="e">
        <f t="shared" ref="D41:D64" si="4">_xlfn.BITXOR(D40,C41)</f>
        <v>#VALUE!</v>
      </c>
      <c r="E41" s="5" t="e">
        <f t="shared" si="1"/>
        <v>#VALUE!</v>
      </c>
    </row>
    <row r="42" spans="1:5">
      <c r="A42" s="5">
        <v>40</v>
      </c>
      <c r="B42" s="5" t="str">
        <f t="shared" si="2"/>
        <v/>
      </c>
      <c r="C42" s="5" t="e">
        <f t="shared" si="0"/>
        <v>#VALUE!</v>
      </c>
      <c r="D42" s="3" t="e">
        <f t="shared" si="4"/>
        <v>#VALUE!</v>
      </c>
      <c r="E42" s="5" t="e">
        <f t="shared" si="1"/>
        <v>#VALUE!</v>
      </c>
    </row>
    <row r="43" spans="1:5">
      <c r="A43" s="5">
        <v>41</v>
      </c>
      <c r="B43" s="5" t="str">
        <f t="shared" si="2"/>
        <v/>
      </c>
      <c r="C43" s="5" t="e">
        <f t="shared" si="0"/>
        <v>#VALUE!</v>
      </c>
      <c r="D43" s="3" t="e">
        <f t="shared" si="4"/>
        <v>#VALUE!</v>
      </c>
      <c r="E43" s="5" t="e">
        <f t="shared" si="1"/>
        <v>#VALUE!</v>
      </c>
    </row>
    <row r="44" spans="1:5">
      <c r="A44" s="5">
        <v>42</v>
      </c>
      <c r="B44" s="5" t="str">
        <f t="shared" si="2"/>
        <v/>
      </c>
      <c r="C44" s="5" t="e">
        <f t="shared" si="0"/>
        <v>#VALUE!</v>
      </c>
      <c r="D44" s="3" t="e">
        <f t="shared" si="4"/>
        <v>#VALUE!</v>
      </c>
      <c r="E44" s="5" t="e">
        <f t="shared" si="1"/>
        <v>#VALUE!</v>
      </c>
    </row>
    <row r="45" spans="1:5">
      <c r="A45" s="5">
        <v>43</v>
      </c>
      <c r="B45" s="5" t="str">
        <f t="shared" si="2"/>
        <v/>
      </c>
      <c r="C45" s="5" t="e">
        <f t="shared" si="0"/>
        <v>#VALUE!</v>
      </c>
      <c r="D45" s="3" t="e">
        <f t="shared" si="4"/>
        <v>#VALUE!</v>
      </c>
      <c r="E45" s="5" t="e">
        <f t="shared" si="1"/>
        <v>#VALUE!</v>
      </c>
    </row>
    <row r="46" spans="1:5">
      <c r="A46" s="5">
        <v>44</v>
      </c>
      <c r="B46" s="5" t="str">
        <f t="shared" si="2"/>
        <v/>
      </c>
      <c r="C46" s="5" t="e">
        <f t="shared" si="0"/>
        <v>#VALUE!</v>
      </c>
      <c r="D46" s="3" t="e">
        <f t="shared" si="4"/>
        <v>#VALUE!</v>
      </c>
      <c r="E46" s="5" t="e">
        <f t="shared" si="1"/>
        <v>#VALUE!</v>
      </c>
    </row>
    <row r="47" spans="1:5">
      <c r="A47" s="5">
        <v>45</v>
      </c>
      <c r="B47" s="5" t="str">
        <f t="shared" si="2"/>
        <v/>
      </c>
      <c r="C47" s="5" t="e">
        <f t="shared" si="0"/>
        <v>#VALUE!</v>
      </c>
      <c r="D47" s="3" t="e">
        <f t="shared" si="4"/>
        <v>#VALUE!</v>
      </c>
      <c r="E47" s="5" t="e">
        <f t="shared" si="1"/>
        <v>#VALUE!</v>
      </c>
    </row>
    <row r="48" spans="1:5">
      <c r="A48" s="5">
        <v>46</v>
      </c>
      <c r="B48" s="5" t="str">
        <f t="shared" si="2"/>
        <v/>
      </c>
      <c r="C48" s="5" t="e">
        <f t="shared" si="0"/>
        <v>#VALUE!</v>
      </c>
      <c r="D48" s="3" t="e">
        <f t="shared" si="4"/>
        <v>#VALUE!</v>
      </c>
      <c r="E48" s="5" t="e">
        <f t="shared" si="1"/>
        <v>#VALUE!</v>
      </c>
    </row>
    <row r="49" spans="1:5">
      <c r="A49" s="5">
        <v>47</v>
      </c>
      <c r="B49" s="5" t="str">
        <f t="shared" si="2"/>
        <v/>
      </c>
      <c r="C49" s="5" t="e">
        <f t="shared" si="0"/>
        <v>#VALUE!</v>
      </c>
      <c r="D49" s="3" t="e">
        <f t="shared" si="4"/>
        <v>#VALUE!</v>
      </c>
      <c r="E49" s="5" t="e">
        <f t="shared" si="1"/>
        <v>#VALUE!</v>
      </c>
    </row>
    <row r="50" spans="1:5">
      <c r="A50" s="5">
        <v>48</v>
      </c>
      <c r="B50" s="5" t="str">
        <f t="shared" si="2"/>
        <v/>
      </c>
      <c r="C50" s="5" t="e">
        <f t="shared" si="0"/>
        <v>#VALUE!</v>
      </c>
      <c r="D50" s="3" t="e">
        <f t="shared" si="4"/>
        <v>#VALUE!</v>
      </c>
      <c r="E50" s="5" t="e">
        <f t="shared" si="1"/>
        <v>#VALUE!</v>
      </c>
    </row>
    <row r="51" spans="1:5">
      <c r="A51" s="5">
        <v>49</v>
      </c>
      <c r="B51" s="5" t="str">
        <f t="shared" si="2"/>
        <v/>
      </c>
      <c r="C51" s="5" t="e">
        <f t="shared" si="0"/>
        <v>#VALUE!</v>
      </c>
      <c r="D51" s="3" t="e">
        <f t="shared" si="4"/>
        <v>#VALUE!</v>
      </c>
      <c r="E51" s="5" t="e">
        <f t="shared" si="1"/>
        <v>#VALUE!</v>
      </c>
    </row>
    <row r="52" spans="1:5">
      <c r="A52" s="5">
        <v>50</v>
      </c>
      <c r="B52" s="5" t="str">
        <f t="shared" si="2"/>
        <v/>
      </c>
      <c r="C52" s="5" t="e">
        <f t="shared" si="0"/>
        <v>#VALUE!</v>
      </c>
      <c r="D52" s="3" t="e">
        <f t="shared" si="4"/>
        <v>#VALUE!</v>
      </c>
      <c r="E52" s="5" t="e">
        <f t="shared" si="1"/>
        <v>#VALUE!</v>
      </c>
    </row>
    <row r="53" spans="1:5">
      <c r="A53" s="5">
        <v>51</v>
      </c>
      <c r="B53" s="5" t="str">
        <f t="shared" si="2"/>
        <v/>
      </c>
      <c r="C53" s="5" t="e">
        <f t="shared" si="0"/>
        <v>#VALUE!</v>
      </c>
      <c r="D53" s="3" t="e">
        <f t="shared" si="4"/>
        <v>#VALUE!</v>
      </c>
      <c r="E53" s="5" t="e">
        <f t="shared" si="1"/>
        <v>#VALUE!</v>
      </c>
    </row>
    <row r="54" spans="1:5">
      <c r="A54" s="5">
        <v>52</v>
      </c>
      <c r="B54" s="5" t="str">
        <f t="shared" si="2"/>
        <v/>
      </c>
      <c r="C54" s="5" t="e">
        <f t="shared" si="0"/>
        <v>#VALUE!</v>
      </c>
      <c r="D54" s="3" t="e">
        <f t="shared" si="4"/>
        <v>#VALUE!</v>
      </c>
      <c r="E54" s="5" t="e">
        <f t="shared" si="1"/>
        <v>#VALUE!</v>
      </c>
    </row>
    <row r="55" spans="1:5">
      <c r="A55" s="5">
        <v>53</v>
      </c>
      <c r="B55" s="5" t="str">
        <f t="shared" si="2"/>
        <v/>
      </c>
      <c r="C55" s="5" t="e">
        <f t="shared" si="0"/>
        <v>#VALUE!</v>
      </c>
      <c r="D55" s="3" t="e">
        <f t="shared" si="4"/>
        <v>#VALUE!</v>
      </c>
      <c r="E55" s="5" t="e">
        <f t="shared" si="1"/>
        <v>#VALUE!</v>
      </c>
    </row>
    <row r="56" spans="1:5">
      <c r="A56" s="5">
        <v>54</v>
      </c>
      <c r="B56" s="5" t="str">
        <f t="shared" si="2"/>
        <v/>
      </c>
      <c r="C56" s="5" t="e">
        <f t="shared" si="0"/>
        <v>#VALUE!</v>
      </c>
      <c r="D56" s="3" t="e">
        <f t="shared" si="4"/>
        <v>#VALUE!</v>
      </c>
      <c r="E56" s="5" t="e">
        <f t="shared" si="1"/>
        <v>#VALUE!</v>
      </c>
    </row>
    <row r="57" spans="1:5">
      <c r="A57" s="5">
        <v>55</v>
      </c>
      <c r="B57" s="5" t="str">
        <f t="shared" si="2"/>
        <v/>
      </c>
      <c r="C57" s="5" t="e">
        <f t="shared" si="0"/>
        <v>#VALUE!</v>
      </c>
      <c r="D57" s="3" t="e">
        <f t="shared" si="4"/>
        <v>#VALUE!</v>
      </c>
      <c r="E57" s="5" t="e">
        <f t="shared" si="1"/>
        <v>#VALUE!</v>
      </c>
    </row>
    <row r="58" spans="1:5">
      <c r="A58" s="5">
        <v>56</v>
      </c>
      <c r="B58" s="5" t="str">
        <f t="shared" si="2"/>
        <v/>
      </c>
      <c r="C58" s="5" t="e">
        <f t="shared" si="0"/>
        <v>#VALUE!</v>
      </c>
      <c r="D58" s="3" t="e">
        <f t="shared" si="4"/>
        <v>#VALUE!</v>
      </c>
      <c r="E58" s="5" t="e">
        <f t="shared" si="1"/>
        <v>#VALUE!</v>
      </c>
    </row>
    <row r="59" spans="1:5">
      <c r="A59" s="5">
        <v>57</v>
      </c>
      <c r="B59" s="5" t="str">
        <f t="shared" si="2"/>
        <v/>
      </c>
      <c r="C59" s="5" t="e">
        <f t="shared" si="0"/>
        <v>#VALUE!</v>
      </c>
      <c r="D59" s="3" t="e">
        <f t="shared" si="4"/>
        <v>#VALUE!</v>
      </c>
      <c r="E59" s="5" t="e">
        <f t="shared" si="1"/>
        <v>#VALUE!</v>
      </c>
    </row>
    <row r="60" spans="1:5">
      <c r="A60" s="5">
        <v>58</v>
      </c>
      <c r="B60" s="5" t="str">
        <f t="shared" si="2"/>
        <v/>
      </c>
      <c r="C60" s="5" t="e">
        <f t="shared" si="0"/>
        <v>#VALUE!</v>
      </c>
      <c r="D60" s="3" t="e">
        <f t="shared" si="4"/>
        <v>#VALUE!</v>
      </c>
      <c r="E60" s="5" t="e">
        <f t="shared" si="1"/>
        <v>#VALUE!</v>
      </c>
    </row>
    <row r="61" spans="1:5">
      <c r="A61" s="5">
        <v>59</v>
      </c>
      <c r="B61" s="5" t="str">
        <f t="shared" si="2"/>
        <v/>
      </c>
      <c r="C61" s="5" t="e">
        <f t="shared" si="0"/>
        <v>#VALUE!</v>
      </c>
      <c r="D61" s="3" t="e">
        <f t="shared" si="4"/>
        <v>#VALUE!</v>
      </c>
      <c r="E61" s="5" t="e">
        <f t="shared" si="1"/>
        <v>#VALUE!</v>
      </c>
    </row>
    <row r="62" spans="1:5">
      <c r="A62" s="5">
        <v>60</v>
      </c>
      <c r="B62" s="5" t="str">
        <f t="shared" si="2"/>
        <v/>
      </c>
      <c r="C62" s="5" t="e">
        <f t="shared" si="0"/>
        <v>#VALUE!</v>
      </c>
      <c r="D62" s="3" t="e">
        <f t="shared" si="4"/>
        <v>#VALUE!</v>
      </c>
      <c r="E62" s="5" t="e">
        <f t="shared" si="1"/>
        <v>#VALUE!</v>
      </c>
    </row>
    <row r="63" spans="1:5">
      <c r="A63" s="5">
        <v>61</v>
      </c>
      <c r="B63" s="5" t="str">
        <f t="shared" si="2"/>
        <v/>
      </c>
      <c r="C63" s="5" t="e">
        <f t="shared" si="0"/>
        <v>#VALUE!</v>
      </c>
      <c r="D63" s="3" t="e">
        <f t="shared" si="4"/>
        <v>#VALUE!</v>
      </c>
      <c r="E63" s="5" t="e">
        <f t="shared" si="1"/>
        <v>#VALUE!</v>
      </c>
    </row>
    <row r="64" spans="1:5">
      <c r="A64" s="5">
        <v>62</v>
      </c>
      <c r="B64" s="5" t="str">
        <f t="shared" si="2"/>
        <v/>
      </c>
      <c r="C64" s="5" t="e">
        <f t="shared" si="0"/>
        <v>#VALUE!</v>
      </c>
      <c r="D64" s="3" t="e">
        <f t="shared" si="4"/>
        <v>#VALUE!</v>
      </c>
      <c r="E64" s="5" t="e">
        <f t="shared" si="1"/>
        <v>#VALUE!</v>
      </c>
    </row>
  </sheetData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E0B46-4C21-7A4C-8628-284E44FE85FE}">
  <dimension ref="A1:E64"/>
  <sheetViews>
    <sheetView workbookViewId="0">
      <selection activeCell="F10" sqref="F10"/>
    </sheetView>
  </sheetViews>
  <sheetFormatPr baseColWidth="10" defaultRowHeight="16"/>
  <cols>
    <col min="2" max="2" width="2.33203125" bestFit="1" customWidth="1"/>
    <col min="3" max="3" width="3.1640625" bestFit="1" customWidth="1"/>
    <col min="4" max="4" width="4.1640625" bestFit="1" customWidth="1"/>
  </cols>
  <sheetData>
    <row r="1" spans="1:5">
      <c r="A1" t="e">
        <f>'Utility Sheet'!#REF!</f>
        <v>#REF!</v>
      </c>
    </row>
    <row r="3" spans="1:5">
      <c r="A3" s="5">
        <v>1</v>
      </c>
      <c r="B3" s="5" t="e">
        <f>MID($A$1,A3+6,1)</f>
        <v>#REF!</v>
      </c>
      <c r="C3" s="5" t="e">
        <f>CODE(B3)</f>
        <v>#REF!</v>
      </c>
      <c r="D3" s="5"/>
      <c r="E3" s="5"/>
    </row>
    <row r="4" spans="1:5">
      <c r="A4" s="5">
        <v>2</v>
      </c>
      <c r="B4" s="5" t="e">
        <f>MID($A$1,A4+6,1)</f>
        <v>#REF!</v>
      </c>
      <c r="C4" s="5" t="e">
        <f t="shared" ref="C4:C64" si="0">CODE(B4)</f>
        <v>#REF!</v>
      </c>
      <c r="D4" s="2" t="e">
        <f>_xlfn.BITXOR(C3,C4)</f>
        <v>#REF!</v>
      </c>
      <c r="E4" s="5" t="e">
        <f t="shared" ref="E4:E64" si="1">DEC2HEX(D4,2)</f>
        <v>#REF!</v>
      </c>
    </row>
    <row r="5" spans="1:5">
      <c r="A5" s="5">
        <v>3</v>
      </c>
      <c r="B5" s="5" t="e">
        <f>MID($A$1,A5+6,1)</f>
        <v>#REF!</v>
      </c>
      <c r="C5" s="5" t="e">
        <f t="shared" si="0"/>
        <v>#REF!</v>
      </c>
      <c r="D5" s="3" t="e">
        <f>_xlfn.BITXOR(D4,C5)</f>
        <v>#REF!</v>
      </c>
      <c r="E5" s="5" t="e">
        <f t="shared" si="1"/>
        <v>#REF!</v>
      </c>
    </row>
    <row r="6" spans="1:5">
      <c r="A6" s="5">
        <v>4</v>
      </c>
      <c r="B6" s="5" t="e">
        <f t="shared" ref="B6:B64" si="2">MID($A$1,A6+6,1)</f>
        <v>#REF!</v>
      </c>
      <c r="C6" s="5" t="e">
        <f t="shared" si="0"/>
        <v>#REF!</v>
      </c>
      <c r="D6" s="3" t="e">
        <f t="shared" ref="D6:D64" si="3">_xlfn.BITXOR(D5,C6)</f>
        <v>#REF!</v>
      </c>
      <c r="E6" s="5" t="e">
        <f t="shared" si="1"/>
        <v>#REF!</v>
      </c>
    </row>
    <row r="7" spans="1:5">
      <c r="A7" s="5">
        <v>5</v>
      </c>
      <c r="B7" s="5" t="e">
        <f t="shared" si="2"/>
        <v>#REF!</v>
      </c>
      <c r="C7" s="5" t="e">
        <f t="shared" si="0"/>
        <v>#REF!</v>
      </c>
      <c r="D7" s="3" t="e">
        <f t="shared" si="3"/>
        <v>#REF!</v>
      </c>
      <c r="E7" s="5" t="e">
        <f t="shared" si="1"/>
        <v>#REF!</v>
      </c>
    </row>
    <row r="8" spans="1:5">
      <c r="A8" s="5">
        <v>6</v>
      </c>
      <c r="B8" s="5" t="e">
        <f t="shared" si="2"/>
        <v>#REF!</v>
      </c>
      <c r="C8" s="5" t="e">
        <f t="shared" si="0"/>
        <v>#REF!</v>
      </c>
      <c r="D8" s="3" t="e">
        <f t="shared" si="3"/>
        <v>#REF!</v>
      </c>
      <c r="E8" s="5" t="e">
        <f t="shared" si="1"/>
        <v>#REF!</v>
      </c>
    </row>
    <row r="9" spans="1:5">
      <c r="A9" s="5">
        <v>7</v>
      </c>
      <c r="B9" s="5" t="e">
        <f t="shared" si="2"/>
        <v>#REF!</v>
      </c>
      <c r="C9" s="5" t="e">
        <f t="shared" si="0"/>
        <v>#REF!</v>
      </c>
      <c r="D9" s="3" t="e">
        <f t="shared" si="3"/>
        <v>#REF!</v>
      </c>
      <c r="E9" s="5" t="e">
        <f t="shared" si="1"/>
        <v>#REF!</v>
      </c>
    </row>
    <row r="10" spans="1:5">
      <c r="A10" s="5">
        <v>8</v>
      </c>
      <c r="B10" s="5" t="e">
        <f t="shared" si="2"/>
        <v>#REF!</v>
      </c>
      <c r="C10" s="5" t="e">
        <f t="shared" si="0"/>
        <v>#REF!</v>
      </c>
      <c r="D10" s="3" t="e">
        <f t="shared" si="3"/>
        <v>#REF!</v>
      </c>
      <c r="E10" s="5" t="e">
        <f t="shared" si="1"/>
        <v>#REF!</v>
      </c>
    </row>
    <row r="11" spans="1:5">
      <c r="A11" s="5">
        <v>9</v>
      </c>
      <c r="B11" s="5" t="e">
        <f t="shared" si="2"/>
        <v>#REF!</v>
      </c>
      <c r="C11" s="5" t="e">
        <f t="shared" si="0"/>
        <v>#REF!</v>
      </c>
      <c r="D11" s="3" t="e">
        <f t="shared" si="3"/>
        <v>#REF!</v>
      </c>
      <c r="E11" s="5" t="e">
        <f t="shared" si="1"/>
        <v>#REF!</v>
      </c>
    </row>
    <row r="12" spans="1:5">
      <c r="A12" s="5">
        <v>10</v>
      </c>
      <c r="B12" s="5" t="e">
        <f t="shared" si="2"/>
        <v>#REF!</v>
      </c>
      <c r="C12" s="5" t="e">
        <f t="shared" si="0"/>
        <v>#REF!</v>
      </c>
      <c r="D12" s="3" t="e">
        <f t="shared" si="3"/>
        <v>#REF!</v>
      </c>
      <c r="E12" s="5" t="e">
        <f t="shared" si="1"/>
        <v>#REF!</v>
      </c>
    </row>
    <row r="13" spans="1:5">
      <c r="A13" s="5">
        <v>11</v>
      </c>
      <c r="B13" s="5" t="e">
        <f t="shared" si="2"/>
        <v>#REF!</v>
      </c>
      <c r="C13" s="5" t="e">
        <f t="shared" si="0"/>
        <v>#REF!</v>
      </c>
      <c r="D13" s="3" t="e">
        <f t="shared" si="3"/>
        <v>#REF!</v>
      </c>
      <c r="E13" s="5" t="e">
        <f t="shared" si="1"/>
        <v>#REF!</v>
      </c>
    </row>
    <row r="14" spans="1:5">
      <c r="A14" s="5">
        <v>12</v>
      </c>
      <c r="B14" s="5" t="e">
        <f t="shared" si="2"/>
        <v>#REF!</v>
      </c>
      <c r="C14" s="5" t="e">
        <f t="shared" si="0"/>
        <v>#REF!</v>
      </c>
      <c r="D14" s="3" t="e">
        <f t="shared" si="3"/>
        <v>#REF!</v>
      </c>
      <c r="E14" s="5" t="e">
        <f t="shared" si="1"/>
        <v>#REF!</v>
      </c>
    </row>
    <row r="15" spans="1:5">
      <c r="A15" s="5">
        <v>13</v>
      </c>
      <c r="B15" s="5" t="e">
        <f t="shared" si="2"/>
        <v>#REF!</v>
      </c>
      <c r="C15" s="5" t="e">
        <f t="shared" si="0"/>
        <v>#REF!</v>
      </c>
      <c r="D15" s="3" t="e">
        <f t="shared" si="3"/>
        <v>#REF!</v>
      </c>
      <c r="E15" s="5" t="e">
        <f t="shared" si="1"/>
        <v>#REF!</v>
      </c>
    </row>
    <row r="16" spans="1:5">
      <c r="A16" s="5">
        <v>14</v>
      </c>
      <c r="B16" s="5" t="e">
        <f t="shared" si="2"/>
        <v>#REF!</v>
      </c>
      <c r="C16" s="5" t="e">
        <f t="shared" si="0"/>
        <v>#REF!</v>
      </c>
      <c r="D16" s="3" t="e">
        <f t="shared" si="3"/>
        <v>#REF!</v>
      </c>
      <c r="E16" s="5" t="e">
        <f t="shared" si="1"/>
        <v>#REF!</v>
      </c>
    </row>
    <row r="17" spans="1:5">
      <c r="A17" s="5">
        <v>15</v>
      </c>
      <c r="B17" s="5" t="e">
        <f t="shared" si="2"/>
        <v>#REF!</v>
      </c>
      <c r="C17" s="5" t="e">
        <f t="shared" si="0"/>
        <v>#REF!</v>
      </c>
      <c r="D17" s="3" t="e">
        <f t="shared" si="3"/>
        <v>#REF!</v>
      </c>
      <c r="E17" s="5" t="e">
        <f t="shared" si="1"/>
        <v>#REF!</v>
      </c>
    </row>
    <row r="18" spans="1:5">
      <c r="A18" s="5">
        <v>16</v>
      </c>
      <c r="B18" s="5" t="e">
        <f t="shared" si="2"/>
        <v>#REF!</v>
      </c>
      <c r="C18" s="5" t="e">
        <f t="shared" si="0"/>
        <v>#REF!</v>
      </c>
      <c r="D18" s="3" t="e">
        <f t="shared" si="3"/>
        <v>#REF!</v>
      </c>
      <c r="E18" s="5" t="e">
        <f t="shared" si="1"/>
        <v>#REF!</v>
      </c>
    </row>
    <row r="19" spans="1:5">
      <c r="A19" s="5">
        <v>17</v>
      </c>
      <c r="B19" s="5" t="e">
        <f t="shared" si="2"/>
        <v>#REF!</v>
      </c>
      <c r="C19" s="5" t="e">
        <f t="shared" si="0"/>
        <v>#REF!</v>
      </c>
      <c r="D19" s="3" t="e">
        <f t="shared" si="3"/>
        <v>#REF!</v>
      </c>
      <c r="E19" s="5" t="e">
        <f t="shared" si="1"/>
        <v>#REF!</v>
      </c>
    </row>
    <row r="20" spans="1:5">
      <c r="A20" s="5">
        <v>18</v>
      </c>
      <c r="B20" s="5" t="e">
        <f t="shared" si="2"/>
        <v>#REF!</v>
      </c>
      <c r="C20" s="5" t="e">
        <f t="shared" si="0"/>
        <v>#REF!</v>
      </c>
      <c r="D20" s="3" t="e">
        <f t="shared" si="3"/>
        <v>#REF!</v>
      </c>
      <c r="E20" s="5" t="e">
        <f t="shared" si="1"/>
        <v>#REF!</v>
      </c>
    </row>
    <row r="21" spans="1:5">
      <c r="A21" s="5">
        <v>19</v>
      </c>
      <c r="B21" s="5" t="e">
        <f t="shared" si="2"/>
        <v>#REF!</v>
      </c>
      <c r="C21" s="5" t="e">
        <f t="shared" si="0"/>
        <v>#REF!</v>
      </c>
      <c r="D21" s="3" t="e">
        <f t="shared" si="3"/>
        <v>#REF!</v>
      </c>
      <c r="E21" s="5" t="e">
        <f t="shared" si="1"/>
        <v>#REF!</v>
      </c>
    </row>
    <row r="22" spans="1:5">
      <c r="A22" s="5">
        <v>20</v>
      </c>
      <c r="B22" s="5" t="e">
        <f t="shared" si="2"/>
        <v>#REF!</v>
      </c>
      <c r="C22" s="5" t="e">
        <f t="shared" si="0"/>
        <v>#REF!</v>
      </c>
      <c r="D22" s="3" t="e">
        <f t="shared" si="3"/>
        <v>#REF!</v>
      </c>
      <c r="E22" s="5" t="e">
        <f t="shared" si="1"/>
        <v>#REF!</v>
      </c>
    </row>
    <row r="23" spans="1:5">
      <c r="A23" s="5">
        <v>21</v>
      </c>
      <c r="B23" s="5" t="e">
        <f t="shared" si="2"/>
        <v>#REF!</v>
      </c>
      <c r="C23" s="5" t="e">
        <f t="shared" si="0"/>
        <v>#REF!</v>
      </c>
      <c r="D23" s="3" t="e">
        <f t="shared" si="3"/>
        <v>#REF!</v>
      </c>
      <c r="E23" s="5" t="e">
        <f t="shared" si="1"/>
        <v>#REF!</v>
      </c>
    </row>
    <row r="24" spans="1:5">
      <c r="A24" s="5">
        <v>22</v>
      </c>
      <c r="B24" s="5" t="e">
        <f t="shared" si="2"/>
        <v>#REF!</v>
      </c>
      <c r="C24" s="5" t="e">
        <f t="shared" si="0"/>
        <v>#REF!</v>
      </c>
      <c r="D24" s="3" t="e">
        <f t="shared" si="3"/>
        <v>#REF!</v>
      </c>
      <c r="E24" s="5" t="e">
        <f t="shared" si="1"/>
        <v>#REF!</v>
      </c>
    </row>
    <row r="25" spans="1:5">
      <c r="A25" s="5">
        <v>23</v>
      </c>
      <c r="B25" s="5" t="e">
        <f t="shared" si="2"/>
        <v>#REF!</v>
      </c>
      <c r="C25" s="5" t="e">
        <f t="shared" si="0"/>
        <v>#REF!</v>
      </c>
      <c r="D25" s="3" t="e">
        <f t="shared" si="3"/>
        <v>#REF!</v>
      </c>
      <c r="E25" s="5" t="e">
        <f t="shared" si="1"/>
        <v>#REF!</v>
      </c>
    </row>
    <row r="26" spans="1:5">
      <c r="A26" s="5">
        <v>24</v>
      </c>
      <c r="B26" s="5" t="e">
        <f t="shared" si="2"/>
        <v>#REF!</v>
      </c>
      <c r="C26" s="5" t="e">
        <f t="shared" si="0"/>
        <v>#REF!</v>
      </c>
      <c r="D26" s="3" t="e">
        <f t="shared" si="3"/>
        <v>#REF!</v>
      </c>
      <c r="E26" s="5" t="e">
        <f t="shared" si="1"/>
        <v>#REF!</v>
      </c>
    </row>
    <row r="27" spans="1:5">
      <c r="A27" s="5">
        <v>25</v>
      </c>
      <c r="B27" s="5" t="e">
        <f t="shared" si="2"/>
        <v>#REF!</v>
      </c>
      <c r="C27" s="5" t="e">
        <f t="shared" si="0"/>
        <v>#REF!</v>
      </c>
      <c r="D27" s="3" t="e">
        <f t="shared" si="3"/>
        <v>#REF!</v>
      </c>
      <c r="E27" s="5" t="e">
        <f t="shared" si="1"/>
        <v>#REF!</v>
      </c>
    </row>
    <row r="28" spans="1:5">
      <c r="A28" s="5">
        <v>26</v>
      </c>
      <c r="B28" s="5" t="e">
        <f t="shared" si="2"/>
        <v>#REF!</v>
      </c>
      <c r="C28" s="5" t="e">
        <f t="shared" si="0"/>
        <v>#REF!</v>
      </c>
      <c r="D28" s="3" t="e">
        <f t="shared" si="3"/>
        <v>#REF!</v>
      </c>
      <c r="E28" s="5" t="e">
        <f t="shared" si="1"/>
        <v>#REF!</v>
      </c>
    </row>
    <row r="29" spans="1:5">
      <c r="A29" s="5">
        <v>27</v>
      </c>
      <c r="B29" s="5" t="e">
        <f t="shared" si="2"/>
        <v>#REF!</v>
      </c>
      <c r="C29" s="5" t="e">
        <f t="shared" si="0"/>
        <v>#REF!</v>
      </c>
      <c r="D29" s="3" t="e">
        <f t="shared" si="3"/>
        <v>#REF!</v>
      </c>
      <c r="E29" s="5" t="e">
        <f t="shared" si="1"/>
        <v>#REF!</v>
      </c>
    </row>
    <row r="30" spans="1:5">
      <c r="A30" s="5">
        <v>28</v>
      </c>
      <c r="B30" s="5" t="e">
        <f t="shared" si="2"/>
        <v>#REF!</v>
      </c>
      <c r="C30" s="5" t="e">
        <f t="shared" si="0"/>
        <v>#REF!</v>
      </c>
      <c r="D30" s="3" t="e">
        <f t="shared" si="3"/>
        <v>#REF!</v>
      </c>
      <c r="E30" s="5" t="e">
        <f t="shared" si="1"/>
        <v>#REF!</v>
      </c>
    </row>
    <row r="31" spans="1:5">
      <c r="A31" s="5">
        <v>29</v>
      </c>
      <c r="B31" s="5" t="e">
        <f t="shared" si="2"/>
        <v>#REF!</v>
      </c>
      <c r="C31" s="5" t="e">
        <f t="shared" si="0"/>
        <v>#REF!</v>
      </c>
      <c r="D31" s="3" t="e">
        <f t="shared" si="3"/>
        <v>#REF!</v>
      </c>
      <c r="E31" s="5" t="e">
        <f t="shared" si="1"/>
        <v>#REF!</v>
      </c>
    </row>
    <row r="32" spans="1:5">
      <c r="A32" s="5">
        <v>30</v>
      </c>
      <c r="B32" s="5" t="e">
        <f t="shared" si="2"/>
        <v>#REF!</v>
      </c>
      <c r="C32" s="5" t="e">
        <f t="shared" si="0"/>
        <v>#REF!</v>
      </c>
      <c r="D32" s="3" t="e">
        <f t="shared" si="3"/>
        <v>#REF!</v>
      </c>
      <c r="E32" s="5" t="e">
        <f t="shared" si="1"/>
        <v>#REF!</v>
      </c>
    </row>
    <row r="33" spans="1:5">
      <c r="A33" s="5">
        <v>31</v>
      </c>
      <c r="B33" s="5" t="e">
        <f t="shared" si="2"/>
        <v>#REF!</v>
      </c>
      <c r="C33" s="5" t="e">
        <f t="shared" si="0"/>
        <v>#REF!</v>
      </c>
      <c r="D33" s="3" t="e">
        <f t="shared" si="3"/>
        <v>#REF!</v>
      </c>
      <c r="E33" s="5" t="e">
        <f t="shared" si="1"/>
        <v>#REF!</v>
      </c>
    </row>
    <row r="34" spans="1:5">
      <c r="A34" s="5">
        <v>32</v>
      </c>
      <c r="B34" s="5" t="e">
        <f t="shared" si="2"/>
        <v>#REF!</v>
      </c>
      <c r="C34" s="5" t="e">
        <f t="shared" si="0"/>
        <v>#REF!</v>
      </c>
      <c r="D34" s="3" t="e">
        <f t="shared" si="3"/>
        <v>#REF!</v>
      </c>
      <c r="E34" s="5" t="e">
        <f t="shared" si="1"/>
        <v>#REF!</v>
      </c>
    </row>
    <row r="35" spans="1:5">
      <c r="A35" s="5">
        <v>33</v>
      </c>
      <c r="B35" s="5" t="e">
        <f t="shared" si="2"/>
        <v>#REF!</v>
      </c>
      <c r="C35" s="5" t="e">
        <f t="shared" si="0"/>
        <v>#REF!</v>
      </c>
      <c r="D35" s="3" t="e">
        <f t="shared" si="3"/>
        <v>#REF!</v>
      </c>
      <c r="E35" s="5" t="e">
        <f t="shared" si="1"/>
        <v>#REF!</v>
      </c>
    </row>
    <row r="36" spans="1:5">
      <c r="A36" s="5">
        <v>34</v>
      </c>
      <c r="B36" s="5" t="e">
        <f t="shared" si="2"/>
        <v>#REF!</v>
      </c>
      <c r="C36" s="5" t="e">
        <f t="shared" si="0"/>
        <v>#REF!</v>
      </c>
      <c r="D36" s="3" t="e">
        <f t="shared" si="3"/>
        <v>#REF!</v>
      </c>
      <c r="E36" s="5" t="e">
        <f t="shared" si="1"/>
        <v>#REF!</v>
      </c>
    </row>
    <row r="37" spans="1:5">
      <c r="A37" s="5">
        <v>35</v>
      </c>
      <c r="B37" s="5" t="e">
        <f t="shared" si="2"/>
        <v>#REF!</v>
      </c>
      <c r="C37" s="5" t="e">
        <f t="shared" si="0"/>
        <v>#REF!</v>
      </c>
      <c r="D37" s="3" t="e">
        <f t="shared" si="3"/>
        <v>#REF!</v>
      </c>
      <c r="E37" s="5" t="e">
        <f t="shared" si="1"/>
        <v>#REF!</v>
      </c>
    </row>
    <row r="38" spans="1:5">
      <c r="A38" s="5">
        <v>36</v>
      </c>
      <c r="B38" s="5" t="e">
        <f t="shared" si="2"/>
        <v>#REF!</v>
      </c>
      <c r="C38" s="5" t="e">
        <f t="shared" si="0"/>
        <v>#REF!</v>
      </c>
      <c r="D38" s="3" t="e">
        <f t="shared" si="3"/>
        <v>#REF!</v>
      </c>
      <c r="E38" s="5" t="e">
        <f t="shared" si="1"/>
        <v>#REF!</v>
      </c>
    </row>
    <row r="39" spans="1:5">
      <c r="A39" s="5">
        <v>37</v>
      </c>
      <c r="B39" s="5" t="e">
        <f t="shared" si="2"/>
        <v>#REF!</v>
      </c>
      <c r="C39" s="5" t="e">
        <f t="shared" si="0"/>
        <v>#REF!</v>
      </c>
      <c r="D39" s="3" t="e">
        <f t="shared" si="3"/>
        <v>#REF!</v>
      </c>
      <c r="E39" s="5" t="e">
        <f t="shared" si="1"/>
        <v>#REF!</v>
      </c>
    </row>
    <row r="40" spans="1:5">
      <c r="A40" s="5">
        <v>38</v>
      </c>
      <c r="B40" s="5" t="e">
        <f t="shared" si="2"/>
        <v>#REF!</v>
      </c>
      <c r="C40" s="5" t="e">
        <f t="shared" si="0"/>
        <v>#REF!</v>
      </c>
      <c r="D40" s="3" t="e">
        <f t="shared" si="3"/>
        <v>#REF!</v>
      </c>
      <c r="E40" s="5" t="e">
        <f t="shared" si="1"/>
        <v>#REF!</v>
      </c>
    </row>
    <row r="41" spans="1:5">
      <c r="A41" s="5">
        <v>39</v>
      </c>
      <c r="B41" s="5" t="e">
        <f t="shared" si="2"/>
        <v>#REF!</v>
      </c>
      <c r="C41" s="5" t="e">
        <f t="shared" si="0"/>
        <v>#REF!</v>
      </c>
      <c r="D41" s="3" t="e">
        <f t="shared" si="3"/>
        <v>#REF!</v>
      </c>
      <c r="E41" s="5" t="e">
        <f t="shared" si="1"/>
        <v>#REF!</v>
      </c>
    </row>
    <row r="42" spans="1:5">
      <c r="A42" s="5">
        <v>40</v>
      </c>
      <c r="B42" s="5" t="e">
        <f t="shared" si="2"/>
        <v>#REF!</v>
      </c>
      <c r="C42" s="5" t="e">
        <f t="shared" si="0"/>
        <v>#REF!</v>
      </c>
      <c r="D42" s="3" t="e">
        <f t="shared" si="3"/>
        <v>#REF!</v>
      </c>
      <c r="E42" s="5" t="e">
        <f t="shared" si="1"/>
        <v>#REF!</v>
      </c>
    </row>
    <row r="43" spans="1:5">
      <c r="A43" s="5">
        <v>41</v>
      </c>
      <c r="B43" s="5" t="e">
        <f t="shared" si="2"/>
        <v>#REF!</v>
      </c>
      <c r="C43" s="5" t="e">
        <f t="shared" si="0"/>
        <v>#REF!</v>
      </c>
      <c r="D43" s="3" t="e">
        <f t="shared" si="3"/>
        <v>#REF!</v>
      </c>
      <c r="E43" s="5" t="e">
        <f t="shared" si="1"/>
        <v>#REF!</v>
      </c>
    </row>
    <row r="44" spans="1:5">
      <c r="A44" s="5">
        <v>42</v>
      </c>
      <c r="B44" s="5" t="e">
        <f t="shared" si="2"/>
        <v>#REF!</v>
      </c>
      <c r="C44" s="5" t="e">
        <f t="shared" si="0"/>
        <v>#REF!</v>
      </c>
      <c r="D44" s="3" t="e">
        <f t="shared" si="3"/>
        <v>#REF!</v>
      </c>
      <c r="E44" s="5" t="e">
        <f t="shared" si="1"/>
        <v>#REF!</v>
      </c>
    </row>
    <row r="45" spans="1:5">
      <c r="A45" s="5">
        <v>43</v>
      </c>
      <c r="B45" s="5" t="e">
        <f t="shared" si="2"/>
        <v>#REF!</v>
      </c>
      <c r="C45" s="5" t="e">
        <f t="shared" si="0"/>
        <v>#REF!</v>
      </c>
      <c r="D45" s="3" t="e">
        <f t="shared" si="3"/>
        <v>#REF!</v>
      </c>
      <c r="E45" s="5" t="e">
        <f t="shared" si="1"/>
        <v>#REF!</v>
      </c>
    </row>
    <row r="46" spans="1:5">
      <c r="A46" s="5">
        <v>44</v>
      </c>
      <c r="B46" s="5" t="e">
        <f t="shared" si="2"/>
        <v>#REF!</v>
      </c>
      <c r="C46" s="5" t="e">
        <f t="shared" si="0"/>
        <v>#REF!</v>
      </c>
      <c r="D46" s="3" t="e">
        <f t="shared" si="3"/>
        <v>#REF!</v>
      </c>
      <c r="E46" s="5" t="e">
        <f t="shared" si="1"/>
        <v>#REF!</v>
      </c>
    </row>
    <row r="47" spans="1:5">
      <c r="A47" s="5">
        <v>45</v>
      </c>
      <c r="B47" s="5" t="e">
        <f t="shared" si="2"/>
        <v>#REF!</v>
      </c>
      <c r="C47" s="5" t="e">
        <f t="shared" si="0"/>
        <v>#REF!</v>
      </c>
      <c r="D47" s="3" t="e">
        <f t="shared" si="3"/>
        <v>#REF!</v>
      </c>
      <c r="E47" s="5" t="e">
        <f t="shared" si="1"/>
        <v>#REF!</v>
      </c>
    </row>
    <row r="48" spans="1:5">
      <c r="A48" s="5">
        <v>46</v>
      </c>
      <c r="B48" s="5" t="e">
        <f t="shared" si="2"/>
        <v>#REF!</v>
      </c>
      <c r="C48" s="5" t="e">
        <f t="shared" si="0"/>
        <v>#REF!</v>
      </c>
      <c r="D48" s="3" t="e">
        <f t="shared" si="3"/>
        <v>#REF!</v>
      </c>
      <c r="E48" s="5" t="e">
        <f t="shared" si="1"/>
        <v>#REF!</v>
      </c>
    </row>
    <row r="49" spans="1:5">
      <c r="A49" s="5">
        <v>47</v>
      </c>
      <c r="B49" s="5" t="e">
        <f t="shared" si="2"/>
        <v>#REF!</v>
      </c>
      <c r="C49" s="5" t="e">
        <f t="shared" si="0"/>
        <v>#REF!</v>
      </c>
      <c r="D49" s="3" t="e">
        <f t="shared" si="3"/>
        <v>#REF!</v>
      </c>
      <c r="E49" s="5" t="e">
        <f t="shared" si="1"/>
        <v>#REF!</v>
      </c>
    </row>
    <row r="50" spans="1:5">
      <c r="A50" s="5">
        <v>48</v>
      </c>
      <c r="B50" s="5" t="e">
        <f t="shared" si="2"/>
        <v>#REF!</v>
      </c>
      <c r="C50" s="5" t="e">
        <f t="shared" si="0"/>
        <v>#REF!</v>
      </c>
      <c r="D50" s="3" t="e">
        <f t="shared" si="3"/>
        <v>#REF!</v>
      </c>
      <c r="E50" s="5" t="e">
        <f t="shared" si="1"/>
        <v>#REF!</v>
      </c>
    </row>
    <row r="51" spans="1:5">
      <c r="A51" s="5">
        <v>49</v>
      </c>
      <c r="B51" s="5" t="e">
        <f t="shared" si="2"/>
        <v>#REF!</v>
      </c>
      <c r="C51" s="5" t="e">
        <f t="shared" si="0"/>
        <v>#REF!</v>
      </c>
      <c r="D51" s="3" t="e">
        <f t="shared" si="3"/>
        <v>#REF!</v>
      </c>
      <c r="E51" s="5" t="e">
        <f t="shared" si="1"/>
        <v>#REF!</v>
      </c>
    </row>
    <row r="52" spans="1:5">
      <c r="A52" s="5">
        <v>50</v>
      </c>
      <c r="B52" s="5" t="e">
        <f t="shared" si="2"/>
        <v>#REF!</v>
      </c>
      <c r="C52" s="5" t="e">
        <f t="shared" si="0"/>
        <v>#REF!</v>
      </c>
      <c r="D52" s="3" t="e">
        <f t="shared" si="3"/>
        <v>#REF!</v>
      </c>
      <c r="E52" s="5" t="e">
        <f t="shared" si="1"/>
        <v>#REF!</v>
      </c>
    </row>
    <row r="53" spans="1:5">
      <c r="A53" s="5">
        <v>51</v>
      </c>
      <c r="B53" s="5" t="e">
        <f t="shared" si="2"/>
        <v>#REF!</v>
      </c>
      <c r="C53" s="5" t="e">
        <f t="shared" si="0"/>
        <v>#REF!</v>
      </c>
      <c r="D53" s="3" t="e">
        <f t="shared" si="3"/>
        <v>#REF!</v>
      </c>
      <c r="E53" s="5" t="e">
        <f t="shared" si="1"/>
        <v>#REF!</v>
      </c>
    </row>
    <row r="54" spans="1:5">
      <c r="A54" s="5">
        <v>52</v>
      </c>
      <c r="B54" s="5" t="e">
        <f t="shared" si="2"/>
        <v>#REF!</v>
      </c>
      <c r="C54" s="5" t="e">
        <f t="shared" si="0"/>
        <v>#REF!</v>
      </c>
      <c r="D54" s="3" t="e">
        <f t="shared" si="3"/>
        <v>#REF!</v>
      </c>
      <c r="E54" s="5" t="e">
        <f t="shared" si="1"/>
        <v>#REF!</v>
      </c>
    </row>
    <row r="55" spans="1:5">
      <c r="A55" s="5">
        <v>53</v>
      </c>
      <c r="B55" s="5" t="e">
        <f t="shared" si="2"/>
        <v>#REF!</v>
      </c>
      <c r="C55" s="5" t="e">
        <f t="shared" si="0"/>
        <v>#REF!</v>
      </c>
      <c r="D55" s="3" t="e">
        <f t="shared" si="3"/>
        <v>#REF!</v>
      </c>
      <c r="E55" s="5" t="e">
        <f t="shared" si="1"/>
        <v>#REF!</v>
      </c>
    </row>
    <row r="56" spans="1:5">
      <c r="A56" s="5">
        <v>54</v>
      </c>
      <c r="B56" s="5" t="e">
        <f t="shared" si="2"/>
        <v>#REF!</v>
      </c>
      <c r="C56" s="5" t="e">
        <f t="shared" si="0"/>
        <v>#REF!</v>
      </c>
      <c r="D56" s="3" t="e">
        <f t="shared" si="3"/>
        <v>#REF!</v>
      </c>
      <c r="E56" s="5" t="e">
        <f t="shared" si="1"/>
        <v>#REF!</v>
      </c>
    </row>
    <row r="57" spans="1:5">
      <c r="A57" s="5">
        <v>55</v>
      </c>
      <c r="B57" s="5" t="e">
        <f t="shared" si="2"/>
        <v>#REF!</v>
      </c>
      <c r="C57" s="5" t="e">
        <f t="shared" si="0"/>
        <v>#REF!</v>
      </c>
      <c r="D57" s="3" t="e">
        <f t="shared" si="3"/>
        <v>#REF!</v>
      </c>
      <c r="E57" s="5" t="e">
        <f t="shared" si="1"/>
        <v>#REF!</v>
      </c>
    </row>
    <row r="58" spans="1:5">
      <c r="A58" s="5">
        <v>56</v>
      </c>
      <c r="B58" s="5" t="e">
        <f t="shared" si="2"/>
        <v>#REF!</v>
      </c>
      <c r="C58" s="5" t="e">
        <f t="shared" si="0"/>
        <v>#REF!</v>
      </c>
      <c r="D58" s="3" t="e">
        <f t="shared" si="3"/>
        <v>#REF!</v>
      </c>
      <c r="E58" s="5" t="e">
        <f t="shared" si="1"/>
        <v>#REF!</v>
      </c>
    </row>
    <row r="59" spans="1:5">
      <c r="A59" s="5">
        <v>57</v>
      </c>
      <c r="B59" s="5" t="e">
        <f t="shared" si="2"/>
        <v>#REF!</v>
      </c>
      <c r="C59" s="5" t="e">
        <f t="shared" si="0"/>
        <v>#REF!</v>
      </c>
      <c r="D59" s="3" t="e">
        <f t="shared" si="3"/>
        <v>#REF!</v>
      </c>
      <c r="E59" s="5" t="e">
        <f t="shared" si="1"/>
        <v>#REF!</v>
      </c>
    </row>
    <row r="60" spans="1:5">
      <c r="A60" s="5">
        <v>58</v>
      </c>
      <c r="B60" s="5" t="e">
        <f t="shared" si="2"/>
        <v>#REF!</v>
      </c>
      <c r="C60" s="5" t="e">
        <f t="shared" si="0"/>
        <v>#REF!</v>
      </c>
      <c r="D60" s="3" t="e">
        <f t="shared" si="3"/>
        <v>#REF!</v>
      </c>
      <c r="E60" s="5" t="e">
        <f t="shared" si="1"/>
        <v>#REF!</v>
      </c>
    </row>
    <row r="61" spans="1:5">
      <c r="A61" s="5">
        <v>59</v>
      </c>
      <c r="B61" s="5" t="e">
        <f t="shared" si="2"/>
        <v>#REF!</v>
      </c>
      <c r="C61" s="5" t="e">
        <f t="shared" si="0"/>
        <v>#REF!</v>
      </c>
      <c r="D61" s="3" t="e">
        <f t="shared" si="3"/>
        <v>#REF!</v>
      </c>
      <c r="E61" s="5" t="e">
        <f t="shared" si="1"/>
        <v>#REF!</v>
      </c>
    </row>
    <row r="62" spans="1:5">
      <c r="A62" s="5">
        <v>60</v>
      </c>
      <c r="B62" s="5" t="e">
        <f t="shared" si="2"/>
        <v>#REF!</v>
      </c>
      <c r="C62" s="5" t="e">
        <f t="shared" si="0"/>
        <v>#REF!</v>
      </c>
      <c r="D62" s="3" t="e">
        <f t="shared" si="3"/>
        <v>#REF!</v>
      </c>
      <c r="E62" s="5" t="e">
        <f t="shared" si="1"/>
        <v>#REF!</v>
      </c>
    </row>
    <row r="63" spans="1:5">
      <c r="A63" s="5">
        <v>61</v>
      </c>
      <c r="B63" s="5" t="e">
        <f t="shared" si="2"/>
        <v>#REF!</v>
      </c>
      <c r="C63" s="5" t="e">
        <f t="shared" si="0"/>
        <v>#REF!</v>
      </c>
      <c r="D63" s="3" t="e">
        <f t="shared" si="3"/>
        <v>#REF!</v>
      </c>
      <c r="E63" s="5" t="e">
        <f t="shared" si="1"/>
        <v>#REF!</v>
      </c>
    </row>
    <row r="64" spans="1:5">
      <c r="A64" s="5">
        <v>62</v>
      </c>
      <c r="B64" s="5" t="e">
        <f t="shared" si="2"/>
        <v>#REF!</v>
      </c>
      <c r="C64" s="5" t="e">
        <f t="shared" si="0"/>
        <v>#REF!</v>
      </c>
      <c r="D64" s="3" t="e">
        <f t="shared" si="3"/>
        <v>#REF!</v>
      </c>
      <c r="E64" s="5" t="e">
        <f t="shared" si="1"/>
        <v>#REF!</v>
      </c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0BC36-279D-9840-9FB0-8A5A0A59DA63}">
  <dimension ref="A1:E6"/>
  <sheetViews>
    <sheetView workbookViewId="0">
      <selection activeCell="G6" sqref="G6"/>
    </sheetView>
  </sheetViews>
  <sheetFormatPr baseColWidth="10" defaultRowHeight="16"/>
  <cols>
    <col min="2" max="2" width="2.33203125" bestFit="1" customWidth="1"/>
    <col min="3" max="3" width="3.1640625" bestFit="1" customWidth="1"/>
    <col min="4" max="4" width="4.1640625" bestFit="1" customWidth="1"/>
  </cols>
  <sheetData>
    <row r="1" spans="1:5">
      <c r="A1" t="str">
        <f>'Utility Sheet'!A8</f>
        <v>&lt;ID00&gt;&lt;D*&gt;</v>
      </c>
    </row>
    <row r="3" spans="1:5">
      <c r="A3" s="5">
        <v>1</v>
      </c>
      <c r="B3" s="5" t="str">
        <f>MID($A$1,A3+6,1)</f>
        <v>&lt;</v>
      </c>
      <c r="C3" s="5">
        <f>CODE(B3)</f>
        <v>60</v>
      </c>
      <c r="D3" s="5"/>
      <c r="E3" s="5"/>
    </row>
    <row r="4" spans="1:5">
      <c r="A4" s="5">
        <v>2</v>
      </c>
      <c r="B4" s="5" t="str">
        <f>MID($A$1,A4+6,1)</f>
        <v>D</v>
      </c>
      <c r="C4" s="5">
        <f t="shared" ref="C4:C6" si="0">CODE(B4)</f>
        <v>68</v>
      </c>
      <c r="D4" s="2">
        <f>_xlfn.BITXOR(C3,C4)</f>
        <v>120</v>
      </c>
      <c r="E4" s="5" t="str">
        <f t="shared" ref="E4:E6" si="1">DEC2HEX(D4,2)</f>
        <v>78</v>
      </c>
    </row>
    <row r="5" spans="1:5">
      <c r="A5" s="5">
        <v>3</v>
      </c>
      <c r="B5" s="5" t="str">
        <f>MID($A$1,A5+6,1)</f>
        <v>*</v>
      </c>
      <c r="C5" s="5">
        <f t="shared" si="0"/>
        <v>42</v>
      </c>
      <c r="D5" s="3">
        <f>_xlfn.BITXOR(D4,C5)</f>
        <v>82</v>
      </c>
      <c r="E5" s="5" t="str">
        <f t="shared" si="1"/>
        <v>52</v>
      </c>
    </row>
    <row r="6" spans="1:5">
      <c r="A6" s="5">
        <v>4</v>
      </c>
      <c r="B6" s="5" t="str">
        <f>MID($A$1,A6+6,1)</f>
        <v>&gt;</v>
      </c>
      <c r="C6" s="5">
        <f t="shared" si="0"/>
        <v>62</v>
      </c>
      <c r="D6" s="3">
        <f>_xlfn.BITXOR(D5,C6)</f>
        <v>108</v>
      </c>
      <c r="E6" s="4" t="str">
        <f t="shared" si="1"/>
        <v>6C</v>
      </c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4251B-0617-2F46-9AD4-A0BE549AB0BC}">
  <dimension ref="A1:E7"/>
  <sheetViews>
    <sheetView workbookViewId="0">
      <selection activeCell="H8" sqref="H8"/>
    </sheetView>
  </sheetViews>
  <sheetFormatPr baseColWidth="10" defaultRowHeight="16"/>
  <cols>
    <col min="2" max="2" width="2.33203125" bestFit="1" customWidth="1"/>
    <col min="3" max="3" width="3.1640625" bestFit="1" customWidth="1"/>
    <col min="4" max="4" width="4.1640625" bestFit="1" customWidth="1"/>
  </cols>
  <sheetData>
    <row r="1" spans="1:5">
      <c r="A1" t="str">
        <f>'Utility Sheet'!A7</f>
        <v>&lt;ID00&gt;&lt;DTA&gt;</v>
      </c>
    </row>
    <row r="3" spans="1:5">
      <c r="A3" s="5">
        <v>1</v>
      </c>
      <c r="B3" s="5" t="str">
        <f>MID($A$1,A3+6,1)</f>
        <v>&lt;</v>
      </c>
      <c r="C3" s="5">
        <f>CODE(B3)</f>
        <v>60</v>
      </c>
      <c r="D3" s="5"/>
      <c r="E3" s="5"/>
    </row>
    <row r="4" spans="1:5">
      <c r="A4" s="5">
        <v>2</v>
      </c>
      <c r="B4" s="5" t="str">
        <f>MID($A$1,A4+6,1)</f>
        <v>D</v>
      </c>
      <c r="C4" s="5">
        <f t="shared" ref="C4:C7" si="0">CODE(B4)</f>
        <v>68</v>
      </c>
      <c r="D4" s="2">
        <f>_xlfn.BITXOR(C3,C4)</f>
        <v>120</v>
      </c>
      <c r="E4" s="5" t="str">
        <f t="shared" ref="E4:E7" si="1">DEC2HEX(D4,2)</f>
        <v>78</v>
      </c>
    </row>
    <row r="5" spans="1:5">
      <c r="A5" s="5">
        <v>3</v>
      </c>
      <c r="B5" s="5" t="str">
        <f>MID($A$1,A5+6,1)</f>
        <v>T</v>
      </c>
      <c r="C5" s="5">
        <f t="shared" si="0"/>
        <v>84</v>
      </c>
      <c r="D5" s="3">
        <f>_xlfn.BITXOR(D4,C5)</f>
        <v>44</v>
      </c>
      <c r="E5" s="5" t="str">
        <f t="shared" si="1"/>
        <v>2C</v>
      </c>
    </row>
    <row r="6" spans="1:5">
      <c r="A6" s="5">
        <v>4</v>
      </c>
      <c r="B6" s="5" t="str">
        <f>MID($A$1,A6+6,1)</f>
        <v>A</v>
      </c>
      <c r="C6" s="5">
        <f t="shared" si="0"/>
        <v>65</v>
      </c>
      <c r="D6" s="3">
        <f>_xlfn.BITXOR(D5,C6)</f>
        <v>109</v>
      </c>
      <c r="E6" s="5" t="str">
        <f t="shared" si="1"/>
        <v>6D</v>
      </c>
    </row>
    <row r="7" spans="1:5">
      <c r="A7" s="5">
        <v>5</v>
      </c>
      <c r="B7" s="5" t="str">
        <f>MID($A$1,A7+6,1)</f>
        <v>&gt;</v>
      </c>
      <c r="C7" s="5">
        <f t="shared" si="0"/>
        <v>62</v>
      </c>
      <c r="D7" s="3">
        <f>_xlfn.BITXOR(D6,C7)</f>
        <v>83</v>
      </c>
      <c r="E7" s="4" t="str">
        <f t="shared" si="1"/>
        <v>53</v>
      </c>
    </row>
  </sheetData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A1465-E020-844A-A9C8-A4F27D57E04E}">
  <dimension ref="A1:E7"/>
  <sheetViews>
    <sheetView workbookViewId="0">
      <selection activeCell="A2" sqref="A2"/>
    </sheetView>
  </sheetViews>
  <sheetFormatPr baseColWidth="10" defaultRowHeight="16"/>
  <cols>
    <col min="2" max="2" width="2.33203125" bestFit="1" customWidth="1"/>
    <col min="3" max="3" width="3.1640625" bestFit="1" customWidth="1"/>
    <col min="4" max="4" width="4.1640625" bestFit="1" customWidth="1"/>
  </cols>
  <sheetData>
    <row r="1" spans="1:5">
      <c r="A1" t="str">
        <f>'Utility Sheet'!A9</f>
        <v>&lt;ID00&gt;&lt;RPA&gt;</v>
      </c>
    </row>
    <row r="3" spans="1:5">
      <c r="A3" s="5">
        <v>1</v>
      </c>
      <c r="B3" s="5" t="str">
        <f>MID($A$1,A3+6,1)</f>
        <v>&lt;</v>
      </c>
      <c r="C3" s="5">
        <f>CODE(B3)</f>
        <v>60</v>
      </c>
      <c r="D3" s="5"/>
      <c r="E3" s="5"/>
    </row>
    <row r="4" spans="1:5">
      <c r="A4" s="5">
        <v>2</v>
      </c>
      <c r="B4" s="5" t="str">
        <f>MID($A$1,A4+6,1)</f>
        <v>R</v>
      </c>
      <c r="C4" s="5">
        <f t="shared" ref="C4:C7" si="0">CODE(B4)</f>
        <v>82</v>
      </c>
      <c r="D4" s="2">
        <f>_xlfn.BITXOR(C3,C4)</f>
        <v>110</v>
      </c>
      <c r="E4" s="5" t="str">
        <f t="shared" ref="E4:E7" si="1">DEC2HEX(D4,2)</f>
        <v>6E</v>
      </c>
    </row>
    <row r="5" spans="1:5">
      <c r="A5" s="5">
        <v>3</v>
      </c>
      <c r="B5" s="5" t="str">
        <f>MID($A$1,A5+6,1)</f>
        <v>P</v>
      </c>
      <c r="C5" s="5">
        <f t="shared" si="0"/>
        <v>80</v>
      </c>
      <c r="D5" s="3">
        <f>_xlfn.BITXOR(D4,C5)</f>
        <v>62</v>
      </c>
      <c r="E5" s="5" t="str">
        <f t="shared" si="1"/>
        <v>3E</v>
      </c>
    </row>
    <row r="6" spans="1:5">
      <c r="A6" s="5">
        <v>4</v>
      </c>
      <c r="B6" s="5" t="str">
        <f>MID($A$1,A6+6,1)</f>
        <v>A</v>
      </c>
      <c r="C6" s="5">
        <f t="shared" si="0"/>
        <v>65</v>
      </c>
      <c r="D6" s="3">
        <f>_xlfn.BITXOR(D5,C6)</f>
        <v>127</v>
      </c>
      <c r="E6" s="5" t="str">
        <f t="shared" si="1"/>
        <v>7F</v>
      </c>
    </row>
    <row r="7" spans="1:5">
      <c r="A7" s="5">
        <v>5</v>
      </c>
      <c r="B7" s="5" t="str">
        <f>MID($A$1,A7+6,1)</f>
        <v>&gt;</v>
      </c>
      <c r="C7" s="5">
        <f t="shared" si="0"/>
        <v>62</v>
      </c>
      <c r="D7" s="3">
        <f>_xlfn.BITXOR(D6,C7)</f>
        <v>65</v>
      </c>
      <c r="E7" s="4" t="str">
        <f t="shared" si="1"/>
        <v>41</v>
      </c>
    </row>
  </sheetData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8442E-8D96-2A40-A742-49B620D913A8}">
  <dimension ref="A1:E6"/>
  <sheetViews>
    <sheetView workbookViewId="0">
      <selection activeCell="A3" sqref="A3:E6"/>
    </sheetView>
  </sheetViews>
  <sheetFormatPr baseColWidth="10" defaultRowHeight="16"/>
  <cols>
    <col min="2" max="2" width="2.33203125" bestFit="1" customWidth="1"/>
    <col min="3" max="3" width="3.1640625" bestFit="1" customWidth="1"/>
    <col min="4" max="4" width="4.1640625" bestFit="1" customWidth="1"/>
  </cols>
  <sheetData>
    <row r="1" spans="1:5">
      <c r="A1" t="str">
        <f>'Utility Sheet'!A10</f>
        <v>&lt;ID00&gt;&lt;BA&gt;</v>
      </c>
    </row>
    <row r="3" spans="1:5">
      <c r="A3" s="5">
        <v>1</v>
      </c>
      <c r="B3" s="5" t="str">
        <f>MID($A$1,A3+6,1)</f>
        <v>&lt;</v>
      </c>
      <c r="C3" s="5">
        <f>CODE(B3)</f>
        <v>60</v>
      </c>
      <c r="D3" s="5"/>
      <c r="E3" s="5"/>
    </row>
    <row r="4" spans="1:5">
      <c r="A4" s="5">
        <v>2</v>
      </c>
      <c r="B4" s="5" t="str">
        <f>MID($A$1,A4+6,1)</f>
        <v>B</v>
      </c>
      <c r="C4" s="5">
        <f t="shared" ref="C4:C6" si="0">CODE(B4)</f>
        <v>66</v>
      </c>
      <c r="D4" s="2">
        <f>_xlfn.BITXOR(C3,C4)</f>
        <v>126</v>
      </c>
      <c r="E4" s="5" t="str">
        <f t="shared" ref="E4:E6" si="1">DEC2HEX(D4,2)</f>
        <v>7E</v>
      </c>
    </row>
    <row r="5" spans="1:5">
      <c r="A5" s="5">
        <v>3</v>
      </c>
      <c r="B5" s="5" t="str">
        <f>MID($A$1,A5+6,1)</f>
        <v>A</v>
      </c>
      <c r="C5" s="5">
        <f t="shared" si="0"/>
        <v>65</v>
      </c>
      <c r="D5" s="3">
        <f>_xlfn.BITXOR(D4,C5)</f>
        <v>63</v>
      </c>
      <c r="E5" s="5" t="str">
        <f t="shared" si="1"/>
        <v>3F</v>
      </c>
    </row>
    <row r="6" spans="1:5">
      <c r="A6" s="5">
        <v>4</v>
      </c>
      <c r="B6" s="5" t="str">
        <f>MID($A$1,A6+6,1)</f>
        <v>&gt;</v>
      </c>
      <c r="C6" s="5">
        <f t="shared" si="0"/>
        <v>62</v>
      </c>
      <c r="D6" s="3">
        <f>_xlfn.BITXOR(D5,C6)</f>
        <v>1</v>
      </c>
      <c r="E6" s="4" t="str">
        <f t="shared" si="1"/>
        <v>01</v>
      </c>
    </row>
  </sheetData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DEF1A-011C-F84A-8BE6-ECC0A0D7D436}">
  <dimension ref="A1:L67"/>
  <sheetViews>
    <sheetView workbookViewId="0">
      <selection activeCell="K16" sqref="K16"/>
    </sheetView>
  </sheetViews>
  <sheetFormatPr baseColWidth="10" defaultRowHeight="16"/>
  <sheetData>
    <row r="1" spans="1:12">
      <c r="A1" t="s">
        <v>187</v>
      </c>
      <c r="H1" t="str">
        <f>A1&amp;E6&amp;"&lt;E&gt;"</f>
        <v>&lt;ID00&gt;&lt;GA1&gt;FF0B&lt;E&gt;</v>
      </c>
    </row>
    <row r="3" spans="1:12">
      <c r="A3" s="5">
        <v>1</v>
      </c>
      <c r="B3" s="5" t="str">
        <f>MID($A$1,A3+6,1)</f>
        <v>&lt;</v>
      </c>
      <c r="C3" s="5">
        <f>CODE(B3)</f>
        <v>60</v>
      </c>
      <c r="D3" s="5"/>
      <c r="E3" s="5"/>
    </row>
    <row r="4" spans="1:12">
      <c r="A4" s="5">
        <v>2</v>
      </c>
      <c r="B4" s="5" t="str">
        <f>MID($A$1,A4+6,1)</f>
        <v>G</v>
      </c>
      <c r="C4" s="5">
        <f t="shared" ref="C4:C67" si="0">CODE(B4)</f>
        <v>71</v>
      </c>
      <c r="D4" s="2">
        <f>_xlfn.BITXOR(C3,C4)</f>
        <v>123</v>
      </c>
      <c r="E4" s="5" t="str">
        <f t="shared" ref="E4:E67" si="1">DEC2HEX(D4,2)</f>
        <v>7B</v>
      </c>
    </row>
    <row r="5" spans="1:12">
      <c r="A5" s="5">
        <v>3</v>
      </c>
      <c r="B5" s="5" t="str">
        <f>MID($A$1,A5+6,1)</f>
        <v>A</v>
      </c>
      <c r="C5" s="5">
        <f t="shared" si="0"/>
        <v>65</v>
      </c>
      <c r="D5" s="3">
        <f>_xlfn.BITXOR(D4,C5)</f>
        <v>58</v>
      </c>
      <c r="E5" s="5" t="str">
        <f t="shared" si="1"/>
        <v>3A</v>
      </c>
    </row>
    <row r="6" spans="1:12">
      <c r="A6" s="5">
        <v>4</v>
      </c>
      <c r="B6" s="5" t="str">
        <f>MID($A$1,A6+6,1)</f>
        <v>1</v>
      </c>
      <c r="C6" s="5">
        <f t="shared" si="0"/>
        <v>49</v>
      </c>
      <c r="D6" s="3">
        <f>_xlfn.BITXOR(D5,C6)</f>
        <v>11</v>
      </c>
      <c r="E6" s="5" t="str">
        <f t="shared" si="1"/>
        <v>0B</v>
      </c>
    </row>
    <row r="7" spans="1:12">
      <c r="A7" s="5">
        <v>5</v>
      </c>
      <c r="B7" s="5" t="str">
        <f t="shared" ref="B7:B67" si="2">MID($A$1,A7+6,1)</f>
        <v>&gt;</v>
      </c>
      <c r="C7" s="5">
        <f t="shared" si="0"/>
        <v>62</v>
      </c>
      <c r="D7" s="3">
        <f t="shared" ref="D7:D35" si="3">_xlfn.BITXOR(D6,C7)</f>
        <v>53</v>
      </c>
      <c r="E7" s="5" t="str">
        <f t="shared" si="1"/>
        <v>35</v>
      </c>
    </row>
    <row r="8" spans="1:12">
      <c r="A8" s="5">
        <v>6</v>
      </c>
      <c r="B8" s="5" t="str">
        <f t="shared" si="2"/>
        <v>F</v>
      </c>
      <c r="C8" s="5">
        <f t="shared" si="0"/>
        <v>70</v>
      </c>
      <c r="D8" s="3">
        <f t="shared" si="3"/>
        <v>115</v>
      </c>
      <c r="E8" s="5" t="str">
        <f t="shared" si="1"/>
        <v>73</v>
      </c>
    </row>
    <row r="9" spans="1:12">
      <c r="A9" s="5">
        <v>7</v>
      </c>
      <c r="B9" s="5" t="str">
        <f t="shared" si="2"/>
        <v>F</v>
      </c>
      <c r="C9" s="5">
        <f t="shared" si="0"/>
        <v>70</v>
      </c>
      <c r="D9" s="3">
        <f t="shared" si="3"/>
        <v>53</v>
      </c>
      <c r="E9" s="5" t="str">
        <f t="shared" si="1"/>
        <v>35</v>
      </c>
      <c r="L9">
        <f>4*8*8</f>
        <v>256</v>
      </c>
    </row>
    <row r="10" spans="1:12">
      <c r="A10" s="5">
        <v>8</v>
      </c>
      <c r="B10" s="5" t="str">
        <f t="shared" si="2"/>
        <v/>
      </c>
      <c r="C10" s="5" t="e">
        <f t="shared" si="0"/>
        <v>#VALUE!</v>
      </c>
      <c r="D10" s="3" t="e">
        <f t="shared" si="3"/>
        <v>#VALUE!</v>
      </c>
      <c r="E10" s="5" t="e">
        <f t="shared" si="1"/>
        <v>#VALUE!</v>
      </c>
    </row>
    <row r="11" spans="1:12">
      <c r="A11" s="5">
        <v>9</v>
      </c>
      <c r="B11" s="5" t="str">
        <f t="shared" si="2"/>
        <v/>
      </c>
      <c r="C11" s="5" t="e">
        <f t="shared" si="0"/>
        <v>#VALUE!</v>
      </c>
      <c r="D11" s="3" t="e">
        <f t="shared" si="3"/>
        <v>#VALUE!</v>
      </c>
      <c r="E11" s="5" t="e">
        <f t="shared" si="1"/>
        <v>#VALUE!</v>
      </c>
    </row>
    <row r="12" spans="1:12">
      <c r="A12" s="5">
        <v>10</v>
      </c>
      <c r="B12" s="5" t="str">
        <f t="shared" si="2"/>
        <v/>
      </c>
      <c r="C12" s="5" t="e">
        <f t="shared" si="0"/>
        <v>#VALUE!</v>
      </c>
      <c r="D12" s="3" t="e">
        <f t="shared" si="3"/>
        <v>#VALUE!</v>
      </c>
      <c r="E12" s="5" t="e">
        <f t="shared" si="1"/>
        <v>#VALUE!</v>
      </c>
    </row>
    <row r="13" spans="1:12">
      <c r="A13" s="5">
        <v>11</v>
      </c>
      <c r="B13" s="5" t="str">
        <f t="shared" si="2"/>
        <v/>
      </c>
      <c r="C13" s="5" t="e">
        <f t="shared" si="0"/>
        <v>#VALUE!</v>
      </c>
      <c r="D13" s="3" t="e">
        <f t="shared" si="3"/>
        <v>#VALUE!</v>
      </c>
      <c r="E13" s="5" t="e">
        <f t="shared" si="1"/>
        <v>#VALUE!</v>
      </c>
      <c r="K13" t="s">
        <v>188</v>
      </c>
    </row>
    <row r="14" spans="1:12">
      <c r="A14" s="5">
        <v>12</v>
      </c>
      <c r="B14" s="5" t="str">
        <f t="shared" si="2"/>
        <v/>
      </c>
      <c r="C14" s="5" t="e">
        <f t="shared" si="0"/>
        <v>#VALUE!</v>
      </c>
      <c r="D14" s="3" t="e">
        <f t="shared" si="3"/>
        <v>#VALUE!</v>
      </c>
      <c r="E14" s="5" t="e">
        <f t="shared" si="1"/>
        <v>#VALUE!</v>
      </c>
      <c r="K14" t="s">
        <v>189</v>
      </c>
    </row>
    <row r="15" spans="1:12">
      <c r="A15" s="5">
        <v>13</v>
      </c>
      <c r="B15" s="5" t="str">
        <f t="shared" si="2"/>
        <v/>
      </c>
      <c r="C15" s="5" t="e">
        <f t="shared" si="0"/>
        <v>#VALUE!</v>
      </c>
      <c r="D15" s="3" t="e">
        <f t="shared" si="3"/>
        <v>#VALUE!</v>
      </c>
      <c r="E15" s="5" t="e">
        <f t="shared" si="1"/>
        <v>#VALUE!</v>
      </c>
    </row>
    <row r="16" spans="1:12">
      <c r="A16" s="5">
        <v>14</v>
      </c>
      <c r="B16" s="5" t="str">
        <f t="shared" si="2"/>
        <v/>
      </c>
      <c r="C16" s="5" t="e">
        <f t="shared" si="0"/>
        <v>#VALUE!</v>
      </c>
      <c r="D16" s="3" t="e">
        <f t="shared" si="3"/>
        <v>#VALUE!</v>
      </c>
      <c r="E16" s="5" t="e">
        <f t="shared" si="1"/>
        <v>#VALUE!</v>
      </c>
      <c r="K16" t="s">
        <v>190</v>
      </c>
    </row>
    <row r="17" spans="1:11">
      <c r="A17" s="5">
        <v>15</v>
      </c>
      <c r="B17" s="5" t="str">
        <f t="shared" si="2"/>
        <v/>
      </c>
      <c r="C17" s="5" t="e">
        <f t="shared" si="0"/>
        <v>#VALUE!</v>
      </c>
      <c r="D17" s="3" t="e">
        <f t="shared" si="3"/>
        <v>#VALUE!</v>
      </c>
      <c r="E17" s="5" t="e">
        <f t="shared" si="1"/>
        <v>#VALUE!</v>
      </c>
    </row>
    <row r="18" spans="1:11">
      <c r="A18" s="5">
        <v>16</v>
      </c>
      <c r="B18" s="5" t="str">
        <f t="shared" si="2"/>
        <v/>
      </c>
      <c r="C18" s="5" t="e">
        <f t="shared" si="0"/>
        <v>#VALUE!</v>
      </c>
      <c r="D18" s="3" t="e">
        <f t="shared" si="3"/>
        <v>#VALUE!</v>
      </c>
      <c r="E18" s="5" t="e">
        <f t="shared" si="1"/>
        <v>#VALUE!</v>
      </c>
      <c r="K18">
        <f>LEN(K16)</f>
        <v>1680</v>
      </c>
    </row>
    <row r="19" spans="1:11">
      <c r="A19" s="5">
        <v>17</v>
      </c>
      <c r="B19" s="5" t="str">
        <f t="shared" si="2"/>
        <v/>
      </c>
      <c r="C19" s="5" t="e">
        <f t="shared" si="0"/>
        <v>#VALUE!</v>
      </c>
      <c r="D19" s="3" t="e">
        <f t="shared" si="3"/>
        <v>#VALUE!</v>
      </c>
      <c r="E19" s="5" t="e">
        <f t="shared" si="1"/>
        <v>#VALUE!</v>
      </c>
      <c r="K19">
        <f>K18/8</f>
        <v>210</v>
      </c>
    </row>
    <row r="20" spans="1:11">
      <c r="A20" s="5">
        <v>18</v>
      </c>
      <c r="B20" s="5" t="str">
        <f t="shared" si="2"/>
        <v/>
      </c>
      <c r="C20" s="5" t="e">
        <f t="shared" si="0"/>
        <v>#VALUE!</v>
      </c>
      <c r="D20" s="3" t="e">
        <f t="shared" si="3"/>
        <v>#VALUE!</v>
      </c>
      <c r="E20" s="5" t="e">
        <f t="shared" si="1"/>
        <v>#VALUE!</v>
      </c>
    </row>
    <row r="21" spans="1:11">
      <c r="A21" s="5">
        <v>19</v>
      </c>
      <c r="B21" s="5" t="str">
        <f t="shared" si="2"/>
        <v/>
      </c>
      <c r="C21" s="5" t="e">
        <f t="shared" si="0"/>
        <v>#VALUE!</v>
      </c>
      <c r="D21" s="3" t="e">
        <f t="shared" si="3"/>
        <v>#VALUE!</v>
      </c>
      <c r="E21" s="5" t="e">
        <f t="shared" si="1"/>
        <v>#VALUE!</v>
      </c>
    </row>
    <row r="22" spans="1:11">
      <c r="A22" s="5">
        <v>20</v>
      </c>
      <c r="B22" s="5" t="str">
        <f t="shared" si="2"/>
        <v/>
      </c>
      <c r="C22" s="5" t="e">
        <f t="shared" si="0"/>
        <v>#VALUE!</v>
      </c>
      <c r="D22" s="3" t="e">
        <f t="shared" si="3"/>
        <v>#VALUE!</v>
      </c>
      <c r="E22" s="5" t="e">
        <f t="shared" si="1"/>
        <v>#VALUE!</v>
      </c>
    </row>
    <row r="23" spans="1:11">
      <c r="A23" s="5">
        <v>21</v>
      </c>
      <c r="B23" s="5" t="str">
        <f t="shared" si="2"/>
        <v/>
      </c>
      <c r="C23" s="5" t="e">
        <f t="shared" si="0"/>
        <v>#VALUE!</v>
      </c>
      <c r="D23" s="3" t="e">
        <f t="shared" si="3"/>
        <v>#VALUE!</v>
      </c>
      <c r="E23" s="5" t="e">
        <f t="shared" si="1"/>
        <v>#VALUE!</v>
      </c>
    </row>
    <row r="24" spans="1:11">
      <c r="A24" s="5">
        <v>22</v>
      </c>
      <c r="B24" s="5" t="str">
        <f t="shared" si="2"/>
        <v/>
      </c>
      <c r="C24" s="5" t="e">
        <f t="shared" si="0"/>
        <v>#VALUE!</v>
      </c>
      <c r="D24" s="3" t="e">
        <f t="shared" si="3"/>
        <v>#VALUE!</v>
      </c>
      <c r="E24" s="5" t="e">
        <f t="shared" si="1"/>
        <v>#VALUE!</v>
      </c>
    </row>
    <row r="25" spans="1:11">
      <c r="A25" s="5">
        <v>23</v>
      </c>
      <c r="B25" s="5" t="str">
        <f t="shared" si="2"/>
        <v/>
      </c>
      <c r="C25" s="5" t="e">
        <f t="shared" si="0"/>
        <v>#VALUE!</v>
      </c>
      <c r="D25" s="3" t="e">
        <f t="shared" si="3"/>
        <v>#VALUE!</v>
      </c>
      <c r="E25" s="5" t="e">
        <f t="shared" si="1"/>
        <v>#VALUE!</v>
      </c>
    </row>
    <row r="26" spans="1:11">
      <c r="A26" s="5">
        <v>24</v>
      </c>
      <c r="B26" s="5" t="str">
        <f t="shared" si="2"/>
        <v/>
      </c>
      <c r="C26" s="5" t="e">
        <f t="shared" si="0"/>
        <v>#VALUE!</v>
      </c>
      <c r="D26" s="3" t="e">
        <f t="shared" si="3"/>
        <v>#VALUE!</v>
      </c>
      <c r="E26" s="5" t="e">
        <f t="shared" si="1"/>
        <v>#VALUE!</v>
      </c>
    </row>
    <row r="27" spans="1:11">
      <c r="A27" s="5">
        <v>25</v>
      </c>
      <c r="B27" s="5" t="str">
        <f t="shared" si="2"/>
        <v/>
      </c>
      <c r="C27" s="5" t="e">
        <f t="shared" si="0"/>
        <v>#VALUE!</v>
      </c>
      <c r="D27" s="3" t="e">
        <f t="shared" si="3"/>
        <v>#VALUE!</v>
      </c>
      <c r="E27" s="5" t="e">
        <f t="shared" si="1"/>
        <v>#VALUE!</v>
      </c>
    </row>
    <row r="28" spans="1:11">
      <c r="A28" s="5">
        <v>26</v>
      </c>
      <c r="B28" s="5" t="str">
        <f t="shared" si="2"/>
        <v/>
      </c>
      <c r="C28" s="5" t="e">
        <f t="shared" si="0"/>
        <v>#VALUE!</v>
      </c>
      <c r="D28" s="3" t="e">
        <f t="shared" si="3"/>
        <v>#VALUE!</v>
      </c>
      <c r="E28" s="5" t="e">
        <f t="shared" si="1"/>
        <v>#VALUE!</v>
      </c>
    </row>
    <row r="29" spans="1:11">
      <c r="A29" s="5">
        <v>27</v>
      </c>
      <c r="B29" s="5" t="str">
        <f t="shared" si="2"/>
        <v/>
      </c>
      <c r="C29" s="5" t="e">
        <f t="shared" si="0"/>
        <v>#VALUE!</v>
      </c>
      <c r="D29" s="3" t="e">
        <f t="shared" si="3"/>
        <v>#VALUE!</v>
      </c>
      <c r="E29" s="5" t="e">
        <f t="shared" si="1"/>
        <v>#VALUE!</v>
      </c>
    </row>
    <row r="30" spans="1:11">
      <c r="A30" s="5">
        <v>28</v>
      </c>
      <c r="B30" s="5" t="str">
        <f t="shared" si="2"/>
        <v/>
      </c>
      <c r="C30" s="5" t="e">
        <f t="shared" si="0"/>
        <v>#VALUE!</v>
      </c>
      <c r="D30" s="3" t="e">
        <f t="shared" si="3"/>
        <v>#VALUE!</v>
      </c>
      <c r="E30" s="5" t="e">
        <f t="shared" si="1"/>
        <v>#VALUE!</v>
      </c>
    </row>
    <row r="31" spans="1:11">
      <c r="A31" s="5">
        <v>29</v>
      </c>
      <c r="B31" s="5" t="str">
        <f t="shared" si="2"/>
        <v/>
      </c>
      <c r="C31" s="5" t="e">
        <f t="shared" si="0"/>
        <v>#VALUE!</v>
      </c>
      <c r="D31" s="3" t="e">
        <f t="shared" si="3"/>
        <v>#VALUE!</v>
      </c>
      <c r="E31" s="5" t="e">
        <f t="shared" si="1"/>
        <v>#VALUE!</v>
      </c>
    </row>
    <row r="32" spans="1:11">
      <c r="A32" s="5">
        <v>30</v>
      </c>
      <c r="B32" s="5" t="str">
        <f t="shared" si="2"/>
        <v/>
      </c>
      <c r="C32" s="5" t="e">
        <f t="shared" si="0"/>
        <v>#VALUE!</v>
      </c>
      <c r="D32" s="3" t="e">
        <f t="shared" si="3"/>
        <v>#VALUE!</v>
      </c>
      <c r="E32" s="5" t="e">
        <f t="shared" si="1"/>
        <v>#VALUE!</v>
      </c>
    </row>
    <row r="33" spans="1:5">
      <c r="A33" s="5">
        <v>31</v>
      </c>
      <c r="B33" s="5" t="str">
        <f t="shared" si="2"/>
        <v/>
      </c>
      <c r="C33" s="5" t="e">
        <f t="shared" si="0"/>
        <v>#VALUE!</v>
      </c>
      <c r="D33" s="3" t="e">
        <f t="shared" si="3"/>
        <v>#VALUE!</v>
      </c>
      <c r="E33" s="5" t="e">
        <f t="shared" si="1"/>
        <v>#VALUE!</v>
      </c>
    </row>
    <row r="34" spans="1:5">
      <c r="A34" s="5">
        <v>32</v>
      </c>
      <c r="B34" s="5" t="str">
        <f t="shared" si="2"/>
        <v/>
      </c>
      <c r="C34" s="5" t="e">
        <f t="shared" si="0"/>
        <v>#VALUE!</v>
      </c>
      <c r="D34" s="3" t="e">
        <f t="shared" si="3"/>
        <v>#VALUE!</v>
      </c>
      <c r="E34" s="5" t="e">
        <f t="shared" si="1"/>
        <v>#VALUE!</v>
      </c>
    </row>
    <row r="35" spans="1:5">
      <c r="A35" s="5">
        <v>33</v>
      </c>
      <c r="B35" s="5" t="str">
        <f t="shared" si="2"/>
        <v/>
      </c>
      <c r="C35" s="5" t="e">
        <f t="shared" si="0"/>
        <v>#VALUE!</v>
      </c>
      <c r="D35" s="3" t="e">
        <f t="shared" si="3"/>
        <v>#VALUE!</v>
      </c>
      <c r="E35" s="5" t="e">
        <f t="shared" si="1"/>
        <v>#VALUE!</v>
      </c>
    </row>
    <row r="36" spans="1:5">
      <c r="A36" s="5">
        <v>34</v>
      </c>
      <c r="B36" s="5" t="str">
        <f t="shared" si="2"/>
        <v/>
      </c>
      <c r="C36" s="5" t="e">
        <f t="shared" si="0"/>
        <v>#VALUE!</v>
      </c>
      <c r="D36" s="3" t="e">
        <f t="shared" ref="D36:D61" si="4">_xlfn.BITXOR(D35,C36)</f>
        <v>#VALUE!</v>
      </c>
      <c r="E36" s="5" t="e">
        <f t="shared" si="1"/>
        <v>#VALUE!</v>
      </c>
    </row>
    <row r="37" spans="1:5">
      <c r="A37" s="5">
        <v>35</v>
      </c>
      <c r="B37" s="5" t="str">
        <f t="shared" si="2"/>
        <v/>
      </c>
      <c r="C37" s="5" t="e">
        <f t="shared" si="0"/>
        <v>#VALUE!</v>
      </c>
      <c r="D37" s="3" t="e">
        <f t="shared" si="4"/>
        <v>#VALUE!</v>
      </c>
      <c r="E37" s="5" t="e">
        <f t="shared" si="1"/>
        <v>#VALUE!</v>
      </c>
    </row>
    <row r="38" spans="1:5">
      <c r="A38" s="5">
        <v>36</v>
      </c>
      <c r="B38" s="5" t="str">
        <f t="shared" si="2"/>
        <v/>
      </c>
      <c r="C38" s="5" t="e">
        <f t="shared" si="0"/>
        <v>#VALUE!</v>
      </c>
      <c r="D38" s="3" t="e">
        <f t="shared" si="4"/>
        <v>#VALUE!</v>
      </c>
      <c r="E38" s="5" t="e">
        <f t="shared" si="1"/>
        <v>#VALUE!</v>
      </c>
    </row>
    <row r="39" spans="1:5">
      <c r="A39" s="5">
        <v>37</v>
      </c>
      <c r="B39" s="5" t="str">
        <f t="shared" si="2"/>
        <v/>
      </c>
      <c r="C39" s="5" t="e">
        <f t="shared" si="0"/>
        <v>#VALUE!</v>
      </c>
      <c r="D39" s="3" t="e">
        <f t="shared" si="4"/>
        <v>#VALUE!</v>
      </c>
      <c r="E39" s="5" t="e">
        <f t="shared" si="1"/>
        <v>#VALUE!</v>
      </c>
    </row>
    <row r="40" spans="1:5">
      <c r="A40" s="5">
        <v>38</v>
      </c>
      <c r="B40" s="5" t="str">
        <f t="shared" si="2"/>
        <v/>
      </c>
      <c r="C40" s="5" t="e">
        <f t="shared" si="0"/>
        <v>#VALUE!</v>
      </c>
      <c r="D40" s="3" t="e">
        <f t="shared" si="4"/>
        <v>#VALUE!</v>
      </c>
      <c r="E40" s="5" t="e">
        <f t="shared" si="1"/>
        <v>#VALUE!</v>
      </c>
    </row>
    <row r="41" spans="1:5">
      <c r="A41" s="5">
        <v>39</v>
      </c>
      <c r="B41" s="5" t="str">
        <f t="shared" si="2"/>
        <v/>
      </c>
      <c r="C41" s="5" t="e">
        <f t="shared" si="0"/>
        <v>#VALUE!</v>
      </c>
      <c r="D41" s="3" t="e">
        <f t="shared" si="4"/>
        <v>#VALUE!</v>
      </c>
      <c r="E41" s="5" t="e">
        <f t="shared" si="1"/>
        <v>#VALUE!</v>
      </c>
    </row>
    <row r="42" spans="1:5">
      <c r="A42" s="5">
        <v>40</v>
      </c>
      <c r="B42" s="5" t="str">
        <f t="shared" si="2"/>
        <v/>
      </c>
      <c r="C42" s="5" t="e">
        <f t="shared" si="0"/>
        <v>#VALUE!</v>
      </c>
      <c r="D42" s="3" t="e">
        <f t="shared" si="4"/>
        <v>#VALUE!</v>
      </c>
      <c r="E42" s="5" t="e">
        <f t="shared" si="1"/>
        <v>#VALUE!</v>
      </c>
    </row>
    <row r="43" spans="1:5">
      <c r="A43" s="5">
        <v>41</v>
      </c>
      <c r="B43" s="5" t="str">
        <f t="shared" si="2"/>
        <v/>
      </c>
      <c r="C43" s="5" t="e">
        <f t="shared" si="0"/>
        <v>#VALUE!</v>
      </c>
      <c r="D43" s="3" t="e">
        <f t="shared" si="4"/>
        <v>#VALUE!</v>
      </c>
      <c r="E43" s="5" t="e">
        <f t="shared" si="1"/>
        <v>#VALUE!</v>
      </c>
    </row>
    <row r="44" spans="1:5">
      <c r="A44" s="5">
        <v>42</v>
      </c>
      <c r="B44" s="5" t="str">
        <f t="shared" si="2"/>
        <v/>
      </c>
      <c r="C44" s="5" t="e">
        <f t="shared" si="0"/>
        <v>#VALUE!</v>
      </c>
      <c r="D44" s="3" t="e">
        <f t="shared" si="4"/>
        <v>#VALUE!</v>
      </c>
      <c r="E44" s="5" t="e">
        <f t="shared" si="1"/>
        <v>#VALUE!</v>
      </c>
    </row>
    <row r="45" spans="1:5">
      <c r="A45" s="5">
        <v>43</v>
      </c>
      <c r="B45" s="5" t="str">
        <f t="shared" si="2"/>
        <v/>
      </c>
      <c r="C45" s="5" t="e">
        <f t="shared" si="0"/>
        <v>#VALUE!</v>
      </c>
      <c r="D45" s="3" t="e">
        <f t="shared" si="4"/>
        <v>#VALUE!</v>
      </c>
      <c r="E45" s="5" t="e">
        <f t="shared" si="1"/>
        <v>#VALUE!</v>
      </c>
    </row>
    <row r="46" spans="1:5">
      <c r="A46" s="5">
        <v>44</v>
      </c>
      <c r="B46" s="5" t="str">
        <f t="shared" si="2"/>
        <v/>
      </c>
      <c r="C46" s="5" t="e">
        <f t="shared" si="0"/>
        <v>#VALUE!</v>
      </c>
      <c r="D46" s="3" t="e">
        <f t="shared" si="4"/>
        <v>#VALUE!</v>
      </c>
      <c r="E46" s="5" t="e">
        <f t="shared" si="1"/>
        <v>#VALUE!</v>
      </c>
    </row>
    <row r="47" spans="1:5">
      <c r="A47" s="5">
        <v>45</v>
      </c>
      <c r="B47" s="5" t="str">
        <f t="shared" si="2"/>
        <v/>
      </c>
      <c r="C47" s="5" t="e">
        <f t="shared" si="0"/>
        <v>#VALUE!</v>
      </c>
      <c r="D47" s="3" t="e">
        <f t="shared" si="4"/>
        <v>#VALUE!</v>
      </c>
      <c r="E47" s="5" t="e">
        <f t="shared" si="1"/>
        <v>#VALUE!</v>
      </c>
    </row>
    <row r="48" spans="1:5">
      <c r="A48" s="5">
        <v>46</v>
      </c>
      <c r="B48" s="5" t="str">
        <f t="shared" si="2"/>
        <v/>
      </c>
      <c r="C48" s="5" t="e">
        <f t="shared" si="0"/>
        <v>#VALUE!</v>
      </c>
      <c r="D48" s="3" t="e">
        <f t="shared" si="4"/>
        <v>#VALUE!</v>
      </c>
      <c r="E48" s="5" t="e">
        <f t="shared" si="1"/>
        <v>#VALUE!</v>
      </c>
    </row>
    <row r="49" spans="1:5">
      <c r="A49" s="5">
        <v>47</v>
      </c>
      <c r="B49" s="5" t="str">
        <f t="shared" si="2"/>
        <v/>
      </c>
      <c r="C49" s="5" t="e">
        <f t="shared" si="0"/>
        <v>#VALUE!</v>
      </c>
      <c r="D49" s="3" t="e">
        <f t="shared" si="4"/>
        <v>#VALUE!</v>
      </c>
      <c r="E49" s="5" t="e">
        <f t="shared" si="1"/>
        <v>#VALUE!</v>
      </c>
    </row>
    <row r="50" spans="1:5">
      <c r="A50" s="5">
        <v>48</v>
      </c>
      <c r="B50" s="5" t="str">
        <f t="shared" si="2"/>
        <v/>
      </c>
      <c r="C50" s="5" t="e">
        <f t="shared" si="0"/>
        <v>#VALUE!</v>
      </c>
      <c r="D50" s="3" t="e">
        <f t="shared" si="4"/>
        <v>#VALUE!</v>
      </c>
      <c r="E50" s="5" t="e">
        <f t="shared" si="1"/>
        <v>#VALUE!</v>
      </c>
    </row>
    <row r="51" spans="1:5">
      <c r="A51" s="5">
        <v>49</v>
      </c>
      <c r="B51" s="5" t="str">
        <f t="shared" si="2"/>
        <v/>
      </c>
      <c r="C51" s="5" t="e">
        <f t="shared" si="0"/>
        <v>#VALUE!</v>
      </c>
      <c r="D51" s="3" t="e">
        <f t="shared" si="4"/>
        <v>#VALUE!</v>
      </c>
      <c r="E51" s="5" t="e">
        <f t="shared" si="1"/>
        <v>#VALUE!</v>
      </c>
    </row>
    <row r="52" spans="1:5">
      <c r="A52" s="5">
        <v>50</v>
      </c>
      <c r="B52" s="5" t="str">
        <f t="shared" si="2"/>
        <v/>
      </c>
      <c r="C52" s="5" t="e">
        <f t="shared" si="0"/>
        <v>#VALUE!</v>
      </c>
      <c r="D52" s="3" t="e">
        <f t="shared" si="4"/>
        <v>#VALUE!</v>
      </c>
      <c r="E52" s="5" t="e">
        <f t="shared" si="1"/>
        <v>#VALUE!</v>
      </c>
    </row>
    <row r="53" spans="1:5">
      <c r="A53" s="5">
        <v>51</v>
      </c>
      <c r="B53" s="5" t="str">
        <f t="shared" si="2"/>
        <v/>
      </c>
      <c r="C53" s="5" t="e">
        <f t="shared" si="0"/>
        <v>#VALUE!</v>
      </c>
      <c r="D53" s="3" t="e">
        <f t="shared" si="4"/>
        <v>#VALUE!</v>
      </c>
      <c r="E53" s="5" t="e">
        <f t="shared" si="1"/>
        <v>#VALUE!</v>
      </c>
    </row>
    <row r="54" spans="1:5">
      <c r="A54" s="5">
        <v>52</v>
      </c>
      <c r="B54" s="5" t="str">
        <f t="shared" si="2"/>
        <v/>
      </c>
      <c r="C54" s="5" t="e">
        <f t="shared" si="0"/>
        <v>#VALUE!</v>
      </c>
      <c r="D54" s="3" t="e">
        <f t="shared" si="4"/>
        <v>#VALUE!</v>
      </c>
      <c r="E54" s="5" t="e">
        <f t="shared" si="1"/>
        <v>#VALUE!</v>
      </c>
    </row>
    <row r="55" spans="1:5">
      <c r="A55" s="5">
        <v>53</v>
      </c>
      <c r="B55" s="5" t="str">
        <f t="shared" si="2"/>
        <v/>
      </c>
      <c r="C55" s="5" t="e">
        <f t="shared" si="0"/>
        <v>#VALUE!</v>
      </c>
      <c r="D55" s="3" t="e">
        <f t="shared" si="4"/>
        <v>#VALUE!</v>
      </c>
      <c r="E55" s="5" t="e">
        <f t="shared" si="1"/>
        <v>#VALUE!</v>
      </c>
    </row>
    <row r="56" spans="1:5">
      <c r="A56" s="5">
        <v>54</v>
      </c>
      <c r="B56" s="5" t="str">
        <f t="shared" si="2"/>
        <v/>
      </c>
      <c r="C56" s="5" t="e">
        <f t="shared" si="0"/>
        <v>#VALUE!</v>
      </c>
      <c r="D56" s="3" t="e">
        <f t="shared" si="4"/>
        <v>#VALUE!</v>
      </c>
      <c r="E56" s="5" t="e">
        <f t="shared" si="1"/>
        <v>#VALUE!</v>
      </c>
    </row>
    <row r="57" spans="1:5">
      <c r="A57" s="5">
        <v>55</v>
      </c>
      <c r="B57" s="5" t="str">
        <f t="shared" si="2"/>
        <v/>
      </c>
      <c r="C57" s="5" t="e">
        <f t="shared" si="0"/>
        <v>#VALUE!</v>
      </c>
      <c r="D57" s="3" t="e">
        <f t="shared" si="4"/>
        <v>#VALUE!</v>
      </c>
      <c r="E57" s="5" t="e">
        <f t="shared" si="1"/>
        <v>#VALUE!</v>
      </c>
    </row>
    <row r="58" spans="1:5">
      <c r="A58" s="5">
        <v>56</v>
      </c>
      <c r="B58" s="5" t="str">
        <f t="shared" si="2"/>
        <v/>
      </c>
      <c r="C58" s="5" t="e">
        <f t="shared" si="0"/>
        <v>#VALUE!</v>
      </c>
      <c r="D58" s="3" t="e">
        <f t="shared" si="4"/>
        <v>#VALUE!</v>
      </c>
      <c r="E58" s="5" t="e">
        <f t="shared" si="1"/>
        <v>#VALUE!</v>
      </c>
    </row>
    <row r="59" spans="1:5">
      <c r="A59" s="5">
        <v>57</v>
      </c>
      <c r="B59" s="5" t="str">
        <f t="shared" si="2"/>
        <v/>
      </c>
      <c r="C59" s="5" t="e">
        <f t="shared" si="0"/>
        <v>#VALUE!</v>
      </c>
      <c r="D59" s="3" t="e">
        <f t="shared" si="4"/>
        <v>#VALUE!</v>
      </c>
      <c r="E59" s="5" t="e">
        <f t="shared" si="1"/>
        <v>#VALUE!</v>
      </c>
    </row>
    <row r="60" spans="1:5">
      <c r="A60" s="5">
        <v>58</v>
      </c>
      <c r="B60" s="5" t="str">
        <f t="shared" si="2"/>
        <v/>
      </c>
      <c r="C60" s="5" t="e">
        <f t="shared" si="0"/>
        <v>#VALUE!</v>
      </c>
      <c r="D60" s="3" t="e">
        <f t="shared" si="4"/>
        <v>#VALUE!</v>
      </c>
      <c r="E60" s="5" t="e">
        <f t="shared" si="1"/>
        <v>#VALUE!</v>
      </c>
    </row>
    <row r="61" spans="1:5">
      <c r="A61" s="5">
        <v>59</v>
      </c>
      <c r="B61" s="5" t="str">
        <f t="shared" si="2"/>
        <v/>
      </c>
      <c r="C61" s="5" t="e">
        <f t="shared" si="0"/>
        <v>#VALUE!</v>
      </c>
      <c r="D61" s="3" t="e">
        <f t="shared" si="4"/>
        <v>#VALUE!</v>
      </c>
      <c r="E61" s="5" t="e">
        <f t="shared" si="1"/>
        <v>#VALUE!</v>
      </c>
    </row>
    <row r="62" spans="1:5">
      <c r="A62" s="5">
        <v>60</v>
      </c>
      <c r="B62" s="5" t="str">
        <f t="shared" si="2"/>
        <v/>
      </c>
      <c r="C62" s="5" t="e">
        <f t="shared" si="0"/>
        <v>#VALUE!</v>
      </c>
      <c r="D62" s="3" t="e">
        <f t="shared" ref="D62:D67" si="5">_xlfn.BITXOR(D61,C62)</f>
        <v>#VALUE!</v>
      </c>
      <c r="E62" s="5" t="e">
        <f t="shared" si="1"/>
        <v>#VALUE!</v>
      </c>
    </row>
    <row r="63" spans="1:5">
      <c r="A63" s="5">
        <v>61</v>
      </c>
      <c r="B63" s="5" t="str">
        <f t="shared" si="2"/>
        <v/>
      </c>
      <c r="C63" s="5" t="e">
        <f t="shared" si="0"/>
        <v>#VALUE!</v>
      </c>
      <c r="D63" s="3" t="e">
        <f t="shared" si="5"/>
        <v>#VALUE!</v>
      </c>
      <c r="E63" s="5" t="e">
        <f t="shared" si="1"/>
        <v>#VALUE!</v>
      </c>
    </row>
    <row r="64" spans="1:5">
      <c r="A64" s="5">
        <v>62</v>
      </c>
      <c r="B64" s="5" t="str">
        <f t="shared" si="2"/>
        <v/>
      </c>
      <c r="C64" s="5" t="e">
        <f t="shared" si="0"/>
        <v>#VALUE!</v>
      </c>
      <c r="D64" s="3" t="e">
        <f t="shared" si="5"/>
        <v>#VALUE!</v>
      </c>
      <c r="E64" s="5" t="e">
        <f t="shared" si="1"/>
        <v>#VALUE!</v>
      </c>
    </row>
    <row r="65" spans="1:5">
      <c r="A65" s="5">
        <v>63</v>
      </c>
      <c r="B65" s="5" t="str">
        <f t="shared" si="2"/>
        <v/>
      </c>
      <c r="C65" s="5" t="e">
        <f t="shared" si="0"/>
        <v>#VALUE!</v>
      </c>
      <c r="D65" s="3" t="e">
        <f t="shared" si="5"/>
        <v>#VALUE!</v>
      </c>
      <c r="E65" s="5" t="e">
        <f t="shared" si="1"/>
        <v>#VALUE!</v>
      </c>
    </row>
    <row r="66" spans="1:5">
      <c r="A66" s="5">
        <v>64</v>
      </c>
      <c r="B66" s="5" t="str">
        <f t="shared" si="2"/>
        <v/>
      </c>
      <c r="C66" s="5" t="e">
        <f t="shared" si="0"/>
        <v>#VALUE!</v>
      </c>
      <c r="D66" s="3" t="e">
        <f t="shared" si="5"/>
        <v>#VALUE!</v>
      </c>
      <c r="E66" s="5" t="e">
        <f t="shared" si="1"/>
        <v>#VALUE!</v>
      </c>
    </row>
    <row r="67" spans="1:5">
      <c r="A67" s="5">
        <v>65</v>
      </c>
      <c r="B67" s="5" t="str">
        <f t="shared" si="2"/>
        <v/>
      </c>
      <c r="C67" s="5" t="e">
        <f t="shared" si="0"/>
        <v>#VALUE!</v>
      </c>
      <c r="D67" s="3" t="e">
        <f t="shared" si="5"/>
        <v>#VALUE!</v>
      </c>
      <c r="E67" s="5" t="e">
        <f t="shared" si="1"/>
        <v>#VALUE!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01E71-41E6-9C46-AB22-9B2DC080E936}">
  <dimension ref="A1:AJ10"/>
  <sheetViews>
    <sheetView workbookViewId="0">
      <selection activeCell="B35" sqref="B35"/>
    </sheetView>
  </sheetViews>
  <sheetFormatPr baseColWidth="10" defaultRowHeight="16"/>
  <cols>
    <col min="1" max="1" width="25.1640625" bestFit="1" customWidth="1"/>
    <col min="2" max="2" width="41.33203125" bestFit="1" customWidth="1"/>
    <col min="3" max="3" width="96.83203125" bestFit="1" customWidth="1"/>
    <col min="4" max="4" width="17.5" customWidth="1"/>
  </cols>
  <sheetData>
    <row r="1" spans="1:36" ht="25" thickBot="1">
      <c r="A1" s="23" t="s">
        <v>466</v>
      </c>
      <c r="B1" s="24"/>
      <c r="C1" s="24"/>
      <c r="D1" s="24"/>
      <c r="E1" s="24"/>
      <c r="F1" s="24"/>
      <c r="G1" s="24"/>
      <c r="H1" s="24"/>
      <c r="I1" s="24"/>
      <c r="J1" s="24"/>
      <c r="K1" s="25"/>
    </row>
    <row r="2" spans="1:36">
      <c r="A2" s="6" t="s">
        <v>13</v>
      </c>
      <c r="B2" s="6" t="s">
        <v>14</v>
      </c>
      <c r="C2" s="6" t="s">
        <v>0</v>
      </c>
      <c r="D2" s="6" t="s">
        <v>24</v>
      </c>
      <c r="E2" s="6" t="s">
        <v>1</v>
      </c>
      <c r="F2" s="6" t="s">
        <v>2</v>
      </c>
      <c r="G2" s="6" t="s">
        <v>3</v>
      </c>
      <c r="H2" s="6" t="s">
        <v>4</v>
      </c>
      <c r="I2" s="6" t="s">
        <v>5</v>
      </c>
      <c r="J2" s="6" t="s">
        <v>6</v>
      </c>
      <c r="K2" s="6" t="s">
        <v>7</v>
      </c>
      <c r="L2" s="6" t="s">
        <v>8</v>
      </c>
      <c r="M2" s="6" t="s">
        <v>9</v>
      </c>
      <c r="N2" s="6" t="s">
        <v>10</v>
      </c>
      <c r="O2" s="6" t="s">
        <v>33</v>
      </c>
      <c r="P2" s="6" t="s">
        <v>34</v>
      </c>
      <c r="Q2" s="6" t="s">
        <v>35</v>
      </c>
      <c r="R2" s="6" t="s">
        <v>36</v>
      </c>
      <c r="S2" s="6" t="s">
        <v>37</v>
      </c>
      <c r="T2" s="6" t="s">
        <v>38</v>
      </c>
      <c r="U2" s="6" t="s">
        <v>39</v>
      </c>
      <c r="V2" s="6" t="s">
        <v>40</v>
      </c>
      <c r="W2" s="6" t="s">
        <v>41</v>
      </c>
      <c r="X2" s="6" t="s">
        <v>42</v>
      </c>
      <c r="Y2" s="6" t="s">
        <v>43</v>
      </c>
      <c r="Z2" s="6" t="s">
        <v>168</v>
      </c>
      <c r="AA2" s="6" t="s">
        <v>169</v>
      </c>
      <c r="AB2" s="6" t="s">
        <v>170</v>
      </c>
      <c r="AC2" s="6" t="s">
        <v>171</v>
      </c>
      <c r="AD2" s="6" t="s">
        <v>172</v>
      </c>
      <c r="AE2" s="6" t="s">
        <v>173</v>
      </c>
      <c r="AF2" s="6" t="s">
        <v>174</v>
      </c>
      <c r="AG2" s="6" t="s">
        <v>175</v>
      </c>
      <c r="AH2" s="6" t="s">
        <v>176</v>
      </c>
      <c r="AI2" s="6" t="s">
        <v>177</v>
      </c>
      <c r="AJ2" s="6" t="s">
        <v>178</v>
      </c>
    </row>
    <row r="3" spans="1:36">
      <c r="A3" s="5" t="str">
        <f>"&lt;ID&gt;&lt;"&amp;DEC2HEX(E3,2)&amp;"&gt;&lt;E&gt;"</f>
        <v>&lt;ID&gt;&lt;01&gt;&lt;E&gt;</v>
      </c>
      <c r="B3" s="10" t="str">
        <f>A3</f>
        <v>&lt;ID&gt;&lt;01&gt;&lt;E&gt;</v>
      </c>
      <c r="C3" t="s">
        <v>15</v>
      </c>
      <c r="D3" s="8" t="s">
        <v>32</v>
      </c>
      <c r="E3" s="1">
        <v>1</v>
      </c>
    </row>
    <row r="4" spans="1:36">
      <c r="A4" s="5" t="str">
        <f ca="1">"&lt;ID00&gt;&lt;SC&gt;"&amp;E4&amp;TEXT(F4,"00")&amp;TEXT(G4,"00")&amp;TEXT(H4,"00")&amp;TEXT(I4,"00")&amp;TEXT(J4,"00")&amp;TEXT(K4,"00")</f>
        <v>&lt;ID00&gt;&lt;SC&gt;23030614174634</v>
      </c>
      <c r="B4" s="10" t="str">
        <f ca="1">A4&amp;'Checksum SC'!E20&amp;"&lt;E&gt;"</f>
        <v>&lt;ID00&gt;&lt;SC&gt;2303061417463410&lt;E&gt;</v>
      </c>
      <c r="C4" t="s">
        <v>185</v>
      </c>
      <c r="D4" s="8" t="s">
        <v>44</v>
      </c>
      <c r="E4" s="1">
        <f ca="1">YEAR(NOW())-2000</f>
        <v>23</v>
      </c>
      <c r="F4" s="1">
        <f ca="1">WEEKDAY(NOW(),2)</f>
        <v>3</v>
      </c>
      <c r="G4" s="1">
        <f ca="1">MONTH(NOW())</f>
        <v>6</v>
      </c>
      <c r="H4" s="1">
        <f ca="1">DAY(NOW())</f>
        <v>14</v>
      </c>
      <c r="I4" s="1">
        <f ca="1">HOUR(NOW())</f>
        <v>17</v>
      </c>
      <c r="J4" s="1">
        <f ca="1">MINUTE(NOW())</f>
        <v>46</v>
      </c>
      <c r="K4" s="1">
        <f ca="1">SECOND(NOW())</f>
        <v>34</v>
      </c>
    </row>
    <row r="5" spans="1:36">
      <c r="A5" s="5" t="str">
        <f>"&lt;ID00&gt;&lt;T"&amp;E5&amp;"&gt;00010000009901312359"&amp;F5&amp;G5&amp;H5&amp;I5&amp;J5&amp;K5&amp;L5&amp;M5&amp;N5&amp;O5&amp;P5&amp;Q5&amp;R5&amp;S5&amp;T5&amp;U5&amp;V5&amp;W5&amp;X5&amp;Y5&amp;Z5&amp;AA5&amp;AB5&amp;AC5&amp;AD5&amp;AE5&amp;AF5&amp;AG5&amp;AH5&amp;AI5&amp;AJ5</f>
        <v>&lt;ID00&gt;&lt;TA&gt;00010000009901312359ABCD</v>
      </c>
      <c r="B5" s="10" t="str">
        <f>A5&amp;VLOOKUP(LEN(A5)-6,'Checksum T'!A3:E64,5)&amp;"&lt;E&gt;"</f>
        <v>&lt;ID00&gt;&lt;TA&gt;00010000009901312359ABCD1C&lt;E&gt;</v>
      </c>
      <c r="C5" t="s">
        <v>184</v>
      </c>
      <c r="D5" t="s">
        <v>31</v>
      </c>
      <c r="E5" s="1" t="s">
        <v>12</v>
      </c>
      <c r="F5" s="7" t="s">
        <v>12</v>
      </c>
      <c r="G5" s="7" t="s">
        <v>19</v>
      </c>
      <c r="H5" s="1" t="s">
        <v>22</v>
      </c>
      <c r="I5" s="1" t="s">
        <v>23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>
      <c r="A6" s="5" t="str">
        <f>"&lt;ID00&gt;&lt;DL"&amp;E6&amp;"P"&amp;F6&amp;"&gt;"</f>
        <v>&lt;ID00&gt;&lt;DL1PA&gt;</v>
      </c>
      <c r="B6" s="10" t="str">
        <f>A6&amp;'Checksum DLXPn'!E9&amp;"&lt;E&gt;"</f>
        <v>&lt;ID00&gt;&lt;DL1PA&gt;2A&lt;E&gt;</v>
      </c>
      <c r="C6" t="s">
        <v>183</v>
      </c>
      <c r="D6" t="s">
        <v>29</v>
      </c>
      <c r="E6" s="1">
        <v>1</v>
      </c>
      <c r="F6" s="1" t="s">
        <v>12</v>
      </c>
    </row>
    <row r="7" spans="1:36">
      <c r="A7" s="5" t="str">
        <f>"&lt;ID00&gt;&lt;DT"&amp;E7&amp;"&gt;"</f>
        <v>&lt;ID00&gt;&lt;DTA&gt;</v>
      </c>
      <c r="B7" s="10" t="str">
        <f>'Checksum DT'!A1&amp;'Checksum DT'!E7&amp;"&lt;E&gt;"</f>
        <v>&lt;ID00&gt;&lt;DTA&gt;53&lt;E&gt;</v>
      </c>
      <c r="C7" t="s">
        <v>18</v>
      </c>
      <c r="D7" t="s">
        <v>28</v>
      </c>
      <c r="E7" s="1" t="s">
        <v>12</v>
      </c>
    </row>
    <row r="8" spans="1:36">
      <c r="A8" s="5" t="s">
        <v>17</v>
      </c>
      <c r="B8" s="10" t="str">
        <f>A8&amp;'Checksum D '!E6&amp;"&lt;E&gt;"</f>
        <v>&lt;ID00&gt;&lt;D*&gt;6C&lt;E&gt;</v>
      </c>
      <c r="C8" t="s">
        <v>11</v>
      </c>
      <c r="D8" t="s">
        <v>27</v>
      </c>
    </row>
    <row r="9" spans="1:36">
      <c r="A9" s="5" t="str">
        <f>"&lt;ID00&gt;&lt;RP"&amp;E9&amp;"&gt;"</f>
        <v>&lt;ID00&gt;&lt;RPA&gt;</v>
      </c>
      <c r="B9" s="10" t="str">
        <f>'Checksum RP'!A1&amp;'Checksum RP'!E7&amp;"&lt;E&gt;"</f>
        <v>&lt;ID00&gt;&lt;RPA&gt;41&lt;E&gt;</v>
      </c>
      <c r="C9" t="s">
        <v>20</v>
      </c>
      <c r="D9" t="s">
        <v>26</v>
      </c>
      <c r="E9" s="1" t="s">
        <v>12</v>
      </c>
    </row>
    <row r="10" spans="1:36">
      <c r="A10" s="5" t="str">
        <f>"&lt;ID00&gt;&lt;B"&amp;E10&amp;"&gt;"</f>
        <v>&lt;ID00&gt;&lt;BA&gt;</v>
      </c>
      <c r="B10" s="10" t="str">
        <f>'Checksum B'!A1&amp;'Checksum B'!E6&amp;"&lt;E&gt;"</f>
        <v>&lt;ID00&gt;&lt;BA&gt;01&lt;E&gt;</v>
      </c>
      <c r="C10" t="s">
        <v>21</v>
      </c>
      <c r="D10" t="s">
        <v>25</v>
      </c>
      <c r="E10" s="1" t="s">
        <v>12</v>
      </c>
    </row>
  </sheetData>
  <mergeCells count="1">
    <mergeCell ref="A1:K1"/>
  </mergeCells>
  <phoneticPr fontId="2" type="noConversion"/>
  <pageMargins left="0.7" right="0.7" top="0.75" bottom="0.75" header="0.3" footer="0.3"/>
  <pageSetup paperSize="9" orientation="portrait" horizontalDpi="0" verticalDpi="0"/>
  <ignoredErrors>
    <ignoredError sqref="D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36052-F16E-0B40-A9AD-EE51298E5AB4}">
  <dimension ref="A3:F259"/>
  <sheetViews>
    <sheetView workbookViewId="0"/>
  </sheetViews>
  <sheetFormatPr baseColWidth="10" defaultRowHeight="16"/>
  <sheetData>
    <row r="3" spans="1:6">
      <c r="B3" t="s">
        <v>45</v>
      </c>
      <c r="C3" t="s">
        <v>84</v>
      </c>
      <c r="D3" t="s">
        <v>150</v>
      </c>
      <c r="E3" t="s">
        <v>152</v>
      </c>
      <c r="F3" t="s">
        <v>166</v>
      </c>
    </row>
    <row r="4" spans="1:6">
      <c r="A4">
        <v>0</v>
      </c>
      <c r="B4" t="s">
        <v>12</v>
      </c>
      <c r="C4" t="s">
        <v>12</v>
      </c>
      <c r="D4" t="s">
        <v>23</v>
      </c>
      <c r="E4" t="str">
        <f>DEC2HEX(A4,2)</f>
        <v>00</v>
      </c>
      <c r="F4" t="str">
        <f>DEC2HEX(A4,2)</f>
        <v>00</v>
      </c>
    </row>
    <row r="5" spans="1:6">
      <c r="A5">
        <v>1</v>
      </c>
      <c r="B5" t="s">
        <v>19</v>
      </c>
      <c r="C5" t="s">
        <v>19</v>
      </c>
      <c r="D5" t="s">
        <v>60</v>
      </c>
      <c r="E5" t="str">
        <f t="shared" ref="E5:E35" si="0">DEC2HEX(A5,2)</f>
        <v>01</v>
      </c>
      <c r="F5" t="str">
        <f t="shared" ref="F5:F68" si="1">DEC2HEX(A5,2)</f>
        <v>01</v>
      </c>
    </row>
    <row r="6" spans="1:6">
      <c r="A6">
        <v>2</v>
      </c>
      <c r="B6" t="s">
        <v>22</v>
      </c>
      <c r="C6" t="s">
        <v>22</v>
      </c>
      <c r="E6" t="str">
        <f t="shared" si="0"/>
        <v>02</v>
      </c>
      <c r="F6" t="str">
        <f t="shared" si="1"/>
        <v>02</v>
      </c>
    </row>
    <row r="7" spans="1:6">
      <c r="A7">
        <v>3</v>
      </c>
      <c r="B7" t="s">
        <v>23</v>
      </c>
      <c r="C7" t="s">
        <v>23</v>
      </c>
      <c r="E7" t="str">
        <f t="shared" si="0"/>
        <v>03</v>
      </c>
      <c r="F7" t="str">
        <f t="shared" si="1"/>
        <v>03</v>
      </c>
    </row>
    <row r="8" spans="1:6">
      <c r="A8">
        <v>4</v>
      </c>
      <c r="B8" t="s">
        <v>46</v>
      </c>
      <c r="C8" t="s">
        <v>46</v>
      </c>
      <c r="E8" t="str">
        <f t="shared" si="0"/>
        <v>04</v>
      </c>
      <c r="F8" t="str">
        <f t="shared" si="1"/>
        <v>04</v>
      </c>
    </row>
    <row r="9" spans="1:6">
      <c r="A9">
        <v>5</v>
      </c>
      <c r="B9" t="s">
        <v>47</v>
      </c>
      <c r="C9" t="s">
        <v>57</v>
      </c>
      <c r="E9" t="str">
        <f t="shared" si="0"/>
        <v>05</v>
      </c>
      <c r="F9" t="str">
        <f t="shared" si="1"/>
        <v>05</v>
      </c>
    </row>
    <row r="10" spans="1:6">
      <c r="A10">
        <v>6</v>
      </c>
      <c r="B10" t="s">
        <v>48</v>
      </c>
      <c r="C10" t="s">
        <v>58</v>
      </c>
      <c r="E10" t="str">
        <f t="shared" si="0"/>
        <v>06</v>
      </c>
      <c r="F10" t="str">
        <f t="shared" si="1"/>
        <v>06</v>
      </c>
    </row>
    <row r="11" spans="1:6">
      <c r="A11">
        <v>7</v>
      </c>
      <c r="B11" t="s">
        <v>49</v>
      </c>
      <c r="C11" t="s">
        <v>59</v>
      </c>
      <c r="E11" t="str">
        <f t="shared" si="0"/>
        <v>07</v>
      </c>
      <c r="F11" t="str">
        <f t="shared" si="1"/>
        <v>07</v>
      </c>
    </row>
    <row r="12" spans="1:6">
      <c r="A12">
        <v>8</v>
      </c>
      <c r="B12" t="s">
        <v>16</v>
      </c>
      <c r="C12" t="s">
        <v>60</v>
      </c>
      <c r="E12" t="str">
        <f t="shared" si="0"/>
        <v>08</v>
      </c>
      <c r="F12" t="str">
        <f t="shared" si="1"/>
        <v>08</v>
      </c>
    </row>
    <row r="13" spans="1:6">
      <c r="A13">
        <v>9</v>
      </c>
      <c r="B13" t="s">
        <v>50</v>
      </c>
      <c r="C13" t="s">
        <v>61</v>
      </c>
      <c r="E13" t="str">
        <f t="shared" si="0"/>
        <v>09</v>
      </c>
      <c r="F13" t="str">
        <f t="shared" si="1"/>
        <v>09</v>
      </c>
    </row>
    <row r="14" spans="1:6">
      <c r="A14">
        <v>10</v>
      </c>
      <c r="B14" t="s">
        <v>51</v>
      </c>
      <c r="C14" t="s">
        <v>30</v>
      </c>
      <c r="E14" t="str">
        <f t="shared" si="0"/>
        <v>0A</v>
      </c>
      <c r="F14" t="str">
        <f t="shared" si="1"/>
        <v>0A</v>
      </c>
    </row>
    <row r="15" spans="1:6">
      <c r="A15">
        <v>11</v>
      </c>
      <c r="B15" t="s">
        <v>52</v>
      </c>
      <c r="C15" t="s">
        <v>103</v>
      </c>
      <c r="E15" t="str">
        <f t="shared" si="0"/>
        <v>0B</v>
      </c>
      <c r="F15" t="str">
        <f t="shared" si="1"/>
        <v>0B</v>
      </c>
    </row>
    <row r="16" spans="1:6">
      <c r="A16">
        <v>12</v>
      </c>
      <c r="B16" t="s">
        <v>53</v>
      </c>
      <c r="C16" t="s">
        <v>87</v>
      </c>
      <c r="E16" t="str">
        <f t="shared" si="0"/>
        <v>0C</v>
      </c>
      <c r="F16" t="str">
        <f t="shared" si="1"/>
        <v>0C</v>
      </c>
    </row>
    <row r="17" spans="1:6">
      <c r="A17">
        <v>13</v>
      </c>
      <c r="B17" t="s">
        <v>54</v>
      </c>
      <c r="C17" t="s">
        <v>88</v>
      </c>
      <c r="E17" t="str">
        <f t="shared" si="0"/>
        <v>0D</v>
      </c>
      <c r="F17" t="str">
        <f t="shared" si="1"/>
        <v>0D</v>
      </c>
    </row>
    <row r="18" spans="1:6">
      <c r="A18">
        <v>14</v>
      </c>
      <c r="B18" t="s">
        <v>55</v>
      </c>
      <c r="C18" t="s">
        <v>89</v>
      </c>
      <c r="E18" t="str">
        <f t="shared" si="0"/>
        <v>0E</v>
      </c>
      <c r="F18" t="str">
        <f t="shared" si="1"/>
        <v>0E</v>
      </c>
    </row>
    <row r="19" spans="1:6">
      <c r="A19">
        <v>15</v>
      </c>
      <c r="B19" t="s">
        <v>56</v>
      </c>
      <c r="C19" t="s">
        <v>90</v>
      </c>
      <c r="E19" t="str">
        <f t="shared" si="0"/>
        <v>0F</v>
      </c>
      <c r="F19" t="str">
        <f t="shared" si="1"/>
        <v>0F</v>
      </c>
    </row>
    <row r="20" spans="1:6">
      <c r="A20">
        <v>16</v>
      </c>
      <c r="B20" t="s">
        <v>57</v>
      </c>
      <c r="C20" t="s">
        <v>91</v>
      </c>
      <c r="E20" t="str">
        <f t="shared" si="0"/>
        <v>10</v>
      </c>
      <c r="F20" t="str">
        <f t="shared" si="1"/>
        <v>10</v>
      </c>
    </row>
    <row r="21" spans="1:6">
      <c r="A21">
        <v>17</v>
      </c>
      <c r="B21" t="s">
        <v>58</v>
      </c>
      <c r="C21" t="s">
        <v>92</v>
      </c>
      <c r="E21" t="str">
        <f t="shared" si="0"/>
        <v>11</v>
      </c>
      <c r="F21" t="str">
        <f t="shared" si="1"/>
        <v>11</v>
      </c>
    </row>
    <row r="22" spans="1:6">
      <c r="A22">
        <v>18</v>
      </c>
      <c r="B22" t="s">
        <v>59</v>
      </c>
      <c r="C22" t="s">
        <v>93</v>
      </c>
      <c r="E22" t="str">
        <f t="shared" si="0"/>
        <v>12</v>
      </c>
      <c r="F22" t="str">
        <f t="shared" si="1"/>
        <v>12</v>
      </c>
    </row>
    <row r="23" spans="1:6">
      <c r="A23">
        <v>19</v>
      </c>
      <c r="B23" t="s">
        <v>60</v>
      </c>
      <c r="C23" t="s">
        <v>94</v>
      </c>
      <c r="E23" t="str">
        <f t="shared" si="0"/>
        <v>13</v>
      </c>
      <c r="F23" t="str">
        <f t="shared" si="1"/>
        <v>13</v>
      </c>
    </row>
    <row r="24" spans="1:6">
      <c r="A24">
        <v>20</v>
      </c>
      <c r="B24" t="s">
        <v>61</v>
      </c>
      <c r="E24" t="str">
        <f t="shared" si="0"/>
        <v>14</v>
      </c>
      <c r="F24" t="str">
        <f t="shared" si="1"/>
        <v>14</v>
      </c>
    </row>
    <row r="25" spans="1:6">
      <c r="A25">
        <v>21</v>
      </c>
      <c r="B25" t="s">
        <v>62</v>
      </c>
      <c r="E25" t="str">
        <f t="shared" si="0"/>
        <v>15</v>
      </c>
      <c r="F25" t="str">
        <f t="shared" si="1"/>
        <v>15</v>
      </c>
    </row>
    <row r="26" spans="1:6">
      <c r="A26">
        <v>22</v>
      </c>
      <c r="B26" t="s">
        <v>63</v>
      </c>
      <c r="E26" t="str">
        <f t="shared" si="0"/>
        <v>16</v>
      </c>
      <c r="F26" t="str">
        <f t="shared" si="1"/>
        <v>16</v>
      </c>
    </row>
    <row r="27" spans="1:6">
      <c r="A27">
        <v>23</v>
      </c>
      <c r="B27" t="s">
        <v>64</v>
      </c>
      <c r="E27" t="str">
        <f t="shared" si="0"/>
        <v>17</v>
      </c>
      <c r="F27" t="str">
        <f t="shared" si="1"/>
        <v>17</v>
      </c>
    </row>
    <row r="28" spans="1:6">
      <c r="A28">
        <v>24</v>
      </c>
      <c r="B28" t="s">
        <v>65</v>
      </c>
      <c r="E28" t="str">
        <f t="shared" si="0"/>
        <v>18</v>
      </c>
      <c r="F28" t="str">
        <f t="shared" si="1"/>
        <v>18</v>
      </c>
    </row>
    <row r="29" spans="1:6">
      <c r="A29">
        <v>25</v>
      </c>
      <c r="B29" t="s">
        <v>66</v>
      </c>
      <c r="E29" t="str">
        <f t="shared" si="0"/>
        <v>19</v>
      </c>
      <c r="F29" t="str">
        <f t="shared" si="1"/>
        <v>19</v>
      </c>
    </row>
    <row r="30" spans="1:6">
      <c r="A30">
        <v>26</v>
      </c>
      <c r="E30" t="str">
        <f t="shared" si="0"/>
        <v>1A</v>
      </c>
      <c r="F30" t="str">
        <f t="shared" si="1"/>
        <v>1A</v>
      </c>
    </row>
    <row r="31" spans="1:6">
      <c r="A31">
        <v>27</v>
      </c>
      <c r="E31" t="str">
        <f t="shared" si="0"/>
        <v>1B</v>
      </c>
      <c r="F31" t="str">
        <f t="shared" si="1"/>
        <v>1B</v>
      </c>
    </row>
    <row r="32" spans="1:6">
      <c r="A32">
        <v>28</v>
      </c>
      <c r="E32" t="str">
        <f t="shared" si="0"/>
        <v>1C</v>
      </c>
      <c r="F32" t="str">
        <f t="shared" si="1"/>
        <v>1C</v>
      </c>
    </row>
    <row r="33" spans="1:6">
      <c r="A33">
        <v>29</v>
      </c>
      <c r="E33" t="str">
        <f t="shared" si="0"/>
        <v>1D</v>
      </c>
      <c r="F33" t="str">
        <f t="shared" si="1"/>
        <v>1D</v>
      </c>
    </row>
    <row r="34" spans="1:6">
      <c r="A34">
        <v>30</v>
      </c>
      <c r="E34" t="str">
        <f t="shared" si="0"/>
        <v>1E</v>
      </c>
      <c r="F34" t="str">
        <f t="shared" si="1"/>
        <v>1E</v>
      </c>
    </row>
    <row r="35" spans="1:6">
      <c r="A35">
        <v>31</v>
      </c>
      <c r="E35" t="str">
        <f t="shared" si="0"/>
        <v>1F</v>
      </c>
      <c r="F35" t="str">
        <f t="shared" si="1"/>
        <v>1F</v>
      </c>
    </row>
    <row r="36" spans="1:6">
      <c r="A36">
        <v>32</v>
      </c>
      <c r="F36" t="str">
        <f t="shared" si="1"/>
        <v>20</v>
      </c>
    </row>
    <row r="37" spans="1:6">
      <c r="A37">
        <v>33</v>
      </c>
      <c r="F37" t="str">
        <f t="shared" si="1"/>
        <v>21</v>
      </c>
    </row>
    <row r="38" spans="1:6">
      <c r="A38">
        <v>34</v>
      </c>
      <c r="F38" t="str">
        <f t="shared" si="1"/>
        <v>22</v>
      </c>
    </row>
    <row r="39" spans="1:6">
      <c r="A39">
        <v>35</v>
      </c>
      <c r="F39" t="str">
        <f t="shared" si="1"/>
        <v>23</v>
      </c>
    </row>
    <row r="40" spans="1:6">
      <c r="A40">
        <v>36</v>
      </c>
      <c r="F40" t="str">
        <f t="shared" si="1"/>
        <v>24</v>
      </c>
    </row>
    <row r="41" spans="1:6">
      <c r="A41">
        <v>37</v>
      </c>
      <c r="F41" t="str">
        <f t="shared" si="1"/>
        <v>25</v>
      </c>
    </row>
    <row r="42" spans="1:6">
      <c r="A42">
        <v>38</v>
      </c>
      <c r="F42" t="str">
        <f t="shared" si="1"/>
        <v>26</v>
      </c>
    </row>
    <row r="43" spans="1:6">
      <c r="A43">
        <v>39</v>
      </c>
      <c r="F43" t="str">
        <f t="shared" si="1"/>
        <v>27</v>
      </c>
    </row>
    <row r="44" spans="1:6">
      <c r="A44">
        <v>40</v>
      </c>
      <c r="F44" t="str">
        <f t="shared" si="1"/>
        <v>28</v>
      </c>
    </row>
    <row r="45" spans="1:6">
      <c r="A45">
        <v>41</v>
      </c>
      <c r="F45" t="str">
        <f t="shared" si="1"/>
        <v>29</v>
      </c>
    </row>
    <row r="46" spans="1:6">
      <c r="A46">
        <v>42</v>
      </c>
      <c r="F46" t="str">
        <f t="shared" si="1"/>
        <v>2A</v>
      </c>
    </row>
    <row r="47" spans="1:6">
      <c r="A47">
        <v>43</v>
      </c>
      <c r="F47" t="str">
        <f t="shared" si="1"/>
        <v>2B</v>
      </c>
    </row>
    <row r="48" spans="1:6">
      <c r="A48">
        <v>44</v>
      </c>
      <c r="F48" t="str">
        <f t="shared" si="1"/>
        <v>2C</v>
      </c>
    </row>
    <row r="49" spans="1:6">
      <c r="A49">
        <v>45</v>
      </c>
      <c r="F49" t="str">
        <f t="shared" si="1"/>
        <v>2D</v>
      </c>
    </row>
    <row r="50" spans="1:6">
      <c r="A50">
        <v>46</v>
      </c>
      <c r="F50" t="str">
        <f t="shared" si="1"/>
        <v>2E</v>
      </c>
    </row>
    <row r="51" spans="1:6">
      <c r="A51">
        <v>47</v>
      </c>
      <c r="F51" t="str">
        <f t="shared" si="1"/>
        <v>2F</v>
      </c>
    </row>
    <row r="52" spans="1:6">
      <c r="A52">
        <v>48</v>
      </c>
      <c r="F52" t="str">
        <f t="shared" si="1"/>
        <v>30</v>
      </c>
    </row>
    <row r="53" spans="1:6">
      <c r="A53">
        <v>49</v>
      </c>
      <c r="F53" t="str">
        <f t="shared" si="1"/>
        <v>31</v>
      </c>
    </row>
    <row r="54" spans="1:6">
      <c r="A54">
        <v>50</v>
      </c>
      <c r="F54" t="str">
        <f t="shared" si="1"/>
        <v>32</v>
      </c>
    </row>
    <row r="55" spans="1:6">
      <c r="A55">
        <v>51</v>
      </c>
      <c r="F55" t="str">
        <f t="shared" si="1"/>
        <v>33</v>
      </c>
    </row>
    <row r="56" spans="1:6">
      <c r="A56">
        <v>52</v>
      </c>
      <c r="F56" t="str">
        <f t="shared" si="1"/>
        <v>34</v>
      </c>
    </row>
    <row r="57" spans="1:6">
      <c r="A57">
        <v>53</v>
      </c>
      <c r="F57" t="str">
        <f t="shared" si="1"/>
        <v>35</v>
      </c>
    </row>
    <row r="58" spans="1:6">
      <c r="A58">
        <v>54</v>
      </c>
      <c r="F58" t="str">
        <f t="shared" si="1"/>
        <v>36</v>
      </c>
    </row>
    <row r="59" spans="1:6">
      <c r="A59">
        <v>55</v>
      </c>
      <c r="F59" t="str">
        <f t="shared" si="1"/>
        <v>37</v>
      </c>
    </row>
    <row r="60" spans="1:6">
      <c r="A60">
        <v>56</v>
      </c>
      <c r="F60" t="str">
        <f t="shared" si="1"/>
        <v>38</v>
      </c>
    </row>
    <row r="61" spans="1:6">
      <c r="A61">
        <v>57</v>
      </c>
      <c r="F61" t="str">
        <f t="shared" si="1"/>
        <v>39</v>
      </c>
    </row>
    <row r="62" spans="1:6">
      <c r="A62">
        <v>58</v>
      </c>
      <c r="F62" t="str">
        <f t="shared" si="1"/>
        <v>3A</v>
      </c>
    </row>
    <row r="63" spans="1:6">
      <c r="A63">
        <v>59</v>
      </c>
      <c r="F63" t="str">
        <f t="shared" si="1"/>
        <v>3B</v>
      </c>
    </row>
    <row r="64" spans="1:6">
      <c r="A64">
        <v>60</v>
      </c>
      <c r="F64" t="str">
        <f t="shared" si="1"/>
        <v>3C</v>
      </c>
    </row>
    <row r="65" spans="1:6">
      <c r="A65">
        <v>61</v>
      </c>
      <c r="F65" t="str">
        <f t="shared" si="1"/>
        <v>3D</v>
      </c>
    </row>
    <row r="66" spans="1:6">
      <c r="A66">
        <v>62</v>
      </c>
      <c r="F66" t="str">
        <f t="shared" si="1"/>
        <v>3E</v>
      </c>
    </row>
    <row r="67" spans="1:6">
      <c r="A67">
        <v>63</v>
      </c>
      <c r="F67" t="str">
        <f t="shared" si="1"/>
        <v>3F</v>
      </c>
    </row>
    <row r="68" spans="1:6">
      <c r="A68">
        <v>64</v>
      </c>
      <c r="F68" t="str">
        <f t="shared" si="1"/>
        <v>40</v>
      </c>
    </row>
    <row r="69" spans="1:6">
      <c r="A69">
        <v>65</v>
      </c>
      <c r="F69" t="str">
        <f t="shared" ref="F69:F132" si="2">DEC2HEX(A69,2)</f>
        <v>41</v>
      </c>
    </row>
    <row r="70" spans="1:6">
      <c r="A70">
        <v>66</v>
      </c>
      <c r="F70" t="str">
        <f t="shared" si="2"/>
        <v>42</v>
      </c>
    </row>
    <row r="71" spans="1:6">
      <c r="A71">
        <v>67</v>
      </c>
      <c r="F71" t="str">
        <f t="shared" si="2"/>
        <v>43</v>
      </c>
    </row>
    <row r="72" spans="1:6">
      <c r="A72">
        <v>68</v>
      </c>
      <c r="F72" t="str">
        <f t="shared" si="2"/>
        <v>44</v>
      </c>
    </row>
    <row r="73" spans="1:6">
      <c r="A73">
        <v>69</v>
      </c>
      <c r="F73" t="str">
        <f t="shared" si="2"/>
        <v>45</v>
      </c>
    </row>
    <row r="74" spans="1:6">
      <c r="A74">
        <v>70</v>
      </c>
      <c r="F74" t="str">
        <f t="shared" si="2"/>
        <v>46</v>
      </c>
    </row>
    <row r="75" spans="1:6">
      <c r="A75">
        <v>71</v>
      </c>
      <c r="F75" t="str">
        <f t="shared" si="2"/>
        <v>47</v>
      </c>
    </row>
    <row r="76" spans="1:6">
      <c r="A76">
        <v>72</v>
      </c>
      <c r="F76" t="str">
        <f t="shared" si="2"/>
        <v>48</v>
      </c>
    </row>
    <row r="77" spans="1:6">
      <c r="A77">
        <v>73</v>
      </c>
      <c r="F77" t="str">
        <f t="shared" si="2"/>
        <v>49</v>
      </c>
    </row>
    <row r="78" spans="1:6">
      <c r="A78">
        <v>74</v>
      </c>
      <c r="F78" t="str">
        <f t="shared" si="2"/>
        <v>4A</v>
      </c>
    </row>
    <row r="79" spans="1:6">
      <c r="A79">
        <v>75</v>
      </c>
      <c r="F79" t="str">
        <f t="shared" si="2"/>
        <v>4B</v>
      </c>
    </row>
    <row r="80" spans="1:6">
      <c r="A80">
        <v>76</v>
      </c>
      <c r="F80" t="str">
        <f t="shared" si="2"/>
        <v>4C</v>
      </c>
    </row>
    <row r="81" spans="1:6">
      <c r="A81">
        <v>77</v>
      </c>
      <c r="F81" t="str">
        <f t="shared" si="2"/>
        <v>4D</v>
      </c>
    </row>
    <row r="82" spans="1:6">
      <c r="A82">
        <v>78</v>
      </c>
      <c r="F82" t="str">
        <f t="shared" si="2"/>
        <v>4E</v>
      </c>
    </row>
    <row r="83" spans="1:6">
      <c r="A83">
        <v>79</v>
      </c>
      <c r="F83" t="str">
        <f t="shared" si="2"/>
        <v>4F</v>
      </c>
    </row>
    <row r="84" spans="1:6">
      <c r="A84">
        <v>80</v>
      </c>
      <c r="F84" t="str">
        <f t="shared" si="2"/>
        <v>50</v>
      </c>
    </row>
    <row r="85" spans="1:6">
      <c r="A85">
        <v>81</v>
      </c>
      <c r="F85" t="str">
        <f t="shared" si="2"/>
        <v>51</v>
      </c>
    </row>
    <row r="86" spans="1:6">
      <c r="A86">
        <v>82</v>
      </c>
      <c r="F86" t="str">
        <f t="shared" si="2"/>
        <v>52</v>
      </c>
    </row>
    <row r="87" spans="1:6">
      <c r="A87">
        <v>83</v>
      </c>
      <c r="F87" t="str">
        <f t="shared" si="2"/>
        <v>53</v>
      </c>
    </row>
    <row r="88" spans="1:6">
      <c r="A88">
        <v>84</v>
      </c>
      <c r="F88" t="str">
        <f t="shared" si="2"/>
        <v>54</v>
      </c>
    </row>
    <row r="89" spans="1:6">
      <c r="A89">
        <v>85</v>
      </c>
      <c r="F89" t="str">
        <f t="shared" si="2"/>
        <v>55</v>
      </c>
    </row>
    <row r="90" spans="1:6">
      <c r="A90">
        <v>86</v>
      </c>
      <c r="F90" t="str">
        <f t="shared" si="2"/>
        <v>56</v>
      </c>
    </row>
    <row r="91" spans="1:6">
      <c r="A91">
        <v>87</v>
      </c>
      <c r="F91" t="str">
        <f t="shared" si="2"/>
        <v>57</v>
      </c>
    </row>
    <row r="92" spans="1:6">
      <c r="A92">
        <v>88</v>
      </c>
      <c r="F92" t="str">
        <f t="shared" si="2"/>
        <v>58</v>
      </c>
    </row>
    <row r="93" spans="1:6">
      <c r="A93">
        <v>89</v>
      </c>
      <c r="F93" t="str">
        <f t="shared" si="2"/>
        <v>59</v>
      </c>
    </row>
    <row r="94" spans="1:6">
      <c r="A94">
        <v>90</v>
      </c>
      <c r="F94" t="str">
        <f t="shared" si="2"/>
        <v>5A</v>
      </c>
    </row>
    <row r="95" spans="1:6">
      <c r="A95">
        <v>91</v>
      </c>
      <c r="F95" t="str">
        <f t="shared" si="2"/>
        <v>5B</v>
      </c>
    </row>
    <row r="96" spans="1:6">
      <c r="A96">
        <v>92</v>
      </c>
      <c r="F96" t="str">
        <f t="shared" si="2"/>
        <v>5C</v>
      </c>
    </row>
    <row r="97" spans="1:6">
      <c r="A97">
        <v>93</v>
      </c>
      <c r="F97" t="str">
        <f t="shared" si="2"/>
        <v>5D</v>
      </c>
    </row>
    <row r="98" spans="1:6">
      <c r="A98">
        <v>94</v>
      </c>
      <c r="F98" t="str">
        <f t="shared" si="2"/>
        <v>5E</v>
      </c>
    </row>
    <row r="99" spans="1:6">
      <c r="A99">
        <v>95</v>
      </c>
      <c r="F99" t="str">
        <f t="shared" si="2"/>
        <v>5F</v>
      </c>
    </row>
    <row r="100" spans="1:6">
      <c r="A100">
        <v>96</v>
      </c>
      <c r="F100" t="str">
        <f t="shared" si="2"/>
        <v>60</v>
      </c>
    </row>
    <row r="101" spans="1:6">
      <c r="A101">
        <v>97</v>
      </c>
      <c r="F101" t="str">
        <f t="shared" si="2"/>
        <v>61</v>
      </c>
    </row>
    <row r="102" spans="1:6">
      <c r="A102">
        <v>98</v>
      </c>
      <c r="F102" t="str">
        <f t="shared" si="2"/>
        <v>62</v>
      </c>
    </row>
    <row r="103" spans="1:6">
      <c r="A103">
        <v>99</v>
      </c>
      <c r="F103" t="str">
        <f t="shared" si="2"/>
        <v>63</v>
      </c>
    </row>
    <row r="104" spans="1:6">
      <c r="A104">
        <v>100</v>
      </c>
      <c r="F104" t="str">
        <f t="shared" si="2"/>
        <v>64</v>
      </c>
    </row>
    <row r="105" spans="1:6">
      <c r="A105">
        <v>101</v>
      </c>
      <c r="F105" t="str">
        <f t="shared" si="2"/>
        <v>65</v>
      </c>
    </row>
    <row r="106" spans="1:6">
      <c r="A106">
        <v>102</v>
      </c>
      <c r="F106" t="str">
        <f t="shared" si="2"/>
        <v>66</v>
      </c>
    </row>
    <row r="107" spans="1:6">
      <c r="A107">
        <v>103</v>
      </c>
      <c r="F107" t="str">
        <f t="shared" si="2"/>
        <v>67</v>
      </c>
    </row>
    <row r="108" spans="1:6">
      <c r="A108">
        <v>104</v>
      </c>
      <c r="F108" t="str">
        <f t="shared" si="2"/>
        <v>68</v>
      </c>
    </row>
    <row r="109" spans="1:6">
      <c r="A109">
        <v>105</v>
      </c>
      <c r="F109" t="str">
        <f t="shared" si="2"/>
        <v>69</v>
      </c>
    </row>
    <row r="110" spans="1:6">
      <c r="A110">
        <v>106</v>
      </c>
      <c r="F110" t="str">
        <f t="shared" si="2"/>
        <v>6A</v>
      </c>
    </row>
    <row r="111" spans="1:6">
      <c r="A111">
        <v>107</v>
      </c>
      <c r="F111" t="str">
        <f t="shared" si="2"/>
        <v>6B</v>
      </c>
    </row>
    <row r="112" spans="1:6">
      <c r="A112">
        <v>108</v>
      </c>
      <c r="F112" t="str">
        <f t="shared" si="2"/>
        <v>6C</v>
      </c>
    </row>
    <row r="113" spans="1:6">
      <c r="A113">
        <v>109</v>
      </c>
      <c r="F113" t="str">
        <f t="shared" si="2"/>
        <v>6D</v>
      </c>
    </row>
    <row r="114" spans="1:6">
      <c r="A114">
        <v>110</v>
      </c>
      <c r="F114" t="str">
        <f t="shared" si="2"/>
        <v>6E</v>
      </c>
    </row>
    <row r="115" spans="1:6">
      <c r="A115">
        <v>111</v>
      </c>
      <c r="F115" t="str">
        <f t="shared" si="2"/>
        <v>6F</v>
      </c>
    </row>
    <row r="116" spans="1:6">
      <c r="A116">
        <v>112</v>
      </c>
      <c r="F116" t="str">
        <f t="shared" si="2"/>
        <v>70</v>
      </c>
    </row>
    <row r="117" spans="1:6">
      <c r="A117">
        <v>113</v>
      </c>
      <c r="F117" t="str">
        <f t="shared" si="2"/>
        <v>71</v>
      </c>
    </row>
    <row r="118" spans="1:6">
      <c r="A118">
        <v>114</v>
      </c>
      <c r="F118" t="str">
        <f t="shared" si="2"/>
        <v>72</v>
      </c>
    </row>
    <row r="119" spans="1:6">
      <c r="A119">
        <v>115</v>
      </c>
      <c r="F119" t="str">
        <f t="shared" si="2"/>
        <v>73</v>
      </c>
    </row>
    <row r="120" spans="1:6">
      <c r="A120">
        <v>116</v>
      </c>
      <c r="F120" t="str">
        <f t="shared" si="2"/>
        <v>74</v>
      </c>
    </row>
    <row r="121" spans="1:6">
      <c r="A121">
        <v>117</v>
      </c>
      <c r="F121" t="str">
        <f t="shared" si="2"/>
        <v>75</v>
      </c>
    </row>
    <row r="122" spans="1:6">
      <c r="A122">
        <v>118</v>
      </c>
      <c r="F122" t="str">
        <f t="shared" si="2"/>
        <v>76</v>
      </c>
    </row>
    <row r="123" spans="1:6">
      <c r="A123">
        <v>119</v>
      </c>
      <c r="F123" t="str">
        <f t="shared" si="2"/>
        <v>77</v>
      </c>
    </row>
    <row r="124" spans="1:6">
      <c r="A124">
        <v>120</v>
      </c>
      <c r="F124" t="str">
        <f t="shared" si="2"/>
        <v>78</v>
      </c>
    </row>
    <row r="125" spans="1:6">
      <c r="A125">
        <v>121</v>
      </c>
      <c r="F125" t="str">
        <f t="shared" si="2"/>
        <v>79</v>
      </c>
    </row>
    <row r="126" spans="1:6">
      <c r="A126">
        <v>122</v>
      </c>
      <c r="F126" t="str">
        <f t="shared" si="2"/>
        <v>7A</v>
      </c>
    </row>
    <row r="127" spans="1:6">
      <c r="A127">
        <v>123</v>
      </c>
      <c r="F127" t="str">
        <f t="shared" si="2"/>
        <v>7B</v>
      </c>
    </row>
    <row r="128" spans="1:6">
      <c r="A128">
        <v>124</v>
      </c>
      <c r="F128" t="str">
        <f t="shared" si="2"/>
        <v>7C</v>
      </c>
    </row>
    <row r="129" spans="1:6">
      <c r="A129">
        <v>125</v>
      </c>
      <c r="F129" t="str">
        <f t="shared" si="2"/>
        <v>7D</v>
      </c>
    </row>
    <row r="130" spans="1:6">
      <c r="A130">
        <v>126</v>
      </c>
      <c r="F130" t="str">
        <f t="shared" si="2"/>
        <v>7E</v>
      </c>
    </row>
    <row r="131" spans="1:6">
      <c r="A131">
        <v>127</v>
      </c>
      <c r="F131" t="str">
        <f t="shared" si="2"/>
        <v>7F</v>
      </c>
    </row>
    <row r="132" spans="1:6">
      <c r="A132">
        <v>128</v>
      </c>
      <c r="F132" t="str">
        <f t="shared" si="2"/>
        <v>80</v>
      </c>
    </row>
    <row r="133" spans="1:6">
      <c r="A133">
        <v>129</v>
      </c>
      <c r="F133" t="str">
        <f t="shared" ref="F133:F196" si="3">DEC2HEX(A133,2)</f>
        <v>81</v>
      </c>
    </row>
    <row r="134" spans="1:6">
      <c r="A134">
        <v>130</v>
      </c>
      <c r="F134" t="str">
        <f t="shared" si="3"/>
        <v>82</v>
      </c>
    </row>
    <row r="135" spans="1:6">
      <c r="A135">
        <v>131</v>
      </c>
      <c r="F135" t="str">
        <f t="shared" si="3"/>
        <v>83</v>
      </c>
    </row>
    <row r="136" spans="1:6">
      <c r="A136">
        <v>132</v>
      </c>
      <c r="F136" t="str">
        <f t="shared" si="3"/>
        <v>84</v>
      </c>
    </row>
    <row r="137" spans="1:6">
      <c r="A137">
        <v>133</v>
      </c>
      <c r="F137" t="str">
        <f t="shared" si="3"/>
        <v>85</v>
      </c>
    </row>
    <row r="138" spans="1:6">
      <c r="A138">
        <v>134</v>
      </c>
      <c r="F138" t="str">
        <f t="shared" si="3"/>
        <v>86</v>
      </c>
    </row>
    <row r="139" spans="1:6">
      <c r="A139">
        <v>135</v>
      </c>
      <c r="F139" t="str">
        <f t="shared" si="3"/>
        <v>87</v>
      </c>
    </row>
    <row r="140" spans="1:6">
      <c r="A140">
        <v>136</v>
      </c>
      <c r="F140" t="str">
        <f t="shared" si="3"/>
        <v>88</v>
      </c>
    </row>
    <row r="141" spans="1:6">
      <c r="A141">
        <v>137</v>
      </c>
      <c r="F141" t="str">
        <f t="shared" si="3"/>
        <v>89</v>
      </c>
    </row>
    <row r="142" spans="1:6">
      <c r="A142">
        <v>138</v>
      </c>
      <c r="F142" t="str">
        <f t="shared" si="3"/>
        <v>8A</v>
      </c>
    </row>
    <row r="143" spans="1:6">
      <c r="A143">
        <v>139</v>
      </c>
      <c r="F143" t="str">
        <f t="shared" si="3"/>
        <v>8B</v>
      </c>
    </row>
    <row r="144" spans="1:6">
      <c r="A144">
        <v>140</v>
      </c>
      <c r="F144" t="str">
        <f t="shared" si="3"/>
        <v>8C</v>
      </c>
    </row>
    <row r="145" spans="1:6">
      <c r="A145">
        <v>141</v>
      </c>
      <c r="F145" t="str">
        <f t="shared" si="3"/>
        <v>8D</v>
      </c>
    </row>
    <row r="146" spans="1:6">
      <c r="A146">
        <v>142</v>
      </c>
      <c r="F146" t="str">
        <f t="shared" si="3"/>
        <v>8E</v>
      </c>
    </row>
    <row r="147" spans="1:6">
      <c r="A147">
        <v>143</v>
      </c>
      <c r="F147" t="str">
        <f t="shared" si="3"/>
        <v>8F</v>
      </c>
    </row>
    <row r="148" spans="1:6">
      <c r="A148">
        <v>144</v>
      </c>
      <c r="F148" t="str">
        <f t="shared" si="3"/>
        <v>90</v>
      </c>
    </row>
    <row r="149" spans="1:6">
      <c r="A149">
        <v>145</v>
      </c>
      <c r="F149" t="str">
        <f t="shared" si="3"/>
        <v>91</v>
      </c>
    </row>
    <row r="150" spans="1:6">
      <c r="A150">
        <v>146</v>
      </c>
      <c r="F150" t="str">
        <f t="shared" si="3"/>
        <v>92</v>
      </c>
    </row>
    <row r="151" spans="1:6">
      <c r="A151">
        <v>147</v>
      </c>
      <c r="F151" t="str">
        <f t="shared" si="3"/>
        <v>93</v>
      </c>
    </row>
    <row r="152" spans="1:6">
      <c r="A152">
        <v>148</v>
      </c>
      <c r="F152" t="str">
        <f t="shared" si="3"/>
        <v>94</v>
      </c>
    </row>
    <row r="153" spans="1:6">
      <c r="A153">
        <v>149</v>
      </c>
      <c r="F153" t="str">
        <f t="shared" si="3"/>
        <v>95</v>
      </c>
    </row>
    <row r="154" spans="1:6">
      <c r="A154">
        <v>150</v>
      </c>
      <c r="F154" t="str">
        <f t="shared" si="3"/>
        <v>96</v>
      </c>
    </row>
    <row r="155" spans="1:6">
      <c r="A155">
        <v>151</v>
      </c>
      <c r="F155" t="str">
        <f t="shared" si="3"/>
        <v>97</v>
      </c>
    </row>
    <row r="156" spans="1:6">
      <c r="A156">
        <v>152</v>
      </c>
      <c r="F156" t="str">
        <f t="shared" si="3"/>
        <v>98</v>
      </c>
    </row>
    <row r="157" spans="1:6">
      <c r="A157">
        <v>153</v>
      </c>
      <c r="F157" t="str">
        <f t="shared" si="3"/>
        <v>99</v>
      </c>
    </row>
    <row r="158" spans="1:6">
      <c r="A158">
        <v>154</v>
      </c>
      <c r="F158" t="str">
        <f t="shared" si="3"/>
        <v>9A</v>
      </c>
    </row>
    <row r="159" spans="1:6">
      <c r="A159">
        <v>155</v>
      </c>
      <c r="F159" t="str">
        <f t="shared" si="3"/>
        <v>9B</v>
      </c>
    </row>
    <row r="160" spans="1:6">
      <c r="A160">
        <v>156</v>
      </c>
      <c r="F160" t="str">
        <f t="shared" si="3"/>
        <v>9C</v>
      </c>
    </row>
    <row r="161" spans="1:6">
      <c r="A161">
        <v>157</v>
      </c>
      <c r="F161" t="str">
        <f t="shared" si="3"/>
        <v>9D</v>
      </c>
    </row>
    <row r="162" spans="1:6">
      <c r="A162">
        <v>158</v>
      </c>
      <c r="F162" t="str">
        <f t="shared" si="3"/>
        <v>9E</v>
      </c>
    </row>
    <row r="163" spans="1:6">
      <c r="A163">
        <v>159</v>
      </c>
      <c r="F163" t="str">
        <f t="shared" si="3"/>
        <v>9F</v>
      </c>
    </row>
    <row r="164" spans="1:6">
      <c r="A164">
        <v>160</v>
      </c>
      <c r="F164" t="str">
        <f t="shared" si="3"/>
        <v>A0</v>
      </c>
    </row>
    <row r="165" spans="1:6">
      <c r="A165">
        <v>161</v>
      </c>
      <c r="F165" t="str">
        <f t="shared" si="3"/>
        <v>A1</v>
      </c>
    </row>
    <row r="166" spans="1:6">
      <c r="A166">
        <v>162</v>
      </c>
      <c r="F166" t="str">
        <f t="shared" si="3"/>
        <v>A2</v>
      </c>
    </row>
    <row r="167" spans="1:6">
      <c r="A167">
        <v>163</v>
      </c>
      <c r="F167" t="str">
        <f t="shared" si="3"/>
        <v>A3</v>
      </c>
    </row>
    <row r="168" spans="1:6">
      <c r="A168">
        <v>164</v>
      </c>
      <c r="F168" t="str">
        <f t="shared" si="3"/>
        <v>A4</v>
      </c>
    </row>
    <row r="169" spans="1:6">
      <c r="A169">
        <v>165</v>
      </c>
      <c r="F169" t="str">
        <f t="shared" si="3"/>
        <v>A5</v>
      </c>
    </row>
    <row r="170" spans="1:6">
      <c r="A170">
        <v>166</v>
      </c>
      <c r="F170" t="str">
        <f t="shared" si="3"/>
        <v>A6</v>
      </c>
    </row>
    <row r="171" spans="1:6">
      <c r="A171">
        <v>167</v>
      </c>
      <c r="F171" t="str">
        <f t="shared" si="3"/>
        <v>A7</v>
      </c>
    </row>
    <row r="172" spans="1:6">
      <c r="A172">
        <v>168</v>
      </c>
      <c r="F172" t="str">
        <f t="shared" si="3"/>
        <v>A8</v>
      </c>
    </row>
    <row r="173" spans="1:6">
      <c r="A173">
        <v>169</v>
      </c>
      <c r="F173" t="str">
        <f t="shared" si="3"/>
        <v>A9</v>
      </c>
    </row>
    <row r="174" spans="1:6">
      <c r="A174">
        <v>170</v>
      </c>
      <c r="F174" t="str">
        <f t="shared" si="3"/>
        <v>AA</v>
      </c>
    </row>
    <row r="175" spans="1:6">
      <c r="A175">
        <v>171</v>
      </c>
      <c r="F175" t="str">
        <f t="shared" si="3"/>
        <v>AB</v>
      </c>
    </row>
    <row r="176" spans="1:6">
      <c r="A176">
        <v>172</v>
      </c>
      <c r="F176" t="str">
        <f t="shared" si="3"/>
        <v>AC</v>
      </c>
    </row>
    <row r="177" spans="1:6">
      <c r="A177">
        <v>173</v>
      </c>
      <c r="F177" t="str">
        <f t="shared" si="3"/>
        <v>AD</v>
      </c>
    </row>
    <row r="178" spans="1:6">
      <c r="A178">
        <v>174</v>
      </c>
      <c r="F178" t="str">
        <f t="shared" si="3"/>
        <v>AE</v>
      </c>
    </row>
    <row r="179" spans="1:6">
      <c r="A179">
        <v>175</v>
      </c>
      <c r="F179" t="str">
        <f t="shared" si="3"/>
        <v>AF</v>
      </c>
    </row>
    <row r="180" spans="1:6">
      <c r="A180">
        <v>176</v>
      </c>
      <c r="F180" t="str">
        <f t="shared" si="3"/>
        <v>B0</v>
      </c>
    </row>
    <row r="181" spans="1:6">
      <c r="A181">
        <v>177</v>
      </c>
      <c r="F181" t="str">
        <f t="shared" si="3"/>
        <v>B1</v>
      </c>
    </row>
    <row r="182" spans="1:6">
      <c r="A182">
        <v>178</v>
      </c>
      <c r="F182" t="str">
        <f t="shared" si="3"/>
        <v>B2</v>
      </c>
    </row>
    <row r="183" spans="1:6">
      <c r="A183">
        <v>179</v>
      </c>
      <c r="F183" t="str">
        <f t="shared" si="3"/>
        <v>B3</v>
      </c>
    </row>
    <row r="184" spans="1:6">
      <c r="A184">
        <v>180</v>
      </c>
      <c r="F184" t="str">
        <f t="shared" si="3"/>
        <v>B4</v>
      </c>
    </row>
    <row r="185" spans="1:6">
      <c r="A185">
        <v>181</v>
      </c>
      <c r="F185" t="str">
        <f t="shared" si="3"/>
        <v>B5</v>
      </c>
    </row>
    <row r="186" spans="1:6">
      <c r="A186">
        <v>182</v>
      </c>
      <c r="F186" t="str">
        <f t="shared" si="3"/>
        <v>B6</v>
      </c>
    </row>
    <row r="187" spans="1:6">
      <c r="A187">
        <v>183</v>
      </c>
      <c r="F187" t="str">
        <f t="shared" si="3"/>
        <v>B7</v>
      </c>
    </row>
    <row r="188" spans="1:6">
      <c r="A188">
        <v>184</v>
      </c>
      <c r="F188" t="str">
        <f t="shared" si="3"/>
        <v>B8</v>
      </c>
    </row>
    <row r="189" spans="1:6">
      <c r="A189">
        <v>185</v>
      </c>
      <c r="F189" t="str">
        <f t="shared" si="3"/>
        <v>B9</v>
      </c>
    </row>
    <row r="190" spans="1:6">
      <c r="A190">
        <v>186</v>
      </c>
      <c r="F190" t="str">
        <f t="shared" si="3"/>
        <v>BA</v>
      </c>
    </row>
    <row r="191" spans="1:6">
      <c r="A191">
        <v>187</v>
      </c>
      <c r="F191" t="str">
        <f t="shared" si="3"/>
        <v>BB</v>
      </c>
    </row>
    <row r="192" spans="1:6">
      <c r="A192">
        <v>188</v>
      </c>
      <c r="F192" t="str">
        <f t="shared" si="3"/>
        <v>BC</v>
      </c>
    </row>
    <row r="193" spans="1:6">
      <c r="A193">
        <v>189</v>
      </c>
      <c r="F193" t="str">
        <f t="shared" si="3"/>
        <v>BD</v>
      </c>
    </row>
    <row r="194" spans="1:6">
      <c r="A194">
        <v>190</v>
      </c>
      <c r="F194" t="str">
        <f t="shared" si="3"/>
        <v>BE</v>
      </c>
    </row>
    <row r="195" spans="1:6">
      <c r="A195">
        <v>191</v>
      </c>
      <c r="F195" t="str">
        <f t="shared" si="3"/>
        <v>BF</v>
      </c>
    </row>
    <row r="196" spans="1:6">
      <c r="A196">
        <v>192</v>
      </c>
      <c r="F196" t="str">
        <f t="shared" si="3"/>
        <v>C0</v>
      </c>
    </row>
    <row r="197" spans="1:6">
      <c r="A197">
        <v>193</v>
      </c>
      <c r="F197" t="str">
        <f t="shared" ref="F197:F259" si="4">DEC2HEX(A197,2)</f>
        <v>C1</v>
      </c>
    </row>
    <row r="198" spans="1:6">
      <c r="A198">
        <v>194</v>
      </c>
      <c r="F198" t="str">
        <f t="shared" si="4"/>
        <v>C2</v>
      </c>
    </row>
    <row r="199" spans="1:6">
      <c r="A199">
        <v>195</v>
      </c>
      <c r="F199" t="str">
        <f t="shared" si="4"/>
        <v>C3</v>
      </c>
    </row>
    <row r="200" spans="1:6">
      <c r="A200">
        <v>196</v>
      </c>
      <c r="F200" t="str">
        <f t="shared" si="4"/>
        <v>C4</v>
      </c>
    </row>
    <row r="201" spans="1:6">
      <c r="A201">
        <v>197</v>
      </c>
      <c r="F201" t="str">
        <f t="shared" si="4"/>
        <v>C5</v>
      </c>
    </row>
    <row r="202" spans="1:6">
      <c r="A202">
        <v>198</v>
      </c>
      <c r="F202" t="str">
        <f t="shared" si="4"/>
        <v>C6</v>
      </c>
    </row>
    <row r="203" spans="1:6">
      <c r="A203">
        <v>199</v>
      </c>
      <c r="F203" t="str">
        <f t="shared" si="4"/>
        <v>C7</v>
      </c>
    </row>
    <row r="204" spans="1:6">
      <c r="A204">
        <v>200</v>
      </c>
      <c r="F204" t="str">
        <f t="shared" si="4"/>
        <v>C8</v>
      </c>
    </row>
    <row r="205" spans="1:6">
      <c r="A205">
        <v>201</v>
      </c>
      <c r="F205" t="str">
        <f t="shared" si="4"/>
        <v>C9</v>
      </c>
    </row>
    <row r="206" spans="1:6">
      <c r="A206">
        <v>202</v>
      </c>
      <c r="F206" t="str">
        <f t="shared" si="4"/>
        <v>CA</v>
      </c>
    </row>
    <row r="207" spans="1:6">
      <c r="A207">
        <v>203</v>
      </c>
      <c r="F207" t="str">
        <f t="shared" si="4"/>
        <v>CB</v>
      </c>
    </row>
    <row r="208" spans="1:6">
      <c r="A208">
        <v>204</v>
      </c>
      <c r="F208" t="str">
        <f t="shared" si="4"/>
        <v>CC</v>
      </c>
    </row>
    <row r="209" spans="1:6">
      <c r="A209">
        <v>205</v>
      </c>
      <c r="F209" t="str">
        <f t="shared" si="4"/>
        <v>CD</v>
      </c>
    </row>
    <row r="210" spans="1:6">
      <c r="A210">
        <v>206</v>
      </c>
      <c r="F210" t="str">
        <f t="shared" si="4"/>
        <v>CE</v>
      </c>
    </row>
    <row r="211" spans="1:6">
      <c r="A211">
        <v>207</v>
      </c>
      <c r="F211" t="str">
        <f t="shared" si="4"/>
        <v>CF</v>
      </c>
    </row>
    <row r="212" spans="1:6">
      <c r="A212">
        <v>208</v>
      </c>
      <c r="F212" t="str">
        <f t="shared" si="4"/>
        <v>D0</v>
      </c>
    </row>
    <row r="213" spans="1:6">
      <c r="A213">
        <v>209</v>
      </c>
      <c r="F213" t="str">
        <f t="shared" si="4"/>
        <v>D1</v>
      </c>
    </row>
    <row r="214" spans="1:6">
      <c r="A214">
        <v>210</v>
      </c>
      <c r="F214" t="str">
        <f t="shared" si="4"/>
        <v>D2</v>
      </c>
    </row>
    <row r="215" spans="1:6">
      <c r="A215">
        <v>211</v>
      </c>
      <c r="F215" t="str">
        <f t="shared" si="4"/>
        <v>D3</v>
      </c>
    </row>
    <row r="216" spans="1:6">
      <c r="A216">
        <v>212</v>
      </c>
      <c r="F216" t="str">
        <f t="shared" si="4"/>
        <v>D4</v>
      </c>
    </row>
    <row r="217" spans="1:6">
      <c r="A217">
        <v>213</v>
      </c>
      <c r="F217" t="str">
        <f t="shared" si="4"/>
        <v>D5</v>
      </c>
    </row>
    <row r="218" spans="1:6">
      <c r="A218">
        <v>214</v>
      </c>
      <c r="F218" t="str">
        <f t="shared" si="4"/>
        <v>D6</v>
      </c>
    </row>
    <row r="219" spans="1:6">
      <c r="A219">
        <v>215</v>
      </c>
      <c r="F219" t="str">
        <f t="shared" si="4"/>
        <v>D7</v>
      </c>
    </row>
    <row r="220" spans="1:6">
      <c r="A220">
        <v>216</v>
      </c>
      <c r="F220" t="str">
        <f t="shared" si="4"/>
        <v>D8</v>
      </c>
    </row>
    <row r="221" spans="1:6">
      <c r="A221">
        <v>217</v>
      </c>
      <c r="F221" t="str">
        <f t="shared" si="4"/>
        <v>D9</v>
      </c>
    </row>
    <row r="222" spans="1:6">
      <c r="A222">
        <v>218</v>
      </c>
      <c r="F222" t="str">
        <f t="shared" si="4"/>
        <v>DA</v>
      </c>
    </row>
    <row r="223" spans="1:6">
      <c r="A223">
        <v>219</v>
      </c>
      <c r="F223" t="str">
        <f t="shared" si="4"/>
        <v>DB</v>
      </c>
    </row>
    <row r="224" spans="1:6">
      <c r="A224">
        <v>220</v>
      </c>
      <c r="F224" t="str">
        <f t="shared" si="4"/>
        <v>DC</v>
      </c>
    </row>
    <row r="225" spans="1:6">
      <c r="A225">
        <v>221</v>
      </c>
      <c r="F225" t="str">
        <f t="shared" si="4"/>
        <v>DD</v>
      </c>
    </row>
    <row r="226" spans="1:6">
      <c r="A226">
        <v>222</v>
      </c>
      <c r="F226" t="str">
        <f t="shared" si="4"/>
        <v>DE</v>
      </c>
    </row>
    <row r="227" spans="1:6">
      <c r="A227">
        <v>223</v>
      </c>
      <c r="F227" t="str">
        <f t="shared" si="4"/>
        <v>DF</v>
      </c>
    </row>
    <row r="228" spans="1:6">
      <c r="A228">
        <v>224</v>
      </c>
      <c r="F228" t="str">
        <f t="shared" si="4"/>
        <v>E0</v>
      </c>
    </row>
    <row r="229" spans="1:6">
      <c r="A229">
        <v>225</v>
      </c>
      <c r="F229" t="str">
        <f t="shared" si="4"/>
        <v>E1</v>
      </c>
    </row>
    <row r="230" spans="1:6">
      <c r="A230">
        <v>226</v>
      </c>
      <c r="F230" t="str">
        <f t="shared" si="4"/>
        <v>E2</v>
      </c>
    </row>
    <row r="231" spans="1:6">
      <c r="A231">
        <v>227</v>
      </c>
      <c r="F231" t="str">
        <f t="shared" si="4"/>
        <v>E3</v>
      </c>
    </row>
    <row r="232" spans="1:6">
      <c r="A232">
        <v>228</v>
      </c>
      <c r="F232" t="str">
        <f t="shared" si="4"/>
        <v>E4</v>
      </c>
    </row>
    <row r="233" spans="1:6">
      <c r="A233">
        <v>229</v>
      </c>
      <c r="F233" t="str">
        <f t="shared" si="4"/>
        <v>E5</v>
      </c>
    </row>
    <row r="234" spans="1:6">
      <c r="A234">
        <v>230</v>
      </c>
      <c r="F234" t="str">
        <f t="shared" si="4"/>
        <v>E6</v>
      </c>
    </row>
    <row r="235" spans="1:6">
      <c r="A235">
        <v>231</v>
      </c>
      <c r="F235" t="str">
        <f t="shared" si="4"/>
        <v>E7</v>
      </c>
    </row>
    <row r="236" spans="1:6">
      <c r="A236">
        <v>232</v>
      </c>
      <c r="F236" t="str">
        <f t="shared" si="4"/>
        <v>E8</v>
      </c>
    </row>
    <row r="237" spans="1:6">
      <c r="A237">
        <v>233</v>
      </c>
      <c r="F237" t="str">
        <f t="shared" si="4"/>
        <v>E9</v>
      </c>
    </row>
    <row r="238" spans="1:6">
      <c r="A238">
        <v>234</v>
      </c>
      <c r="F238" t="str">
        <f t="shared" si="4"/>
        <v>EA</v>
      </c>
    </row>
    <row r="239" spans="1:6">
      <c r="A239">
        <v>235</v>
      </c>
      <c r="F239" t="str">
        <f t="shared" si="4"/>
        <v>EB</v>
      </c>
    </row>
    <row r="240" spans="1:6">
      <c r="A240">
        <v>236</v>
      </c>
      <c r="F240" t="str">
        <f t="shared" si="4"/>
        <v>EC</v>
      </c>
    </row>
    <row r="241" spans="1:6">
      <c r="A241">
        <v>237</v>
      </c>
      <c r="F241" t="str">
        <f t="shared" si="4"/>
        <v>ED</v>
      </c>
    </row>
    <row r="242" spans="1:6">
      <c r="A242">
        <v>238</v>
      </c>
      <c r="F242" t="str">
        <f t="shared" si="4"/>
        <v>EE</v>
      </c>
    </row>
    <row r="243" spans="1:6">
      <c r="A243">
        <v>239</v>
      </c>
      <c r="F243" t="str">
        <f t="shared" si="4"/>
        <v>EF</v>
      </c>
    </row>
    <row r="244" spans="1:6">
      <c r="A244">
        <v>240</v>
      </c>
      <c r="F244" t="str">
        <f t="shared" si="4"/>
        <v>F0</v>
      </c>
    </row>
    <row r="245" spans="1:6">
      <c r="A245">
        <v>241</v>
      </c>
      <c r="F245" t="str">
        <f t="shared" si="4"/>
        <v>F1</v>
      </c>
    </row>
    <row r="246" spans="1:6">
      <c r="A246">
        <v>242</v>
      </c>
      <c r="F246" t="str">
        <f t="shared" si="4"/>
        <v>F2</v>
      </c>
    </row>
    <row r="247" spans="1:6">
      <c r="A247">
        <v>243</v>
      </c>
      <c r="F247" t="str">
        <f t="shared" si="4"/>
        <v>F3</v>
      </c>
    </row>
    <row r="248" spans="1:6">
      <c r="A248">
        <v>244</v>
      </c>
      <c r="F248" t="str">
        <f t="shared" si="4"/>
        <v>F4</v>
      </c>
    </row>
    <row r="249" spans="1:6">
      <c r="A249">
        <v>245</v>
      </c>
      <c r="F249" t="str">
        <f t="shared" si="4"/>
        <v>F5</v>
      </c>
    </row>
    <row r="250" spans="1:6">
      <c r="A250">
        <v>246</v>
      </c>
      <c r="F250" t="str">
        <f t="shared" si="4"/>
        <v>F6</v>
      </c>
    </row>
    <row r="251" spans="1:6">
      <c r="A251">
        <v>247</v>
      </c>
      <c r="F251" t="str">
        <f t="shared" si="4"/>
        <v>F7</v>
      </c>
    </row>
    <row r="252" spans="1:6">
      <c r="A252">
        <v>248</v>
      </c>
      <c r="F252" t="str">
        <f t="shared" si="4"/>
        <v>F8</v>
      </c>
    </row>
    <row r="253" spans="1:6">
      <c r="A253">
        <v>249</v>
      </c>
      <c r="F253" t="str">
        <f t="shared" si="4"/>
        <v>F9</v>
      </c>
    </row>
    <row r="254" spans="1:6">
      <c r="A254">
        <v>250</v>
      </c>
      <c r="F254" t="str">
        <f t="shared" si="4"/>
        <v>FA</v>
      </c>
    </row>
    <row r="255" spans="1:6">
      <c r="A255">
        <v>251</v>
      </c>
      <c r="F255" t="str">
        <f t="shared" si="4"/>
        <v>FB</v>
      </c>
    </row>
    <row r="256" spans="1:6">
      <c r="A256">
        <v>252</v>
      </c>
      <c r="F256" t="str">
        <f t="shared" si="4"/>
        <v>FC</v>
      </c>
    </row>
    <row r="257" spans="1:6">
      <c r="A257">
        <v>253</v>
      </c>
      <c r="F257" t="str">
        <f t="shared" si="4"/>
        <v>FD</v>
      </c>
    </row>
    <row r="258" spans="1:6">
      <c r="A258">
        <v>254</v>
      </c>
      <c r="F258" t="str">
        <f t="shared" si="4"/>
        <v>FE</v>
      </c>
    </row>
    <row r="259" spans="1:6">
      <c r="A259">
        <v>255</v>
      </c>
      <c r="F259" t="str">
        <f t="shared" si="4"/>
        <v>FF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CCD9A-E506-8A49-9FCD-CBD1BC51BDFF}">
  <dimension ref="A1:E257"/>
  <sheetViews>
    <sheetView topLeftCell="A67" workbookViewId="0">
      <selection activeCell="D3" sqref="D3"/>
    </sheetView>
  </sheetViews>
  <sheetFormatPr baseColWidth="10" defaultRowHeight="16"/>
  <cols>
    <col min="2" max="2" width="2.33203125" bestFit="1" customWidth="1"/>
    <col min="3" max="5" width="8.33203125" bestFit="1" customWidth="1"/>
  </cols>
  <sheetData>
    <row r="1" spans="1:5">
      <c r="A1" t="str">
        <f>'Main Sheet'!R4</f>
        <v>&lt;ID01&gt;&lt;L1&gt;&lt;PA&gt;&lt;FE&gt;&lt;MQ&gt;&lt;WA&gt;&lt;FB&gt;&lt;AA&gt;&lt;CC&gt;&lt;N00&gt;Hello World!</v>
      </c>
    </row>
    <row r="3" spans="1:5">
      <c r="A3" s="5">
        <v>1</v>
      </c>
      <c r="B3" s="5" t="str">
        <f>MID($A$1,A3+6,1)</f>
        <v>&lt;</v>
      </c>
      <c r="C3" s="5">
        <f>CODE(B3)</f>
        <v>60</v>
      </c>
      <c r="D3" s="5"/>
      <c r="E3" s="5"/>
    </row>
    <row r="4" spans="1:5">
      <c r="A4" s="5">
        <v>2</v>
      </c>
      <c r="B4" s="5" t="str">
        <f>MID($A$1,A4+6,1)</f>
        <v>L</v>
      </c>
      <c r="C4" s="5">
        <f t="shared" ref="C4:C67" si="0">CODE(B4)</f>
        <v>76</v>
      </c>
      <c r="D4" s="2">
        <f>_xlfn.BITXOR(C3,C4)</f>
        <v>112</v>
      </c>
      <c r="E4" s="5" t="str">
        <f t="shared" ref="E4:E67" si="1">DEC2HEX(D4,2)</f>
        <v>70</v>
      </c>
    </row>
    <row r="5" spans="1:5">
      <c r="A5" s="5">
        <v>3</v>
      </c>
      <c r="B5" s="5" t="str">
        <f>MID($A$1,A5+6,1)</f>
        <v>1</v>
      </c>
      <c r="C5" s="5">
        <f t="shared" si="0"/>
        <v>49</v>
      </c>
      <c r="D5" s="3">
        <f>_xlfn.BITXOR(D4,C5)</f>
        <v>65</v>
      </c>
      <c r="E5" s="5" t="str">
        <f t="shared" si="1"/>
        <v>41</v>
      </c>
    </row>
    <row r="6" spans="1:5">
      <c r="A6" s="5">
        <v>4</v>
      </c>
      <c r="B6" s="5" t="str">
        <f>MID($A$1,A6+6,1)</f>
        <v>&gt;</v>
      </c>
      <c r="C6" s="5">
        <f t="shared" si="0"/>
        <v>62</v>
      </c>
      <c r="D6" s="3">
        <f>_xlfn.BITXOR(D5,C6)</f>
        <v>127</v>
      </c>
      <c r="E6" s="5" t="str">
        <f t="shared" si="1"/>
        <v>7F</v>
      </c>
    </row>
    <row r="7" spans="1:5">
      <c r="A7" s="5">
        <v>5</v>
      </c>
      <c r="B7" s="5" t="str">
        <f t="shared" ref="B7:B70" si="2">MID($A$1,A7+6,1)</f>
        <v>&lt;</v>
      </c>
      <c r="C7" s="5">
        <f t="shared" si="0"/>
        <v>60</v>
      </c>
      <c r="D7" s="3">
        <f t="shared" ref="D7:D19" si="3">_xlfn.BITXOR(D6,C7)</f>
        <v>67</v>
      </c>
      <c r="E7" s="5" t="str">
        <f t="shared" si="1"/>
        <v>43</v>
      </c>
    </row>
    <row r="8" spans="1:5">
      <c r="A8" s="5">
        <v>6</v>
      </c>
      <c r="B8" s="5" t="str">
        <f t="shared" si="2"/>
        <v>P</v>
      </c>
      <c r="C8" s="5">
        <f t="shared" si="0"/>
        <v>80</v>
      </c>
      <c r="D8" s="3">
        <f t="shared" si="3"/>
        <v>19</v>
      </c>
      <c r="E8" s="5" t="str">
        <f t="shared" si="1"/>
        <v>13</v>
      </c>
    </row>
    <row r="9" spans="1:5">
      <c r="A9" s="5">
        <v>7</v>
      </c>
      <c r="B9" s="5" t="str">
        <f t="shared" si="2"/>
        <v>A</v>
      </c>
      <c r="C9" s="5">
        <f t="shared" si="0"/>
        <v>65</v>
      </c>
      <c r="D9" s="3">
        <f t="shared" si="3"/>
        <v>82</v>
      </c>
      <c r="E9" s="5" t="str">
        <f t="shared" si="1"/>
        <v>52</v>
      </c>
    </row>
    <row r="10" spans="1:5">
      <c r="A10" s="5">
        <v>8</v>
      </c>
      <c r="B10" s="5" t="str">
        <f t="shared" si="2"/>
        <v>&gt;</v>
      </c>
      <c r="C10" s="5">
        <f t="shared" si="0"/>
        <v>62</v>
      </c>
      <c r="D10" s="3">
        <f t="shared" si="3"/>
        <v>108</v>
      </c>
      <c r="E10" s="5" t="str">
        <f t="shared" si="1"/>
        <v>6C</v>
      </c>
    </row>
    <row r="11" spans="1:5">
      <c r="A11" s="5">
        <v>9</v>
      </c>
      <c r="B11" s="5" t="str">
        <f t="shared" si="2"/>
        <v>&lt;</v>
      </c>
      <c r="C11" s="5">
        <f t="shared" si="0"/>
        <v>60</v>
      </c>
      <c r="D11" s="3">
        <f t="shared" si="3"/>
        <v>80</v>
      </c>
      <c r="E11" s="5" t="str">
        <f t="shared" si="1"/>
        <v>50</v>
      </c>
    </row>
    <row r="12" spans="1:5">
      <c r="A12" s="5">
        <v>10</v>
      </c>
      <c r="B12" s="5" t="str">
        <f t="shared" si="2"/>
        <v>F</v>
      </c>
      <c r="C12" s="5">
        <f t="shared" si="0"/>
        <v>70</v>
      </c>
      <c r="D12" s="3">
        <f t="shared" si="3"/>
        <v>22</v>
      </c>
      <c r="E12" s="5" t="str">
        <f t="shared" si="1"/>
        <v>16</v>
      </c>
    </row>
    <row r="13" spans="1:5">
      <c r="A13" s="5">
        <v>11</v>
      </c>
      <c r="B13" s="5" t="str">
        <f t="shared" si="2"/>
        <v>E</v>
      </c>
      <c r="C13" s="5">
        <f t="shared" si="0"/>
        <v>69</v>
      </c>
      <c r="D13" s="3">
        <f t="shared" si="3"/>
        <v>83</v>
      </c>
      <c r="E13" s="5" t="str">
        <f t="shared" si="1"/>
        <v>53</v>
      </c>
    </row>
    <row r="14" spans="1:5">
      <c r="A14" s="5">
        <v>12</v>
      </c>
      <c r="B14" s="5" t="str">
        <f t="shared" si="2"/>
        <v>&gt;</v>
      </c>
      <c r="C14" s="5">
        <f t="shared" si="0"/>
        <v>62</v>
      </c>
      <c r="D14" s="3">
        <f t="shared" si="3"/>
        <v>109</v>
      </c>
      <c r="E14" s="5" t="str">
        <f t="shared" si="1"/>
        <v>6D</v>
      </c>
    </row>
    <row r="15" spans="1:5">
      <c r="A15" s="5">
        <v>13</v>
      </c>
      <c r="B15" s="5" t="str">
        <f t="shared" si="2"/>
        <v>&lt;</v>
      </c>
      <c r="C15" s="5">
        <f t="shared" si="0"/>
        <v>60</v>
      </c>
      <c r="D15" s="3">
        <f t="shared" si="3"/>
        <v>81</v>
      </c>
      <c r="E15" s="5" t="str">
        <f t="shared" si="1"/>
        <v>51</v>
      </c>
    </row>
    <row r="16" spans="1:5">
      <c r="A16" s="5">
        <v>14</v>
      </c>
      <c r="B16" s="5" t="str">
        <f t="shared" si="2"/>
        <v>M</v>
      </c>
      <c r="C16" s="5">
        <f t="shared" si="0"/>
        <v>77</v>
      </c>
      <c r="D16" s="3">
        <f t="shared" si="3"/>
        <v>28</v>
      </c>
      <c r="E16" s="5" t="str">
        <f t="shared" si="1"/>
        <v>1C</v>
      </c>
    </row>
    <row r="17" spans="1:5">
      <c r="A17" s="5">
        <v>15</v>
      </c>
      <c r="B17" s="5" t="str">
        <f t="shared" si="2"/>
        <v>Q</v>
      </c>
      <c r="C17" s="5">
        <f t="shared" si="0"/>
        <v>81</v>
      </c>
      <c r="D17" s="3">
        <f t="shared" si="3"/>
        <v>77</v>
      </c>
      <c r="E17" s="5" t="str">
        <f t="shared" si="1"/>
        <v>4D</v>
      </c>
    </row>
    <row r="18" spans="1:5">
      <c r="A18" s="5">
        <v>16</v>
      </c>
      <c r="B18" s="5" t="str">
        <f t="shared" si="2"/>
        <v>&gt;</v>
      </c>
      <c r="C18" s="5">
        <f t="shared" si="0"/>
        <v>62</v>
      </c>
      <c r="D18" s="3">
        <f t="shared" si="3"/>
        <v>115</v>
      </c>
      <c r="E18" s="5" t="str">
        <f t="shared" si="1"/>
        <v>73</v>
      </c>
    </row>
    <row r="19" spans="1:5">
      <c r="A19" s="5">
        <v>17</v>
      </c>
      <c r="B19" s="5" t="str">
        <f t="shared" si="2"/>
        <v>&lt;</v>
      </c>
      <c r="C19" s="5">
        <f t="shared" si="0"/>
        <v>60</v>
      </c>
      <c r="D19" s="3">
        <f t="shared" si="3"/>
        <v>79</v>
      </c>
      <c r="E19" s="5" t="str">
        <f t="shared" si="1"/>
        <v>4F</v>
      </c>
    </row>
    <row r="20" spans="1:5">
      <c r="A20" s="5">
        <v>18</v>
      </c>
      <c r="B20" s="5" t="str">
        <f t="shared" si="2"/>
        <v>W</v>
      </c>
      <c r="C20" s="5">
        <f t="shared" si="0"/>
        <v>87</v>
      </c>
      <c r="D20" s="3">
        <f t="shared" ref="D20:D83" si="4">_xlfn.BITXOR(D19,C20)</f>
        <v>24</v>
      </c>
      <c r="E20" s="5" t="str">
        <f t="shared" si="1"/>
        <v>18</v>
      </c>
    </row>
    <row r="21" spans="1:5">
      <c r="A21" s="5">
        <v>19</v>
      </c>
      <c r="B21" s="5" t="str">
        <f t="shared" si="2"/>
        <v>A</v>
      </c>
      <c r="C21" s="5">
        <f t="shared" si="0"/>
        <v>65</v>
      </c>
      <c r="D21" s="3">
        <f t="shared" si="4"/>
        <v>89</v>
      </c>
      <c r="E21" s="5" t="str">
        <f t="shared" si="1"/>
        <v>59</v>
      </c>
    </row>
    <row r="22" spans="1:5">
      <c r="A22" s="5">
        <v>20</v>
      </c>
      <c r="B22" s="5" t="str">
        <f t="shared" si="2"/>
        <v>&gt;</v>
      </c>
      <c r="C22" s="5">
        <f t="shared" si="0"/>
        <v>62</v>
      </c>
      <c r="D22" s="3">
        <f t="shared" si="4"/>
        <v>103</v>
      </c>
      <c r="E22" s="5" t="str">
        <f t="shared" si="1"/>
        <v>67</v>
      </c>
    </row>
    <row r="23" spans="1:5">
      <c r="A23" s="5">
        <v>21</v>
      </c>
      <c r="B23" s="5" t="str">
        <f t="shared" si="2"/>
        <v>&lt;</v>
      </c>
      <c r="C23" s="5">
        <f t="shared" si="0"/>
        <v>60</v>
      </c>
      <c r="D23" s="3">
        <f t="shared" si="4"/>
        <v>91</v>
      </c>
      <c r="E23" s="5" t="str">
        <f t="shared" si="1"/>
        <v>5B</v>
      </c>
    </row>
    <row r="24" spans="1:5">
      <c r="A24" s="5">
        <v>22</v>
      </c>
      <c r="B24" s="5" t="str">
        <f t="shared" si="2"/>
        <v>F</v>
      </c>
      <c r="C24" s="5">
        <f t="shared" si="0"/>
        <v>70</v>
      </c>
      <c r="D24" s="3">
        <f t="shared" si="4"/>
        <v>29</v>
      </c>
      <c r="E24" s="5" t="str">
        <f t="shared" si="1"/>
        <v>1D</v>
      </c>
    </row>
    <row r="25" spans="1:5">
      <c r="A25" s="5">
        <v>23</v>
      </c>
      <c r="B25" s="5" t="str">
        <f t="shared" si="2"/>
        <v>B</v>
      </c>
      <c r="C25" s="5">
        <f t="shared" si="0"/>
        <v>66</v>
      </c>
      <c r="D25" s="3">
        <f t="shared" si="4"/>
        <v>95</v>
      </c>
      <c r="E25" s="5" t="str">
        <f t="shared" si="1"/>
        <v>5F</v>
      </c>
    </row>
    <row r="26" spans="1:5">
      <c r="A26" s="5">
        <v>24</v>
      </c>
      <c r="B26" s="5" t="str">
        <f t="shared" si="2"/>
        <v>&gt;</v>
      </c>
      <c r="C26" s="5">
        <f t="shared" si="0"/>
        <v>62</v>
      </c>
      <c r="D26" s="3">
        <f t="shared" si="4"/>
        <v>97</v>
      </c>
      <c r="E26" s="5" t="str">
        <f t="shared" si="1"/>
        <v>61</v>
      </c>
    </row>
    <row r="27" spans="1:5">
      <c r="A27" s="5">
        <v>25</v>
      </c>
      <c r="B27" s="5" t="str">
        <f t="shared" si="2"/>
        <v>&lt;</v>
      </c>
      <c r="C27" s="5">
        <f t="shared" si="0"/>
        <v>60</v>
      </c>
      <c r="D27" s="3">
        <f t="shared" si="4"/>
        <v>93</v>
      </c>
      <c r="E27" s="5" t="str">
        <f t="shared" si="1"/>
        <v>5D</v>
      </c>
    </row>
    <row r="28" spans="1:5">
      <c r="A28" s="5">
        <v>26</v>
      </c>
      <c r="B28" s="5" t="str">
        <f t="shared" si="2"/>
        <v>A</v>
      </c>
      <c r="C28" s="5">
        <f t="shared" si="0"/>
        <v>65</v>
      </c>
      <c r="D28" s="3">
        <f t="shared" si="4"/>
        <v>28</v>
      </c>
      <c r="E28" s="5" t="str">
        <f t="shared" si="1"/>
        <v>1C</v>
      </c>
    </row>
    <row r="29" spans="1:5">
      <c r="A29" s="5">
        <v>27</v>
      </c>
      <c r="B29" s="5" t="str">
        <f t="shared" si="2"/>
        <v>A</v>
      </c>
      <c r="C29" s="5">
        <f t="shared" si="0"/>
        <v>65</v>
      </c>
      <c r="D29" s="3">
        <f t="shared" si="4"/>
        <v>93</v>
      </c>
      <c r="E29" s="5" t="str">
        <f t="shared" si="1"/>
        <v>5D</v>
      </c>
    </row>
    <row r="30" spans="1:5">
      <c r="A30" s="5">
        <v>28</v>
      </c>
      <c r="B30" s="5" t="str">
        <f t="shared" si="2"/>
        <v>&gt;</v>
      </c>
      <c r="C30" s="5">
        <f t="shared" si="0"/>
        <v>62</v>
      </c>
      <c r="D30" s="3">
        <f t="shared" si="4"/>
        <v>99</v>
      </c>
      <c r="E30" s="5" t="str">
        <f t="shared" si="1"/>
        <v>63</v>
      </c>
    </row>
    <row r="31" spans="1:5">
      <c r="A31" s="5">
        <v>29</v>
      </c>
      <c r="B31" s="5" t="str">
        <f t="shared" si="2"/>
        <v>&lt;</v>
      </c>
      <c r="C31" s="5">
        <f t="shared" si="0"/>
        <v>60</v>
      </c>
      <c r="D31" s="3">
        <f t="shared" si="4"/>
        <v>95</v>
      </c>
      <c r="E31" s="5" t="str">
        <f t="shared" si="1"/>
        <v>5F</v>
      </c>
    </row>
    <row r="32" spans="1:5">
      <c r="A32" s="5">
        <v>30</v>
      </c>
      <c r="B32" s="5" t="str">
        <f t="shared" si="2"/>
        <v>C</v>
      </c>
      <c r="C32" s="5">
        <f t="shared" si="0"/>
        <v>67</v>
      </c>
      <c r="D32" s="3">
        <f t="shared" si="4"/>
        <v>28</v>
      </c>
      <c r="E32" s="5" t="str">
        <f t="shared" si="1"/>
        <v>1C</v>
      </c>
    </row>
    <row r="33" spans="1:5">
      <c r="A33" s="5">
        <v>31</v>
      </c>
      <c r="B33" s="5" t="str">
        <f t="shared" si="2"/>
        <v>C</v>
      </c>
      <c r="C33" s="5">
        <f t="shared" si="0"/>
        <v>67</v>
      </c>
      <c r="D33" s="3">
        <f t="shared" si="4"/>
        <v>95</v>
      </c>
      <c r="E33" s="5" t="str">
        <f t="shared" si="1"/>
        <v>5F</v>
      </c>
    </row>
    <row r="34" spans="1:5">
      <c r="A34" s="5">
        <v>32</v>
      </c>
      <c r="B34" s="5" t="str">
        <f t="shared" si="2"/>
        <v>&gt;</v>
      </c>
      <c r="C34" s="5">
        <f t="shared" si="0"/>
        <v>62</v>
      </c>
      <c r="D34" s="3">
        <f t="shared" si="4"/>
        <v>97</v>
      </c>
      <c r="E34" s="5" t="str">
        <f t="shared" si="1"/>
        <v>61</v>
      </c>
    </row>
    <row r="35" spans="1:5">
      <c r="A35" s="5">
        <v>33</v>
      </c>
      <c r="B35" s="5" t="str">
        <f t="shared" si="2"/>
        <v>&lt;</v>
      </c>
      <c r="C35" s="5">
        <f t="shared" si="0"/>
        <v>60</v>
      </c>
      <c r="D35" s="3">
        <f t="shared" si="4"/>
        <v>93</v>
      </c>
      <c r="E35" s="5" t="str">
        <f t="shared" si="1"/>
        <v>5D</v>
      </c>
    </row>
    <row r="36" spans="1:5">
      <c r="A36" s="5">
        <v>34</v>
      </c>
      <c r="B36" s="5" t="str">
        <f t="shared" si="2"/>
        <v>N</v>
      </c>
      <c r="C36" s="5">
        <f t="shared" si="0"/>
        <v>78</v>
      </c>
      <c r="D36" s="3">
        <f t="shared" si="4"/>
        <v>19</v>
      </c>
      <c r="E36" s="5" t="str">
        <f t="shared" si="1"/>
        <v>13</v>
      </c>
    </row>
    <row r="37" spans="1:5">
      <c r="A37" s="5">
        <v>35</v>
      </c>
      <c r="B37" s="5" t="str">
        <f t="shared" si="2"/>
        <v>0</v>
      </c>
      <c r="C37" s="5">
        <f t="shared" si="0"/>
        <v>48</v>
      </c>
      <c r="D37" s="3">
        <f t="shared" si="4"/>
        <v>35</v>
      </c>
      <c r="E37" s="5" t="str">
        <f t="shared" si="1"/>
        <v>23</v>
      </c>
    </row>
    <row r="38" spans="1:5">
      <c r="A38" s="5">
        <v>36</v>
      </c>
      <c r="B38" s="5" t="str">
        <f t="shared" si="2"/>
        <v>0</v>
      </c>
      <c r="C38" s="5">
        <f t="shared" si="0"/>
        <v>48</v>
      </c>
      <c r="D38" s="3">
        <f t="shared" si="4"/>
        <v>19</v>
      </c>
      <c r="E38" s="5" t="str">
        <f t="shared" si="1"/>
        <v>13</v>
      </c>
    </row>
    <row r="39" spans="1:5">
      <c r="A39" s="5">
        <v>37</v>
      </c>
      <c r="B39" s="5" t="str">
        <f t="shared" si="2"/>
        <v>&gt;</v>
      </c>
      <c r="C39" s="5">
        <f t="shared" si="0"/>
        <v>62</v>
      </c>
      <c r="D39" s="3">
        <f t="shared" si="4"/>
        <v>45</v>
      </c>
      <c r="E39" s="5" t="str">
        <f t="shared" si="1"/>
        <v>2D</v>
      </c>
    </row>
    <row r="40" spans="1:5">
      <c r="A40" s="5">
        <v>38</v>
      </c>
      <c r="B40" s="5" t="str">
        <f t="shared" si="2"/>
        <v>H</v>
      </c>
      <c r="C40" s="5">
        <f t="shared" si="0"/>
        <v>72</v>
      </c>
      <c r="D40" s="3">
        <f t="shared" si="4"/>
        <v>101</v>
      </c>
      <c r="E40" s="5" t="str">
        <f t="shared" si="1"/>
        <v>65</v>
      </c>
    </row>
    <row r="41" spans="1:5">
      <c r="A41" s="5">
        <v>39</v>
      </c>
      <c r="B41" s="5" t="str">
        <f t="shared" si="2"/>
        <v>e</v>
      </c>
      <c r="C41" s="5">
        <f t="shared" si="0"/>
        <v>101</v>
      </c>
      <c r="D41" s="3">
        <f t="shared" si="4"/>
        <v>0</v>
      </c>
      <c r="E41" s="5" t="str">
        <f t="shared" si="1"/>
        <v>00</v>
      </c>
    </row>
    <row r="42" spans="1:5">
      <c r="A42" s="5">
        <v>40</v>
      </c>
      <c r="B42" s="5" t="str">
        <f t="shared" si="2"/>
        <v>l</v>
      </c>
      <c r="C42" s="5">
        <f t="shared" si="0"/>
        <v>108</v>
      </c>
      <c r="D42" s="3">
        <f t="shared" si="4"/>
        <v>108</v>
      </c>
      <c r="E42" s="5" t="str">
        <f t="shared" si="1"/>
        <v>6C</v>
      </c>
    </row>
    <row r="43" spans="1:5">
      <c r="A43" s="5">
        <v>41</v>
      </c>
      <c r="B43" s="5" t="str">
        <f t="shared" si="2"/>
        <v>l</v>
      </c>
      <c r="C43" s="5">
        <f t="shared" si="0"/>
        <v>108</v>
      </c>
      <c r="D43" s="3">
        <f t="shared" si="4"/>
        <v>0</v>
      </c>
      <c r="E43" s="5" t="str">
        <f t="shared" si="1"/>
        <v>00</v>
      </c>
    </row>
    <row r="44" spans="1:5">
      <c r="A44" s="5">
        <v>42</v>
      </c>
      <c r="B44" s="5" t="str">
        <f t="shared" si="2"/>
        <v>o</v>
      </c>
      <c r="C44" s="5">
        <f t="shared" si="0"/>
        <v>111</v>
      </c>
      <c r="D44" s="3">
        <f t="shared" si="4"/>
        <v>111</v>
      </c>
      <c r="E44" s="5" t="str">
        <f t="shared" si="1"/>
        <v>6F</v>
      </c>
    </row>
    <row r="45" spans="1:5">
      <c r="A45" s="5">
        <v>43</v>
      </c>
      <c r="B45" s="5" t="str">
        <f t="shared" si="2"/>
        <v xml:space="preserve"> </v>
      </c>
      <c r="C45" s="5">
        <f t="shared" si="0"/>
        <v>32</v>
      </c>
      <c r="D45" s="3">
        <f t="shared" si="4"/>
        <v>79</v>
      </c>
      <c r="E45" s="5" t="str">
        <f t="shared" si="1"/>
        <v>4F</v>
      </c>
    </row>
    <row r="46" spans="1:5">
      <c r="A46" s="5">
        <v>44</v>
      </c>
      <c r="B46" s="5" t="str">
        <f t="shared" si="2"/>
        <v>W</v>
      </c>
      <c r="C46" s="5">
        <f t="shared" si="0"/>
        <v>87</v>
      </c>
      <c r="D46" s="3">
        <f t="shared" si="4"/>
        <v>24</v>
      </c>
      <c r="E46" s="5" t="str">
        <f t="shared" si="1"/>
        <v>18</v>
      </c>
    </row>
    <row r="47" spans="1:5">
      <c r="A47" s="5">
        <v>45</v>
      </c>
      <c r="B47" s="5" t="str">
        <f t="shared" si="2"/>
        <v>o</v>
      </c>
      <c r="C47" s="5">
        <f t="shared" si="0"/>
        <v>111</v>
      </c>
      <c r="D47" s="3">
        <f t="shared" si="4"/>
        <v>119</v>
      </c>
      <c r="E47" s="5" t="str">
        <f t="shared" si="1"/>
        <v>77</v>
      </c>
    </row>
    <row r="48" spans="1:5">
      <c r="A48" s="5">
        <v>46</v>
      </c>
      <c r="B48" s="5" t="str">
        <f t="shared" si="2"/>
        <v>r</v>
      </c>
      <c r="C48" s="5">
        <f t="shared" si="0"/>
        <v>114</v>
      </c>
      <c r="D48" s="3">
        <f t="shared" si="4"/>
        <v>5</v>
      </c>
      <c r="E48" s="5" t="str">
        <f t="shared" si="1"/>
        <v>05</v>
      </c>
    </row>
    <row r="49" spans="1:5">
      <c r="A49" s="5">
        <v>47</v>
      </c>
      <c r="B49" s="5" t="str">
        <f t="shared" si="2"/>
        <v>l</v>
      </c>
      <c r="C49" s="5">
        <f t="shared" si="0"/>
        <v>108</v>
      </c>
      <c r="D49" s="3">
        <f t="shared" si="4"/>
        <v>105</v>
      </c>
      <c r="E49" s="5" t="str">
        <f t="shared" si="1"/>
        <v>69</v>
      </c>
    </row>
    <row r="50" spans="1:5">
      <c r="A50" s="5">
        <v>48</v>
      </c>
      <c r="B50" s="5" t="str">
        <f t="shared" si="2"/>
        <v>d</v>
      </c>
      <c r="C50" s="5">
        <f t="shared" si="0"/>
        <v>100</v>
      </c>
      <c r="D50" s="3">
        <f t="shared" si="4"/>
        <v>13</v>
      </c>
      <c r="E50" s="5" t="str">
        <f t="shared" si="1"/>
        <v>0D</v>
      </c>
    </row>
    <row r="51" spans="1:5">
      <c r="A51" s="5">
        <v>49</v>
      </c>
      <c r="B51" s="5" t="str">
        <f t="shared" si="2"/>
        <v>!</v>
      </c>
      <c r="C51" s="5">
        <f t="shared" si="0"/>
        <v>33</v>
      </c>
      <c r="D51" s="3">
        <f t="shared" si="4"/>
        <v>44</v>
      </c>
      <c r="E51" s="5" t="str">
        <f t="shared" si="1"/>
        <v>2C</v>
      </c>
    </row>
    <row r="52" spans="1:5">
      <c r="A52" s="5">
        <v>50</v>
      </c>
      <c r="B52" s="5" t="str">
        <f t="shared" si="2"/>
        <v/>
      </c>
      <c r="C52" s="5" t="e">
        <f t="shared" si="0"/>
        <v>#VALUE!</v>
      </c>
      <c r="D52" s="3" t="e">
        <f t="shared" si="4"/>
        <v>#VALUE!</v>
      </c>
      <c r="E52" s="5" t="e">
        <f t="shared" si="1"/>
        <v>#VALUE!</v>
      </c>
    </row>
    <row r="53" spans="1:5">
      <c r="A53" s="5">
        <v>51</v>
      </c>
      <c r="B53" s="5" t="str">
        <f t="shared" si="2"/>
        <v/>
      </c>
      <c r="C53" s="5" t="e">
        <f t="shared" si="0"/>
        <v>#VALUE!</v>
      </c>
      <c r="D53" s="3" t="e">
        <f t="shared" si="4"/>
        <v>#VALUE!</v>
      </c>
      <c r="E53" s="5" t="e">
        <f t="shared" si="1"/>
        <v>#VALUE!</v>
      </c>
    </row>
    <row r="54" spans="1:5">
      <c r="A54" s="5">
        <v>52</v>
      </c>
      <c r="B54" s="5" t="str">
        <f t="shared" si="2"/>
        <v/>
      </c>
      <c r="C54" s="5" t="e">
        <f t="shared" si="0"/>
        <v>#VALUE!</v>
      </c>
      <c r="D54" s="3" t="e">
        <f t="shared" si="4"/>
        <v>#VALUE!</v>
      </c>
      <c r="E54" s="5" t="e">
        <f t="shared" si="1"/>
        <v>#VALUE!</v>
      </c>
    </row>
    <row r="55" spans="1:5">
      <c r="A55" s="5">
        <v>53</v>
      </c>
      <c r="B55" s="5" t="str">
        <f t="shared" si="2"/>
        <v/>
      </c>
      <c r="C55" s="5" t="e">
        <f t="shared" si="0"/>
        <v>#VALUE!</v>
      </c>
      <c r="D55" s="3" t="e">
        <f t="shared" si="4"/>
        <v>#VALUE!</v>
      </c>
      <c r="E55" s="5" t="e">
        <f t="shared" si="1"/>
        <v>#VALUE!</v>
      </c>
    </row>
    <row r="56" spans="1:5">
      <c r="A56" s="5">
        <v>54</v>
      </c>
      <c r="B56" s="5" t="str">
        <f t="shared" si="2"/>
        <v/>
      </c>
      <c r="C56" s="5" t="e">
        <f t="shared" si="0"/>
        <v>#VALUE!</v>
      </c>
      <c r="D56" s="3" t="e">
        <f t="shared" si="4"/>
        <v>#VALUE!</v>
      </c>
      <c r="E56" s="5" t="e">
        <f t="shared" si="1"/>
        <v>#VALUE!</v>
      </c>
    </row>
    <row r="57" spans="1:5">
      <c r="A57" s="5">
        <v>55</v>
      </c>
      <c r="B57" s="5" t="str">
        <f t="shared" si="2"/>
        <v/>
      </c>
      <c r="C57" s="5" t="e">
        <f t="shared" si="0"/>
        <v>#VALUE!</v>
      </c>
      <c r="D57" s="3" t="e">
        <f t="shared" si="4"/>
        <v>#VALUE!</v>
      </c>
      <c r="E57" s="5" t="e">
        <f t="shared" si="1"/>
        <v>#VALUE!</v>
      </c>
    </row>
    <row r="58" spans="1:5">
      <c r="A58" s="5">
        <v>56</v>
      </c>
      <c r="B58" s="5" t="str">
        <f t="shared" si="2"/>
        <v/>
      </c>
      <c r="C58" s="5" t="e">
        <f t="shared" si="0"/>
        <v>#VALUE!</v>
      </c>
      <c r="D58" s="3" t="e">
        <f t="shared" si="4"/>
        <v>#VALUE!</v>
      </c>
      <c r="E58" s="5" t="e">
        <f t="shared" si="1"/>
        <v>#VALUE!</v>
      </c>
    </row>
    <row r="59" spans="1:5">
      <c r="A59" s="5">
        <v>57</v>
      </c>
      <c r="B59" s="5" t="str">
        <f t="shared" si="2"/>
        <v/>
      </c>
      <c r="C59" s="5" t="e">
        <f t="shared" si="0"/>
        <v>#VALUE!</v>
      </c>
      <c r="D59" s="3" t="e">
        <f t="shared" si="4"/>
        <v>#VALUE!</v>
      </c>
      <c r="E59" s="5" t="e">
        <f t="shared" si="1"/>
        <v>#VALUE!</v>
      </c>
    </row>
    <row r="60" spans="1:5">
      <c r="A60" s="5">
        <v>58</v>
      </c>
      <c r="B60" s="5" t="str">
        <f t="shared" si="2"/>
        <v/>
      </c>
      <c r="C60" s="5" t="e">
        <f t="shared" si="0"/>
        <v>#VALUE!</v>
      </c>
      <c r="D60" s="3" t="e">
        <f t="shared" si="4"/>
        <v>#VALUE!</v>
      </c>
      <c r="E60" s="5" t="e">
        <f t="shared" si="1"/>
        <v>#VALUE!</v>
      </c>
    </row>
    <row r="61" spans="1:5">
      <c r="A61" s="5">
        <v>59</v>
      </c>
      <c r="B61" s="5" t="str">
        <f t="shared" si="2"/>
        <v/>
      </c>
      <c r="C61" s="5" t="e">
        <f t="shared" si="0"/>
        <v>#VALUE!</v>
      </c>
      <c r="D61" s="3" t="e">
        <f t="shared" si="4"/>
        <v>#VALUE!</v>
      </c>
      <c r="E61" s="5" t="e">
        <f t="shared" si="1"/>
        <v>#VALUE!</v>
      </c>
    </row>
    <row r="62" spans="1:5">
      <c r="A62" s="5">
        <v>60</v>
      </c>
      <c r="B62" s="5" t="str">
        <f t="shared" si="2"/>
        <v/>
      </c>
      <c r="C62" s="5" t="e">
        <f t="shared" si="0"/>
        <v>#VALUE!</v>
      </c>
      <c r="D62" s="3" t="e">
        <f t="shared" si="4"/>
        <v>#VALUE!</v>
      </c>
      <c r="E62" s="5" t="e">
        <f t="shared" si="1"/>
        <v>#VALUE!</v>
      </c>
    </row>
    <row r="63" spans="1:5">
      <c r="A63" s="5">
        <v>61</v>
      </c>
      <c r="B63" s="5" t="str">
        <f t="shared" si="2"/>
        <v/>
      </c>
      <c r="C63" s="5" t="e">
        <f t="shared" si="0"/>
        <v>#VALUE!</v>
      </c>
      <c r="D63" s="3" t="e">
        <f t="shared" si="4"/>
        <v>#VALUE!</v>
      </c>
      <c r="E63" s="5" t="e">
        <f t="shared" si="1"/>
        <v>#VALUE!</v>
      </c>
    </row>
    <row r="64" spans="1:5">
      <c r="A64" s="5">
        <v>62</v>
      </c>
      <c r="B64" s="5" t="str">
        <f t="shared" si="2"/>
        <v/>
      </c>
      <c r="C64" s="5" t="e">
        <f t="shared" si="0"/>
        <v>#VALUE!</v>
      </c>
      <c r="D64" s="3" t="e">
        <f t="shared" si="4"/>
        <v>#VALUE!</v>
      </c>
      <c r="E64" s="5" t="e">
        <f t="shared" si="1"/>
        <v>#VALUE!</v>
      </c>
    </row>
    <row r="65" spans="1:5">
      <c r="A65" s="5">
        <v>63</v>
      </c>
      <c r="B65" s="5" t="str">
        <f t="shared" si="2"/>
        <v/>
      </c>
      <c r="C65" s="5" t="e">
        <f t="shared" si="0"/>
        <v>#VALUE!</v>
      </c>
      <c r="D65" s="3" t="e">
        <f t="shared" si="4"/>
        <v>#VALUE!</v>
      </c>
      <c r="E65" s="5" t="e">
        <f t="shared" si="1"/>
        <v>#VALUE!</v>
      </c>
    </row>
    <row r="66" spans="1:5">
      <c r="A66" s="5">
        <v>64</v>
      </c>
      <c r="B66" s="5" t="str">
        <f t="shared" si="2"/>
        <v/>
      </c>
      <c r="C66" s="5" t="e">
        <f t="shared" si="0"/>
        <v>#VALUE!</v>
      </c>
      <c r="D66" s="3" t="e">
        <f t="shared" si="4"/>
        <v>#VALUE!</v>
      </c>
      <c r="E66" s="5" t="e">
        <f t="shared" si="1"/>
        <v>#VALUE!</v>
      </c>
    </row>
    <row r="67" spans="1:5">
      <c r="A67" s="5">
        <v>65</v>
      </c>
      <c r="B67" s="5" t="str">
        <f t="shared" si="2"/>
        <v/>
      </c>
      <c r="C67" s="5" t="e">
        <f t="shared" si="0"/>
        <v>#VALUE!</v>
      </c>
      <c r="D67" s="3" t="e">
        <f t="shared" si="4"/>
        <v>#VALUE!</v>
      </c>
      <c r="E67" s="5" t="e">
        <f t="shared" si="1"/>
        <v>#VALUE!</v>
      </c>
    </row>
    <row r="68" spans="1:5">
      <c r="A68" s="5">
        <v>66</v>
      </c>
      <c r="B68" s="5" t="str">
        <f t="shared" si="2"/>
        <v/>
      </c>
      <c r="C68" s="5" t="e">
        <f t="shared" ref="C68:C131" si="5">CODE(B68)</f>
        <v>#VALUE!</v>
      </c>
      <c r="D68" s="3" t="e">
        <f t="shared" si="4"/>
        <v>#VALUE!</v>
      </c>
      <c r="E68" s="5" t="e">
        <f t="shared" ref="E68:E131" si="6">DEC2HEX(D68,2)</f>
        <v>#VALUE!</v>
      </c>
    </row>
    <row r="69" spans="1:5">
      <c r="A69" s="5">
        <v>67</v>
      </c>
      <c r="B69" s="5" t="str">
        <f t="shared" si="2"/>
        <v/>
      </c>
      <c r="C69" s="5" t="e">
        <f t="shared" si="5"/>
        <v>#VALUE!</v>
      </c>
      <c r="D69" s="3" t="e">
        <f t="shared" si="4"/>
        <v>#VALUE!</v>
      </c>
      <c r="E69" s="5" t="e">
        <f t="shared" si="6"/>
        <v>#VALUE!</v>
      </c>
    </row>
    <row r="70" spans="1:5">
      <c r="A70" s="5">
        <v>68</v>
      </c>
      <c r="B70" s="5" t="str">
        <f t="shared" si="2"/>
        <v/>
      </c>
      <c r="C70" s="5" t="e">
        <f t="shared" si="5"/>
        <v>#VALUE!</v>
      </c>
      <c r="D70" s="3" t="e">
        <f t="shared" si="4"/>
        <v>#VALUE!</v>
      </c>
      <c r="E70" s="5" t="e">
        <f t="shared" si="6"/>
        <v>#VALUE!</v>
      </c>
    </row>
    <row r="71" spans="1:5">
      <c r="A71" s="5">
        <v>69</v>
      </c>
      <c r="B71" s="5" t="str">
        <f t="shared" ref="B71:B134" si="7">MID($A$1,A71+6,1)</f>
        <v/>
      </c>
      <c r="C71" s="5" t="e">
        <f t="shared" si="5"/>
        <v>#VALUE!</v>
      </c>
      <c r="D71" s="3" t="e">
        <f t="shared" si="4"/>
        <v>#VALUE!</v>
      </c>
      <c r="E71" s="5" t="e">
        <f t="shared" si="6"/>
        <v>#VALUE!</v>
      </c>
    </row>
    <row r="72" spans="1:5">
      <c r="A72" s="5">
        <v>70</v>
      </c>
      <c r="B72" s="5" t="str">
        <f t="shared" si="7"/>
        <v/>
      </c>
      <c r="C72" s="5" t="e">
        <f t="shared" si="5"/>
        <v>#VALUE!</v>
      </c>
      <c r="D72" s="3" t="e">
        <f t="shared" si="4"/>
        <v>#VALUE!</v>
      </c>
      <c r="E72" s="5" t="e">
        <f t="shared" si="6"/>
        <v>#VALUE!</v>
      </c>
    </row>
    <row r="73" spans="1:5">
      <c r="A73" s="5">
        <v>71</v>
      </c>
      <c r="B73" s="5" t="str">
        <f t="shared" si="7"/>
        <v/>
      </c>
      <c r="C73" s="5" t="e">
        <f t="shared" si="5"/>
        <v>#VALUE!</v>
      </c>
      <c r="D73" s="3" t="e">
        <f t="shared" si="4"/>
        <v>#VALUE!</v>
      </c>
      <c r="E73" s="5" t="e">
        <f t="shared" si="6"/>
        <v>#VALUE!</v>
      </c>
    </row>
    <row r="74" spans="1:5">
      <c r="A74" s="5">
        <v>72</v>
      </c>
      <c r="B74" s="5" t="str">
        <f t="shared" si="7"/>
        <v/>
      </c>
      <c r="C74" s="5" t="e">
        <f t="shared" si="5"/>
        <v>#VALUE!</v>
      </c>
      <c r="D74" s="3" t="e">
        <f t="shared" si="4"/>
        <v>#VALUE!</v>
      </c>
      <c r="E74" s="5" t="e">
        <f t="shared" si="6"/>
        <v>#VALUE!</v>
      </c>
    </row>
    <row r="75" spans="1:5">
      <c r="A75" s="5">
        <v>73</v>
      </c>
      <c r="B75" s="5" t="str">
        <f t="shared" si="7"/>
        <v/>
      </c>
      <c r="C75" s="5" t="e">
        <f t="shared" si="5"/>
        <v>#VALUE!</v>
      </c>
      <c r="D75" s="3" t="e">
        <f t="shared" si="4"/>
        <v>#VALUE!</v>
      </c>
      <c r="E75" s="5" t="e">
        <f t="shared" si="6"/>
        <v>#VALUE!</v>
      </c>
    </row>
    <row r="76" spans="1:5">
      <c r="A76" s="5">
        <v>74</v>
      </c>
      <c r="B76" s="5" t="str">
        <f t="shared" si="7"/>
        <v/>
      </c>
      <c r="C76" s="5" t="e">
        <f t="shared" si="5"/>
        <v>#VALUE!</v>
      </c>
      <c r="D76" s="3" t="e">
        <f t="shared" si="4"/>
        <v>#VALUE!</v>
      </c>
      <c r="E76" s="5" t="e">
        <f t="shared" si="6"/>
        <v>#VALUE!</v>
      </c>
    </row>
    <row r="77" spans="1:5">
      <c r="A77" s="5">
        <v>75</v>
      </c>
      <c r="B77" s="5" t="str">
        <f t="shared" si="7"/>
        <v/>
      </c>
      <c r="C77" s="5" t="e">
        <f t="shared" si="5"/>
        <v>#VALUE!</v>
      </c>
      <c r="D77" s="3" t="e">
        <f t="shared" si="4"/>
        <v>#VALUE!</v>
      </c>
      <c r="E77" s="5" t="e">
        <f t="shared" si="6"/>
        <v>#VALUE!</v>
      </c>
    </row>
    <row r="78" spans="1:5">
      <c r="A78" s="5">
        <v>76</v>
      </c>
      <c r="B78" s="5" t="str">
        <f t="shared" si="7"/>
        <v/>
      </c>
      <c r="C78" s="5" t="e">
        <f t="shared" si="5"/>
        <v>#VALUE!</v>
      </c>
      <c r="D78" s="3" t="e">
        <f t="shared" si="4"/>
        <v>#VALUE!</v>
      </c>
      <c r="E78" s="5" t="e">
        <f t="shared" si="6"/>
        <v>#VALUE!</v>
      </c>
    </row>
    <row r="79" spans="1:5">
      <c r="A79" s="5">
        <v>77</v>
      </c>
      <c r="B79" s="5" t="str">
        <f t="shared" si="7"/>
        <v/>
      </c>
      <c r="C79" s="5" t="e">
        <f t="shared" si="5"/>
        <v>#VALUE!</v>
      </c>
      <c r="D79" s="3" t="e">
        <f t="shared" si="4"/>
        <v>#VALUE!</v>
      </c>
      <c r="E79" s="5" t="e">
        <f t="shared" si="6"/>
        <v>#VALUE!</v>
      </c>
    </row>
    <row r="80" spans="1:5">
      <c r="A80" s="5">
        <v>78</v>
      </c>
      <c r="B80" s="5" t="str">
        <f t="shared" si="7"/>
        <v/>
      </c>
      <c r="C80" s="5" t="e">
        <f t="shared" si="5"/>
        <v>#VALUE!</v>
      </c>
      <c r="D80" s="3" t="e">
        <f t="shared" si="4"/>
        <v>#VALUE!</v>
      </c>
      <c r="E80" s="5" t="e">
        <f t="shared" si="6"/>
        <v>#VALUE!</v>
      </c>
    </row>
    <row r="81" spans="1:5">
      <c r="A81" s="5">
        <v>79</v>
      </c>
      <c r="B81" s="5" t="str">
        <f t="shared" si="7"/>
        <v/>
      </c>
      <c r="C81" s="5" t="e">
        <f t="shared" si="5"/>
        <v>#VALUE!</v>
      </c>
      <c r="D81" s="3" t="e">
        <f t="shared" si="4"/>
        <v>#VALUE!</v>
      </c>
      <c r="E81" s="5" t="e">
        <f t="shared" si="6"/>
        <v>#VALUE!</v>
      </c>
    </row>
    <row r="82" spans="1:5">
      <c r="A82" s="5">
        <v>80</v>
      </c>
      <c r="B82" s="5" t="str">
        <f t="shared" si="7"/>
        <v/>
      </c>
      <c r="C82" s="5" t="e">
        <f t="shared" si="5"/>
        <v>#VALUE!</v>
      </c>
      <c r="D82" s="3" t="e">
        <f t="shared" si="4"/>
        <v>#VALUE!</v>
      </c>
      <c r="E82" s="5" t="e">
        <f t="shared" si="6"/>
        <v>#VALUE!</v>
      </c>
    </row>
    <row r="83" spans="1:5">
      <c r="A83" s="5">
        <v>81</v>
      </c>
      <c r="B83" s="5" t="str">
        <f t="shared" si="7"/>
        <v/>
      </c>
      <c r="C83" s="5" t="e">
        <f t="shared" si="5"/>
        <v>#VALUE!</v>
      </c>
      <c r="D83" s="3" t="e">
        <f t="shared" si="4"/>
        <v>#VALUE!</v>
      </c>
      <c r="E83" s="5" t="e">
        <f t="shared" si="6"/>
        <v>#VALUE!</v>
      </c>
    </row>
    <row r="84" spans="1:5">
      <c r="A84" s="5">
        <v>82</v>
      </c>
      <c r="B84" s="5" t="str">
        <f t="shared" si="7"/>
        <v/>
      </c>
      <c r="C84" s="5" t="e">
        <f t="shared" si="5"/>
        <v>#VALUE!</v>
      </c>
      <c r="D84" s="3" t="e">
        <f t="shared" ref="D84:D147" si="8">_xlfn.BITXOR(D83,C84)</f>
        <v>#VALUE!</v>
      </c>
      <c r="E84" s="5" t="e">
        <f t="shared" si="6"/>
        <v>#VALUE!</v>
      </c>
    </row>
    <row r="85" spans="1:5">
      <c r="A85" s="5">
        <v>83</v>
      </c>
      <c r="B85" s="5" t="str">
        <f t="shared" si="7"/>
        <v/>
      </c>
      <c r="C85" s="5" t="e">
        <f t="shared" si="5"/>
        <v>#VALUE!</v>
      </c>
      <c r="D85" s="3" t="e">
        <f t="shared" si="8"/>
        <v>#VALUE!</v>
      </c>
      <c r="E85" s="5" t="e">
        <f t="shared" si="6"/>
        <v>#VALUE!</v>
      </c>
    </row>
    <row r="86" spans="1:5">
      <c r="A86" s="5">
        <v>84</v>
      </c>
      <c r="B86" s="5" t="str">
        <f t="shared" si="7"/>
        <v/>
      </c>
      <c r="C86" s="5" t="e">
        <f t="shared" si="5"/>
        <v>#VALUE!</v>
      </c>
      <c r="D86" s="3" t="e">
        <f t="shared" si="8"/>
        <v>#VALUE!</v>
      </c>
      <c r="E86" s="5" t="e">
        <f t="shared" si="6"/>
        <v>#VALUE!</v>
      </c>
    </row>
    <row r="87" spans="1:5">
      <c r="A87" s="5">
        <v>85</v>
      </c>
      <c r="B87" s="5" t="str">
        <f t="shared" si="7"/>
        <v/>
      </c>
      <c r="C87" s="5" t="e">
        <f t="shared" si="5"/>
        <v>#VALUE!</v>
      </c>
      <c r="D87" s="3" t="e">
        <f t="shared" si="8"/>
        <v>#VALUE!</v>
      </c>
      <c r="E87" s="5" t="e">
        <f t="shared" si="6"/>
        <v>#VALUE!</v>
      </c>
    </row>
    <row r="88" spans="1:5">
      <c r="A88" s="5">
        <v>86</v>
      </c>
      <c r="B88" s="5" t="str">
        <f t="shared" si="7"/>
        <v/>
      </c>
      <c r="C88" s="5" t="e">
        <f t="shared" si="5"/>
        <v>#VALUE!</v>
      </c>
      <c r="D88" s="3" t="e">
        <f t="shared" si="8"/>
        <v>#VALUE!</v>
      </c>
      <c r="E88" s="5" t="e">
        <f t="shared" si="6"/>
        <v>#VALUE!</v>
      </c>
    </row>
    <row r="89" spans="1:5">
      <c r="A89" s="5">
        <v>87</v>
      </c>
      <c r="B89" s="5" t="str">
        <f t="shared" si="7"/>
        <v/>
      </c>
      <c r="C89" s="5" t="e">
        <f t="shared" si="5"/>
        <v>#VALUE!</v>
      </c>
      <c r="D89" s="3" t="e">
        <f t="shared" si="8"/>
        <v>#VALUE!</v>
      </c>
      <c r="E89" s="5" t="e">
        <f t="shared" si="6"/>
        <v>#VALUE!</v>
      </c>
    </row>
    <row r="90" spans="1:5">
      <c r="A90" s="5">
        <v>88</v>
      </c>
      <c r="B90" s="5" t="str">
        <f t="shared" si="7"/>
        <v/>
      </c>
      <c r="C90" s="5" t="e">
        <f t="shared" si="5"/>
        <v>#VALUE!</v>
      </c>
      <c r="D90" s="3" t="e">
        <f t="shared" si="8"/>
        <v>#VALUE!</v>
      </c>
      <c r="E90" s="5" t="e">
        <f t="shared" si="6"/>
        <v>#VALUE!</v>
      </c>
    </row>
    <row r="91" spans="1:5">
      <c r="A91" s="5">
        <v>89</v>
      </c>
      <c r="B91" s="5" t="str">
        <f t="shared" si="7"/>
        <v/>
      </c>
      <c r="C91" s="5" t="e">
        <f t="shared" si="5"/>
        <v>#VALUE!</v>
      </c>
      <c r="D91" s="3" t="e">
        <f t="shared" si="8"/>
        <v>#VALUE!</v>
      </c>
      <c r="E91" s="5" t="e">
        <f t="shared" si="6"/>
        <v>#VALUE!</v>
      </c>
    </row>
    <row r="92" spans="1:5">
      <c r="A92" s="5">
        <v>90</v>
      </c>
      <c r="B92" s="5" t="str">
        <f t="shared" si="7"/>
        <v/>
      </c>
      <c r="C92" s="5" t="e">
        <f t="shared" si="5"/>
        <v>#VALUE!</v>
      </c>
      <c r="D92" s="3" t="e">
        <f t="shared" si="8"/>
        <v>#VALUE!</v>
      </c>
      <c r="E92" s="5" t="e">
        <f t="shared" si="6"/>
        <v>#VALUE!</v>
      </c>
    </row>
    <row r="93" spans="1:5">
      <c r="A93" s="5">
        <v>91</v>
      </c>
      <c r="B93" s="5" t="str">
        <f t="shared" si="7"/>
        <v/>
      </c>
      <c r="C93" s="5" t="e">
        <f t="shared" si="5"/>
        <v>#VALUE!</v>
      </c>
      <c r="D93" s="3" t="e">
        <f t="shared" si="8"/>
        <v>#VALUE!</v>
      </c>
      <c r="E93" s="5" t="e">
        <f t="shared" si="6"/>
        <v>#VALUE!</v>
      </c>
    </row>
    <row r="94" spans="1:5">
      <c r="A94" s="5">
        <v>92</v>
      </c>
      <c r="B94" s="5" t="str">
        <f t="shared" si="7"/>
        <v/>
      </c>
      <c r="C94" s="5" t="e">
        <f t="shared" si="5"/>
        <v>#VALUE!</v>
      </c>
      <c r="D94" s="3" t="e">
        <f t="shared" si="8"/>
        <v>#VALUE!</v>
      </c>
      <c r="E94" s="5" t="e">
        <f t="shared" si="6"/>
        <v>#VALUE!</v>
      </c>
    </row>
    <row r="95" spans="1:5">
      <c r="A95" s="5">
        <v>93</v>
      </c>
      <c r="B95" s="5" t="str">
        <f t="shared" si="7"/>
        <v/>
      </c>
      <c r="C95" s="5" t="e">
        <f t="shared" si="5"/>
        <v>#VALUE!</v>
      </c>
      <c r="D95" s="3" t="e">
        <f t="shared" si="8"/>
        <v>#VALUE!</v>
      </c>
      <c r="E95" s="5" t="e">
        <f t="shared" si="6"/>
        <v>#VALUE!</v>
      </c>
    </row>
    <row r="96" spans="1:5">
      <c r="A96" s="5">
        <v>94</v>
      </c>
      <c r="B96" s="5" t="str">
        <f t="shared" si="7"/>
        <v/>
      </c>
      <c r="C96" s="5" t="e">
        <f t="shared" si="5"/>
        <v>#VALUE!</v>
      </c>
      <c r="D96" s="3" t="e">
        <f t="shared" si="8"/>
        <v>#VALUE!</v>
      </c>
      <c r="E96" s="5" t="e">
        <f t="shared" si="6"/>
        <v>#VALUE!</v>
      </c>
    </row>
    <row r="97" spans="1:5">
      <c r="A97" s="5">
        <v>95</v>
      </c>
      <c r="B97" s="5" t="str">
        <f t="shared" si="7"/>
        <v/>
      </c>
      <c r="C97" s="5" t="e">
        <f t="shared" si="5"/>
        <v>#VALUE!</v>
      </c>
      <c r="D97" s="3" t="e">
        <f t="shared" si="8"/>
        <v>#VALUE!</v>
      </c>
      <c r="E97" s="5" t="e">
        <f t="shared" si="6"/>
        <v>#VALUE!</v>
      </c>
    </row>
    <row r="98" spans="1:5">
      <c r="A98" s="5">
        <v>96</v>
      </c>
      <c r="B98" s="5" t="str">
        <f t="shared" si="7"/>
        <v/>
      </c>
      <c r="C98" s="5" t="e">
        <f t="shared" si="5"/>
        <v>#VALUE!</v>
      </c>
      <c r="D98" s="3" t="e">
        <f t="shared" si="8"/>
        <v>#VALUE!</v>
      </c>
      <c r="E98" s="5" t="e">
        <f t="shared" si="6"/>
        <v>#VALUE!</v>
      </c>
    </row>
    <row r="99" spans="1:5">
      <c r="A99" s="5">
        <v>97</v>
      </c>
      <c r="B99" s="5" t="str">
        <f t="shared" si="7"/>
        <v/>
      </c>
      <c r="C99" s="5" t="e">
        <f t="shared" si="5"/>
        <v>#VALUE!</v>
      </c>
      <c r="D99" s="3" t="e">
        <f t="shared" si="8"/>
        <v>#VALUE!</v>
      </c>
      <c r="E99" s="5" t="e">
        <f t="shared" si="6"/>
        <v>#VALUE!</v>
      </c>
    </row>
    <row r="100" spans="1:5">
      <c r="A100" s="5">
        <v>98</v>
      </c>
      <c r="B100" s="5" t="str">
        <f t="shared" si="7"/>
        <v/>
      </c>
      <c r="C100" s="5" t="e">
        <f t="shared" si="5"/>
        <v>#VALUE!</v>
      </c>
      <c r="D100" s="3" t="e">
        <f t="shared" si="8"/>
        <v>#VALUE!</v>
      </c>
      <c r="E100" s="5" t="e">
        <f t="shared" si="6"/>
        <v>#VALUE!</v>
      </c>
    </row>
    <row r="101" spans="1:5">
      <c r="A101" s="5">
        <v>99</v>
      </c>
      <c r="B101" s="5" t="str">
        <f t="shared" si="7"/>
        <v/>
      </c>
      <c r="C101" s="5" t="e">
        <f t="shared" si="5"/>
        <v>#VALUE!</v>
      </c>
      <c r="D101" s="3" t="e">
        <f t="shared" si="8"/>
        <v>#VALUE!</v>
      </c>
      <c r="E101" s="5" t="e">
        <f t="shared" si="6"/>
        <v>#VALUE!</v>
      </c>
    </row>
    <row r="102" spans="1:5">
      <c r="A102" s="5">
        <v>100</v>
      </c>
      <c r="B102" s="5" t="str">
        <f t="shared" si="7"/>
        <v/>
      </c>
      <c r="C102" s="5" t="e">
        <f t="shared" si="5"/>
        <v>#VALUE!</v>
      </c>
      <c r="D102" s="3" t="e">
        <f t="shared" si="8"/>
        <v>#VALUE!</v>
      </c>
      <c r="E102" s="5" t="e">
        <f t="shared" si="6"/>
        <v>#VALUE!</v>
      </c>
    </row>
    <row r="103" spans="1:5">
      <c r="A103" s="5">
        <v>101</v>
      </c>
      <c r="B103" s="5" t="str">
        <f t="shared" si="7"/>
        <v/>
      </c>
      <c r="C103" s="5" t="e">
        <f t="shared" si="5"/>
        <v>#VALUE!</v>
      </c>
      <c r="D103" s="3" t="e">
        <f t="shared" si="8"/>
        <v>#VALUE!</v>
      </c>
      <c r="E103" s="5" t="e">
        <f t="shared" si="6"/>
        <v>#VALUE!</v>
      </c>
    </row>
    <row r="104" spans="1:5">
      <c r="A104" s="5">
        <v>102</v>
      </c>
      <c r="B104" s="5" t="str">
        <f t="shared" si="7"/>
        <v/>
      </c>
      <c r="C104" s="5" t="e">
        <f t="shared" si="5"/>
        <v>#VALUE!</v>
      </c>
      <c r="D104" s="3" t="e">
        <f t="shared" si="8"/>
        <v>#VALUE!</v>
      </c>
      <c r="E104" s="5" t="e">
        <f t="shared" si="6"/>
        <v>#VALUE!</v>
      </c>
    </row>
    <row r="105" spans="1:5">
      <c r="A105" s="5">
        <v>103</v>
      </c>
      <c r="B105" s="5" t="str">
        <f t="shared" si="7"/>
        <v/>
      </c>
      <c r="C105" s="5" t="e">
        <f t="shared" si="5"/>
        <v>#VALUE!</v>
      </c>
      <c r="D105" s="3" t="e">
        <f t="shared" si="8"/>
        <v>#VALUE!</v>
      </c>
      <c r="E105" s="5" t="e">
        <f t="shared" si="6"/>
        <v>#VALUE!</v>
      </c>
    </row>
    <row r="106" spans="1:5">
      <c r="A106" s="5">
        <v>104</v>
      </c>
      <c r="B106" s="5" t="str">
        <f t="shared" si="7"/>
        <v/>
      </c>
      <c r="C106" s="5" t="e">
        <f t="shared" si="5"/>
        <v>#VALUE!</v>
      </c>
      <c r="D106" s="3" t="e">
        <f t="shared" si="8"/>
        <v>#VALUE!</v>
      </c>
      <c r="E106" s="5" t="e">
        <f t="shared" si="6"/>
        <v>#VALUE!</v>
      </c>
    </row>
    <row r="107" spans="1:5">
      <c r="A107" s="5">
        <v>105</v>
      </c>
      <c r="B107" s="5" t="str">
        <f t="shared" si="7"/>
        <v/>
      </c>
      <c r="C107" s="5" t="e">
        <f t="shared" si="5"/>
        <v>#VALUE!</v>
      </c>
      <c r="D107" s="3" t="e">
        <f t="shared" si="8"/>
        <v>#VALUE!</v>
      </c>
      <c r="E107" s="5" t="e">
        <f t="shared" si="6"/>
        <v>#VALUE!</v>
      </c>
    </row>
    <row r="108" spans="1:5">
      <c r="A108" s="5">
        <v>106</v>
      </c>
      <c r="B108" s="5" t="str">
        <f t="shared" si="7"/>
        <v/>
      </c>
      <c r="C108" s="5" t="e">
        <f t="shared" si="5"/>
        <v>#VALUE!</v>
      </c>
      <c r="D108" s="3" t="e">
        <f t="shared" si="8"/>
        <v>#VALUE!</v>
      </c>
      <c r="E108" s="5" t="e">
        <f t="shared" si="6"/>
        <v>#VALUE!</v>
      </c>
    </row>
    <row r="109" spans="1:5">
      <c r="A109" s="5">
        <v>107</v>
      </c>
      <c r="B109" s="5" t="str">
        <f t="shared" si="7"/>
        <v/>
      </c>
      <c r="C109" s="5" t="e">
        <f t="shared" si="5"/>
        <v>#VALUE!</v>
      </c>
      <c r="D109" s="3" t="e">
        <f t="shared" si="8"/>
        <v>#VALUE!</v>
      </c>
      <c r="E109" s="5" t="e">
        <f t="shared" si="6"/>
        <v>#VALUE!</v>
      </c>
    </row>
    <row r="110" spans="1:5">
      <c r="A110" s="5">
        <v>108</v>
      </c>
      <c r="B110" s="5" t="str">
        <f t="shared" si="7"/>
        <v/>
      </c>
      <c r="C110" s="5" t="e">
        <f t="shared" si="5"/>
        <v>#VALUE!</v>
      </c>
      <c r="D110" s="3" t="e">
        <f t="shared" si="8"/>
        <v>#VALUE!</v>
      </c>
      <c r="E110" s="5" t="e">
        <f t="shared" si="6"/>
        <v>#VALUE!</v>
      </c>
    </row>
    <row r="111" spans="1:5">
      <c r="A111" s="5">
        <v>109</v>
      </c>
      <c r="B111" s="5" t="str">
        <f t="shared" si="7"/>
        <v/>
      </c>
      <c r="C111" s="5" t="e">
        <f t="shared" si="5"/>
        <v>#VALUE!</v>
      </c>
      <c r="D111" s="3" t="e">
        <f t="shared" si="8"/>
        <v>#VALUE!</v>
      </c>
      <c r="E111" s="5" t="e">
        <f t="shared" si="6"/>
        <v>#VALUE!</v>
      </c>
    </row>
    <row r="112" spans="1:5">
      <c r="A112" s="5">
        <v>110</v>
      </c>
      <c r="B112" s="5" t="str">
        <f t="shared" si="7"/>
        <v/>
      </c>
      <c r="C112" s="5" t="e">
        <f t="shared" si="5"/>
        <v>#VALUE!</v>
      </c>
      <c r="D112" s="3" t="e">
        <f t="shared" si="8"/>
        <v>#VALUE!</v>
      </c>
      <c r="E112" s="5" t="e">
        <f t="shared" si="6"/>
        <v>#VALUE!</v>
      </c>
    </row>
    <row r="113" spans="1:5">
      <c r="A113" s="5">
        <v>111</v>
      </c>
      <c r="B113" s="5" t="str">
        <f t="shared" si="7"/>
        <v/>
      </c>
      <c r="C113" s="5" t="e">
        <f t="shared" si="5"/>
        <v>#VALUE!</v>
      </c>
      <c r="D113" s="3" t="e">
        <f t="shared" si="8"/>
        <v>#VALUE!</v>
      </c>
      <c r="E113" s="5" t="e">
        <f t="shared" si="6"/>
        <v>#VALUE!</v>
      </c>
    </row>
    <row r="114" spans="1:5">
      <c r="A114" s="5">
        <v>112</v>
      </c>
      <c r="B114" s="5" t="str">
        <f t="shared" si="7"/>
        <v/>
      </c>
      <c r="C114" s="5" t="e">
        <f t="shared" si="5"/>
        <v>#VALUE!</v>
      </c>
      <c r="D114" s="3" t="e">
        <f t="shared" si="8"/>
        <v>#VALUE!</v>
      </c>
      <c r="E114" s="5" t="e">
        <f t="shared" si="6"/>
        <v>#VALUE!</v>
      </c>
    </row>
    <row r="115" spans="1:5">
      <c r="A115" s="5">
        <v>113</v>
      </c>
      <c r="B115" s="5" t="str">
        <f t="shared" si="7"/>
        <v/>
      </c>
      <c r="C115" s="5" t="e">
        <f t="shared" si="5"/>
        <v>#VALUE!</v>
      </c>
      <c r="D115" s="3" t="e">
        <f t="shared" si="8"/>
        <v>#VALUE!</v>
      </c>
      <c r="E115" s="5" t="e">
        <f t="shared" si="6"/>
        <v>#VALUE!</v>
      </c>
    </row>
    <row r="116" spans="1:5">
      <c r="A116" s="5">
        <v>114</v>
      </c>
      <c r="B116" s="5" t="str">
        <f t="shared" si="7"/>
        <v/>
      </c>
      <c r="C116" s="5" t="e">
        <f t="shared" si="5"/>
        <v>#VALUE!</v>
      </c>
      <c r="D116" s="3" t="e">
        <f t="shared" si="8"/>
        <v>#VALUE!</v>
      </c>
      <c r="E116" s="5" t="e">
        <f t="shared" si="6"/>
        <v>#VALUE!</v>
      </c>
    </row>
    <row r="117" spans="1:5">
      <c r="A117" s="5">
        <v>115</v>
      </c>
      <c r="B117" s="5" t="str">
        <f t="shared" si="7"/>
        <v/>
      </c>
      <c r="C117" s="5" t="e">
        <f t="shared" si="5"/>
        <v>#VALUE!</v>
      </c>
      <c r="D117" s="3" t="e">
        <f t="shared" si="8"/>
        <v>#VALUE!</v>
      </c>
      <c r="E117" s="5" t="e">
        <f t="shared" si="6"/>
        <v>#VALUE!</v>
      </c>
    </row>
    <row r="118" spans="1:5">
      <c r="A118" s="5">
        <v>116</v>
      </c>
      <c r="B118" s="5" t="str">
        <f t="shared" si="7"/>
        <v/>
      </c>
      <c r="C118" s="5" t="e">
        <f t="shared" si="5"/>
        <v>#VALUE!</v>
      </c>
      <c r="D118" s="3" t="e">
        <f t="shared" si="8"/>
        <v>#VALUE!</v>
      </c>
      <c r="E118" s="5" t="e">
        <f t="shared" si="6"/>
        <v>#VALUE!</v>
      </c>
    </row>
    <row r="119" spans="1:5">
      <c r="A119" s="5">
        <v>117</v>
      </c>
      <c r="B119" s="5" t="str">
        <f t="shared" si="7"/>
        <v/>
      </c>
      <c r="C119" s="5" t="e">
        <f t="shared" si="5"/>
        <v>#VALUE!</v>
      </c>
      <c r="D119" s="3" t="e">
        <f t="shared" si="8"/>
        <v>#VALUE!</v>
      </c>
      <c r="E119" s="5" t="e">
        <f t="shared" si="6"/>
        <v>#VALUE!</v>
      </c>
    </row>
    <row r="120" spans="1:5">
      <c r="A120" s="5">
        <v>118</v>
      </c>
      <c r="B120" s="5" t="str">
        <f t="shared" si="7"/>
        <v/>
      </c>
      <c r="C120" s="5" t="e">
        <f t="shared" si="5"/>
        <v>#VALUE!</v>
      </c>
      <c r="D120" s="3" t="e">
        <f t="shared" si="8"/>
        <v>#VALUE!</v>
      </c>
      <c r="E120" s="5" t="e">
        <f t="shared" si="6"/>
        <v>#VALUE!</v>
      </c>
    </row>
    <row r="121" spans="1:5">
      <c r="A121" s="5">
        <v>119</v>
      </c>
      <c r="B121" s="5" t="str">
        <f t="shared" si="7"/>
        <v/>
      </c>
      <c r="C121" s="5" t="e">
        <f t="shared" si="5"/>
        <v>#VALUE!</v>
      </c>
      <c r="D121" s="3" t="e">
        <f t="shared" si="8"/>
        <v>#VALUE!</v>
      </c>
      <c r="E121" s="5" t="e">
        <f t="shared" si="6"/>
        <v>#VALUE!</v>
      </c>
    </row>
    <row r="122" spans="1:5">
      <c r="A122" s="5">
        <v>120</v>
      </c>
      <c r="B122" s="5" t="str">
        <f t="shared" si="7"/>
        <v/>
      </c>
      <c r="C122" s="5" t="e">
        <f t="shared" si="5"/>
        <v>#VALUE!</v>
      </c>
      <c r="D122" s="3" t="e">
        <f t="shared" si="8"/>
        <v>#VALUE!</v>
      </c>
      <c r="E122" s="5" t="e">
        <f t="shared" si="6"/>
        <v>#VALUE!</v>
      </c>
    </row>
    <row r="123" spans="1:5">
      <c r="A123" s="5">
        <v>121</v>
      </c>
      <c r="B123" s="5" t="str">
        <f t="shared" si="7"/>
        <v/>
      </c>
      <c r="C123" s="5" t="e">
        <f t="shared" si="5"/>
        <v>#VALUE!</v>
      </c>
      <c r="D123" s="3" t="e">
        <f t="shared" si="8"/>
        <v>#VALUE!</v>
      </c>
      <c r="E123" s="5" t="e">
        <f t="shared" si="6"/>
        <v>#VALUE!</v>
      </c>
    </row>
    <row r="124" spans="1:5">
      <c r="A124" s="5">
        <v>122</v>
      </c>
      <c r="B124" s="5" t="str">
        <f t="shared" si="7"/>
        <v/>
      </c>
      <c r="C124" s="5" t="e">
        <f t="shared" si="5"/>
        <v>#VALUE!</v>
      </c>
      <c r="D124" s="3" t="e">
        <f t="shared" si="8"/>
        <v>#VALUE!</v>
      </c>
      <c r="E124" s="5" t="e">
        <f t="shared" si="6"/>
        <v>#VALUE!</v>
      </c>
    </row>
    <row r="125" spans="1:5">
      <c r="A125" s="5">
        <v>123</v>
      </c>
      <c r="B125" s="5" t="str">
        <f t="shared" si="7"/>
        <v/>
      </c>
      <c r="C125" s="5" t="e">
        <f t="shared" si="5"/>
        <v>#VALUE!</v>
      </c>
      <c r="D125" s="3" t="e">
        <f t="shared" si="8"/>
        <v>#VALUE!</v>
      </c>
      <c r="E125" s="5" t="e">
        <f t="shared" si="6"/>
        <v>#VALUE!</v>
      </c>
    </row>
    <row r="126" spans="1:5">
      <c r="A126" s="5">
        <v>124</v>
      </c>
      <c r="B126" s="5" t="str">
        <f t="shared" si="7"/>
        <v/>
      </c>
      <c r="C126" s="5" t="e">
        <f t="shared" si="5"/>
        <v>#VALUE!</v>
      </c>
      <c r="D126" s="3" t="e">
        <f t="shared" si="8"/>
        <v>#VALUE!</v>
      </c>
      <c r="E126" s="5" t="e">
        <f t="shared" si="6"/>
        <v>#VALUE!</v>
      </c>
    </row>
    <row r="127" spans="1:5">
      <c r="A127" s="5">
        <v>125</v>
      </c>
      <c r="B127" s="5" t="str">
        <f t="shared" si="7"/>
        <v/>
      </c>
      <c r="C127" s="5" t="e">
        <f t="shared" si="5"/>
        <v>#VALUE!</v>
      </c>
      <c r="D127" s="3" t="e">
        <f t="shared" si="8"/>
        <v>#VALUE!</v>
      </c>
      <c r="E127" s="5" t="e">
        <f t="shared" si="6"/>
        <v>#VALUE!</v>
      </c>
    </row>
    <row r="128" spans="1:5">
      <c r="A128" s="5">
        <v>126</v>
      </c>
      <c r="B128" s="5" t="str">
        <f t="shared" si="7"/>
        <v/>
      </c>
      <c r="C128" s="5" t="e">
        <f t="shared" si="5"/>
        <v>#VALUE!</v>
      </c>
      <c r="D128" s="3" t="e">
        <f t="shared" si="8"/>
        <v>#VALUE!</v>
      </c>
      <c r="E128" s="5" t="e">
        <f t="shared" si="6"/>
        <v>#VALUE!</v>
      </c>
    </row>
    <row r="129" spans="1:5">
      <c r="A129" s="5">
        <v>127</v>
      </c>
      <c r="B129" s="5" t="str">
        <f t="shared" si="7"/>
        <v/>
      </c>
      <c r="C129" s="5" t="e">
        <f t="shared" si="5"/>
        <v>#VALUE!</v>
      </c>
      <c r="D129" s="3" t="e">
        <f t="shared" si="8"/>
        <v>#VALUE!</v>
      </c>
      <c r="E129" s="5" t="e">
        <f t="shared" si="6"/>
        <v>#VALUE!</v>
      </c>
    </row>
    <row r="130" spans="1:5">
      <c r="A130" s="5">
        <v>128</v>
      </c>
      <c r="B130" s="5" t="str">
        <f t="shared" si="7"/>
        <v/>
      </c>
      <c r="C130" s="5" t="e">
        <f t="shared" si="5"/>
        <v>#VALUE!</v>
      </c>
      <c r="D130" s="3" t="e">
        <f t="shared" si="8"/>
        <v>#VALUE!</v>
      </c>
      <c r="E130" s="5" t="e">
        <f t="shared" si="6"/>
        <v>#VALUE!</v>
      </c>
    </row>
    <row r="131" spans="1:5">
      <c r="A131" s="5">
        <v>129</v>
      </c>
      <c r="B131" s="5" t="str">
        <f t="shared" si="7"/>
        <v/>
      </c>
      <c r="C131" s="5" t="e">
        <f t="shared" si="5"/>
        <v>#VALUE!</v>
      </c>
      <c r="D131" s="3" t="e">
        <f t="shared" si="8"/>
        <v>#VALUE!</v>
      </c>
      <c r="E131" s="5" t="e">
        <f t="shared" si="6"/>
        <v>#VALUE!</v>
      </c>
    </row>
    <row r="132" spans="1:5">
      <c r="A132" s="5">
        <v>130</v>
      </c>
      <c r="B132" s="5" t="str">
        <f t="shared" si="7"/>
        <v/>
      </c>
      <c r="C132" s="5" t="e">
        <f t="shared" ref="C132:C195" si="9">CODE(B132)</f>
        <v>#VALUE!</v>
      </c>
      <c r="D132" s="3" t="e">
        <f t="shared" si="8"/>
        <v>#VALUE!</v>
      </c>
      <c r="E132" s="5" t="e">
        <f t="shared" ref="E132:E195" si="10">DEC2HEX(D132,2)</f>
        <v>#VALUE!</v>
      </c>
    </row>
    <row r="133" spans="1:5">
      <c r="A133" s="5">
        <v>131</v>
      </c>
      <c r="B133" s="5" t="str">
        <f t="shared" si="7"/>
        <v/>
      </c>
      <c r="C133" s="5" t="e">
        <f t="shared" si="9"/>
        <v>#VALUE!</v>
      </c>
      <c r="D133" s="3" t="e">
        <f t="shared" si="8"/>
        <v>#VALUE!</v>
      </c>
      <c r="E133" s="5" t="e">
        <f t="shared" si="10"/>
        <v>#VALUE!</v>
      </c>
    </row>
    <row r="134" spans="1:5">
      <c r="A134" s="5">
        <v>132</v>
      </c>
      <c r="B134" s="5" t="str">
        <f t="shared" si="7"/>
        <v/>
      </c>
      <c r="C134" s="5" t="e">
        <f t="shared" si="9"/>
        <v>#VALUE!</v>
      </c>
      <c r="D134" s="3" t="e">
        <f t="shared" si="8"/>
        <v>#VALUE!</v>
      </c>
      <c r="E134" s="5" t="e">
        <f t="shared" si="10"/>
        <v>#VALUE!</v>
      </c>
    </row>
    <row r="135" spans="1:5">
      <c r="A135" s="5">
        <v>133</v>
      </c>
      <c r="B135" s="5" t="str">
        <f t="shared" ref="B135:B198" si="11">MID($A$1,A135+6,1)</f>
        <v/>
      </c>
      <c r="C135" s="5" t="e">
        <f t="shared" si="9"/>
        <v>#VALUE!</v>
      </c>
      <c r="D135" s="3" t="e">
        <f t="shared" si="8"/>
        <v>#VALUE!</v>
      </c>
      <c r="E135" s="5" t="e">
        <f t="shared" si="10"/>
        <v>#VALUE!</v>
      </c>
    </row>
    <row r="136" spans="1:5">
      <c r="A136" s="5">
        <v>134</v>
      </c>
      <c r="B136" s="5" t="str">
        <f t="shared" si="11"/>
        <v/>
      </c>
      <c r="C136" s="5" t="e">
        <f t="shared" si="9"/>
        <v>#VALUE!</v>
      </c>
      <c r="D136" s="3" t="e">
        <f t="shared" si="8"/>
        <v>#VALUE!</v>
      </c>
      <c r="E136" s="5" t="e">
        <f t="shared" si="10"/>
        <v>#VALUE!</v>
      </c>
    </row>
    <row r="137" spans="1:5">
      <c r="A137" s="5">
        <v>135</v>
      </c>
      <c r="B137" s="5" t="str">
        <f t="shared" si="11"/>
        <v/>
      </c>
      <c r="C137" s="5" t="e">
        <f t="shared" si="9"/>
        <v>#VALUE!</v>
      </c>
      <c r="D137" s="3" t="e">
        <f t="shared" si="8"/>
        <v>#VALUE!</v>
      </c>
      <c r="E137" s="5" t="e">
        <f t="shared" si="10"/>
        <v>#VALUE!</v>
      </c>
    </row>
    <row r="138" spans="1:5">
      <c r="A138" s="5">
        <v>136</v>
      </c>
      <c r="B138" s="5" t="str">
        <f t="shared" si="11"/>
        <v/>
      </c>
      <c r="C138" s="5" t="e">
        <f t="shared" si="9"/>
        <v>#VALUE!</v>
      </c>
      <c r="D138" s="3" t="e">
        <f t="shared" si="8"/>
        <v>#VALUE!</v>
      </c>
      <c r="E138" s="5" t="e">
        <f t="shared" si="10"/>
        <v>#VALUE!</v>
      </c>
    </row>
    <row r="139" spans="1:5">
      <c r="A139" s="5">
        <v>137</v>
      </c>
      <c r="B139" s="5" t="str">
        <f t="shared" si="11"/>
        <v/>
      </c>
      <c r="C139" s="5" t="e">
        <f t="shared" si="9"/>
        <v>#VALUE!</v>
      </c>
      <c r="D139" s="3" t="e">
        <f t="shared" si="8"/>
        <v>#VALUE!</v>
      </c>
      <c r="E139" s="5" t="e">
        <f t="shared" si="10"/>
        <v>#VALUE!</v>
      </c>
    </row>
    <row r="140" spans="1:5">
      <c r="A140" s="5">
        <v>138</v>
      </c>
      <c r="B140" s="5" t="str">
        <f t="shared" si="11"/>
        <v/>
      </c>
      <c r="C140" s="5" t="e">
        <f t="shared" si="9"/>
        <v>#VALUE!</v>
      </c>
      <c r="D140" s="3" t="e">
        <f t="shared" si="8"/>
        <v>#VALUE!</v>
      </c>
      <c r="E140" s="5" t="e">
        <f t="shared" si="10"/>
        <v>#VALUE!</v>
      </c>
    </row>
    <row r="141" spans="1:5">
      <c r="A141" s="5">
        <v>139</v>
      </c>
      <c r="B141" s="5" t="str">
        <f t="shared" si="11"/>
        <v/>
      </c>
      <c r="C141" s="5" t="e">
        <f t="shared" si="9"/>
        <v>#VALUE!</v>
      </c>
      <c r="D141" s="3" t="e">
        <f t="shared" si="8"/>
        <v>#VALUE!</v>
      </c>
      <c r="E141" s="5" t="e">
        <f t="shared" si="10"/>
        <v>#VALUE!</v>
      </c>
    </row>
    <row r="142" spans="1:5">
      <c r="A142" s="5">
        <v>140</v>
      </c>
      <c r="B142" s="5" t="str">
        <f t="shared" si="11"/>
        <v/>
      </c>
      <c r="C142" s="5" t="e">
        <f t="shared" si="9"/>
        <v>#VALUE!</v>
      </c>
      <c r="D142" s="3" t="e">
        <f t="shared" si="8"/>
        <v>#VALUE!</v>
      </c>
      <c r="E142" s="5" t="e">
        <f t="shared" si="10"/>
        <v>#VALUE!</v>
      </c>
    </row>
    <row r="143" spans="1:5">
      <c r="A143" s="5">
        <v>141</v>
      </c>
      <c r="B143" s="5" t="str">
        <f t="shared" si="11"/>
        <v/>
      </c>
      <c r="C143" s="5" t="e">
        <f t="shared" si="9"/>
        <v>#VALUE!</v>
      </c>
      <c r="D143" s="3" t="e">
        <f t="shared" si="8"/>
        <v>#VALUE!</v>
      </c>
      <c r="E143" s="5" t="e">
        <f t="shared" si="10"/>
        <v>#VALUE!</v>
      </c>
    </row>
    <row r="144" spans="1:5">
      <c r="A144" s="5">
        <v>142</v>
      </c>
      <c r="B144" s="5" t="str">
        <f t="shared" si="11"/>
        <v/>
      </c>
      <c r="C144" s="5" t="e">
        <f t="shared" si="9"/>
        <v>#VALUE!</v>
      </c>
      <c r="D144" s="3" t="e">
        <f t="shared" si="8"/>
        <v>#VALUE!</v>
      </c>
      <c r="E144" s="5" t="e">
        <f t="shared" si="10"/>
        <v>#VALUE!</v>
      </c>
    </row>
    <row r="145" spans="1:5">
      <c r="A145" s="5">
        <v>143</v>
      </c>
      <c r="B145" s="5" t="str">
        <f t="shared" si="11"/>
        <v/>
      </c>
      <c r="C145" s="5" t="e">
        <f t="shared" si="9"/>
        <v>#VALUE!</v>
      </c>
      <c r="D145" s="3" t="e">
        <f t="shared" si="8"/>
        <v>#VALUE!</v>
      </c>
      <c r="E145" s="5" t="e">
        <f t="shared" si="10"/>
        <v>#VALUE!</v>
      </c>
    </row>
    <row r="146" spans="1:5">
      <c r="A146" s="5">
        <v>144</v>
      </c>
      <c r="B146" s="5" t="str">
        <f t="shared" si="11"/>
        <v/>
      </c>
      <c r="C146" s="5" t="e">
        <f t="shared" si="9"/>
        <v>#VALUE!</v>
      </c>
      <c r="D146" s="3" t="e">
        <f t="shared" si="8"/>
        <v>#VALUE!</v>
      </c>
      <c r="E146" s="5" t="e">
        <f t="shared" si="10"/>
        <v>#VALUE!</v>
      </c>
    </row>
    <row r="147" spans="1:5">
      <c r="A147" s="5">
        <v>145</v>
      </c>
      <c r="B147" s="5" t="str">
        <f t="shared" si="11"/>
        <v/>
      </c>
      <c r="C147" s="5" t="e">
        <f t="shared" si="9"/>
        <v>#VALUE!</v>
      </c>
      <c r="D147" s="3" t="e">
        <f t="shared" si="8"/>
        <v>#VALUE!</v>
      </c>
      <c r="E147" s="5" t="e">
        <f t="shared" si="10"/>
        <v>#VALUE!</v>
      </c>
    </row>
    <row r="148" spans="1:5">
      <c r="A148" s="5">
        <v>146</v>
      </c>
      <c r="B148" s="5" t="str">
        <f t="shared" si="11"/>
        <v/>
      </c>
      <c r="C148" s="5" t="e">
        <f t="shared" si="9"/>
        <v>#VALUE!</v>
      </c>
      <c r="D148" s="3" t="e">
        <f t="shared" ref="D148:D201" si="12">_xlfn.BITXOR(D147,C148)</f>
        <v>#VALUE!</v>
      </c>
      <c r="E148" s="5" t="e">
        <f t="shared" si="10"/>
        <v>#VALUE!</v>
      </c>
    </row>
    <row r="149" spans="1:5">
      <c r="A149" s="5">
        <v>147</v>
      </c>
      <c r="B149" s="5" t="str">
        <f t="shared" si="11"/>
        <v/>
      </c>
      <c r="C149" s="5" t="e">
        <f t="shared" si="9"/>
        <v>#VALUE!</v>
      </c>
      <c r="D149" s="3" t="e">
        <f t="shared" si="12"/>
        <v>#VALUE!</v>
      </c>
      <c r="E149" s="5" t="e">
        <f t="shared" si="10"/>
        <v>#VALUE!</v>
      </c>
    </row>
    <row r="150" spans="1:5">
      <c r="A150" s="5">
        <v>148</v>
      </c>
      <c r="B150" s="5" t="str">
        <f t="shared" si="11"/>
        <v/>
      </c>
      <c r="C150" s="5" t="e">
        <f t="shared" si="9"/>
        <v>#VALUE!</v>
      </c>
      <c r="D150" s="3" t="e">
        <f t="shared" si="12"/>
        <v>#VALUE!</v>
      </c>
      <c r="E150" s="5" t="e">
        <f t="shared" si="10"/>
        <v>#VALUE!</v>
      </c>
    </row>
    <row r="151" spans="1:5">
      <c r="A151" s="5">
        <v>149</v>
      </c>
      <c r="B151" s="5" t="str">
        <f t="shared" si="11"/>
        <v/>
      </c>
      <c r="C151" s="5" t="e">
        <f t="shared" si="9"/>
        <v>#VALUE!</v>
      </c>
      <c r="D151" s="3" t="e">
        <f t="shared" si="12"/>
        <v>#VALUE!</v>
      </c>
      <c r="E151" s="5" t="e">
        <f t="shared" si="10"/>
        <v>#VALUE!</v>
      </c>
    </row>
    <row r="152" spans="1:5">
      <c r="A152" s="5">
        <v>150</v>
      </c>
      <c r="B152" s="5" t="str">
        <f t="shared" si="11"/>
        <v/>
      </c>
      <c r="C152" s="5" t="e">
        <f t="shared" si="9"/>
        <v>#VALUE!</v>
      </c>
      <c r="D152" s="3" t="e">
        <f t="shared" si="12"/>
        <v>#VALUE!</v>
      </c>
      <c r="E152" s="5" t="e">
        <f t="shared" si="10"/>
        <v>#VALUE!</v>
      </c>
    </row>
    <row r="153" spans="1:5">
      <c r="A153" s="5">
        <v>151</v>
      </c>
      <c r="B153" s="5" t="str">
        <f t="shared" si="11"/>
        <v/>
      </c>
      <c r="C153" s="5" t="e">
        <f t="shared" si="9"/>
        <v>#VALUE!</v>
      </c>
      <c r="D153" s="3" t="e">
        <f t="shared" si="12"/>
        <v>#VALUE!</v>
      </c>
      <c r="E153" s="5" t="e">
        <f t="shared" si="10"/>
        <v>#VALUE!</v>
      </c>
    </row>
    <row r="154" spans="1:5">
      <c r="A154" s="5">
        <v>152</v>
      </c>
      <c r="B154" s="5" t="str">
        <f t="shared" si="11"/>
        <v/>
      </c>
      <c r="C154" s="5" t="e">
        <f t="shared" si="9"/>
        <v>#VALUE!</v>
      </c>
      <c r="D154" s="3" t="e">
        <f t="shared" si="12"/>
        <v>#VALUE!</v>
      </c>
      <c r="E154" s="5" t="e">
        <f t="shared" si="10"/>
        <v>#VALUE!</v>
      </c>
    </row>
    <row r="155" spans="1:5">
      <c r="A155" s="5">
        <v>153</v>
      </c>
      <c r="B155" s="5" t="str">
        <f t="shared" si="11"/>
        <v/>
      </c>
      <c r="C155" s="5" t="e">
        <f t="shared" si="9"/>
        <v>#VALUE!</v>
      </c>
      <c r="D155" s="3" t="e">
        <f t="shared" si="12"/>
        <v>#VALUE!</v>
      </c>
      <c r="E155" s="5" t="e">
        <f t="shared" si="10"/>
        <v>#VALUE!</v>
      </c>
    </row>
    <row r="156" spans="1:5">
      <c r="A156" s="5">
        <v>154</v>
      </c>
      <c r="B156" s="5" t="str">
        <f t="shared" si="11"/>
        <v/>
      </c>
      <c r="C156" s="5" t="e">
        <f t="shared" si="9"/>
        <v>#VALUE!</v>
      </c>
      <c r="D156" s="3" t="e">
        <f t="shared" si="12"/>
        <v>#VALUE!</v>
      </c>
      <c r="E156" s="5" t="e">
        <f t="shared" si="10"/>
        <v>#VALUE!</v>
      </c>
    </row>
    <row r="157" spans="1:5">
      <c r="A157" s="5">
        <v>155</v>
      </c>
      <c r="B157" s="5" t="str">
        <f t="shared" si="11"/>
        <v/>
      </c>
      <c r="C157" s="5" t="e">
        <f t="shared" si="9"/>
        <v>#VALUE!</v>
      </c>
      <c r="D157" s="3" t="e">
        <f t="shared" si="12"/>
        <v>#VALUE!</v>
      </c>
      <c r="E157" s="5" t="e">
        <f t="shared" si="10"/>
        <v>#VALUE!</v>
      </c>
    </row>
    <row r="158" spans="1:5">
      <c r="A158" s="5">
        <v>156</v>
      </c>
      <c r="B158" s="5" t="str">
        <f t="shared" si="11"/>
        <v/>
      </c>
      <c r="C158" s="5" t="e">
        <f t="shared" si="9"/>
        <v>#VALUE!</v>
      </c>
      <c r="D158" s="3" t="e">
        <f t="shared" si="12"/>
        <v>#VALUE!</v>
      </c>
      <c r="E158" s="5" t="e">
        <f t="shared" si="10"/>
        <v>#VALUE!</v>
      </c>
    </row>
    <row r="159" spans="1:5">
      <c r="A159" s="5">
        <v>157</v>
      </c>
      <c r="B159" s="5" t="str">
        <f t="shared" si="11"/>
        <v/>
      </c>
      <c r="C159" s="5" t="e">
        <f t="shared" si="9"/>
        <v>#VALUE!</v>
      </c>
      <c r="D159" s="3" t="e">
        <f t="shared" si="12"/>
        <v>#VALUE!</v>
      </c>
      <c r="E159" s="5" t="e">
        <f t="shared" si="10"/>
        <v>#VALUE!</v>
      </c>
    </row>
    <row r="160" spans="1:5">
      <c r="A160" s="5">
        <v>158</v>
      </c>
      <c r="B160" s="5" t="str">
        <f t="shared" si="11"/>
        <v/>
      </c>
      <c r="C160" s="5" t="e">
        <f t="shared" si="9"/>
        <v>#VALUE!</v>
      </c>
      <c r="D160" s="3" t="e">
        <f t="shared" si="12"/>
        <v>#VALUE!</v>
      </c>
      <c r="E160" s="5" t="e">
        <f t="shared" si="10"/>
        <v>#VALUE!</v>
      </c>
    </row>
    <row r="161" spans="1:5">
      <c r="A161" s="5">
        <v>159</v>
      </c>
      <c r="B161" s="5" t="str">
        <f t="shared" si="11"/>
        <v/>
      </c>
      <c r="C161" s="5" t="e">
        <f t="shared" si="9"/>
        <v>#VALUE!</v>
      </c>
      <c r="D161" s="3" t="e">
        <f t="shared" si="12"/>
        <v>#VALUE!</v>
      </c>
      <c r="E161" s="5" t="e">
        <f t="shared" si="10"/>
        <v>#VALUE!</v>
      </c>
    </row>
    <row r="162" spans="1:5">
      <c r="A162" s="5">
        <v>160</v>
      </c>
      <c r="B162" s="5" t="str">
        <f t="shared" si="11"/>
        <v/>
      </c>
      <c r="C162" s="5" t="e">
        <f t="shared" si="9"/>
        <v>#VALUE!</v>
      </c>
      <c r="D162" s="3" t="e">
        <f t="shared" si="12"/>
        <v>#VALUE!</v>
      </c>
      <c r="E162" s="5" t="e">
        <f t="shared" si="10"/>
        <v>#VALUE!</v>
      </c>
    </row>
    <row r="163" spans="1:5">
      <c r="A163" s="5">
        <v>161</v>
      </c>
      <c r="B163" s="5" t="str">
        <f t="shared" si="11"/>
        <v/>
      </c>
      <c r="C163" s="5" t="e">
        <f t="shared" si="9"/>
        <v>#VALUE!</v>
      </c>
      <c r="D163" s="3" t="e">
        <f t="shared" si="12"/>
        <v>#VALUE!</v>
      </c>
      <c r="E163" s="5" t="e">
        <f t="shared" si="10"/>
        <v>#VALUE!</v>
      </c>
    </row>
    <row r="164" spans="1:5">
      <c r="A164" s="5">
        <v>162</v>
      </c>
      <c r="B164" s="5" t="str">
        <f t="shared" si="11"/>
        <v/>
      </c>
      <c r="C164" s="5" t="e">
        <f t="shared" si="9"/>
        <v>#VALUE!</v>
      </c>
      <c r="D164" s="3" t="e">
        <f t="shared" si="12"/>
        <v>#VALUE!</v>
      </c>
      <c r="E164" s="5" t="e">
        <f t="shared" si="10"/>
        <v>#VALUE!</v>
      </c>
    </row>
    <row r="165" spans="1:5">
      <c r="A165" s="5">
        <v>163</v>
      </c>
      <c r="B165" s="5" t="str">
        <f t="shared" si="11"/>
        <v/>
      </c>
      <c r="C165" s="5" t="e">
        <f t="shared" si="9"/>
        <v>#VALUE!</v>
      </c>
      <c r="D165" s="3" t="e">
        <f t="shared" si="12"/>
        <v>#VALUE!</v>
      </c>
      <c r="E165" s="5" t="e">
        <f t="shared" si="10"/>
        <v>#VALUE!</v>
      </c>
    </row>
    <row r="166" spans="1:5">
      <c r="A166" s="5">
        <v>164</v>
      </c>
      <c r="B166" s="5" t="str">
        <f t="shared" si="11"/>
        <v/>
      </c>
      <c r="C166" s="5" t="e">
        <f t="shared" si="9"/>
        <v>#VALUE!</v>
      </c>
      <c r="D166" s="3" t="e">
        <f t="shared" si="12"/>
        <v>#VALUE!</v>
      </c>
      <c r="E166" s="5" t="e">
        <f t="shared" si="10"/>
        <v>#VALUE!</v>
      </c>
    </row>
    <row r="167" spans="1:5">
      <c r="A167" s="5">
        <v>165</v>
      </c>
      <c r="B167" s="5" t="str">
        <f t="shared" si="11"/>
        <v/>
      </c>
      <c r="C167" s="5" t="e">
        <f t="shared" si="9"/>
        <v>#VALUE!</v>
      </c>
      <c r="D167" s="3" t="e">
        <f t="shared" si="12"/>
        <v>#VALUE!</v>
      </c>
      <c r="E167" s="5" t="e">
        <f t="shared" si="10"/>
        <v>#VALUE!</v>
      </c>
    </row>
    <row r="168" spans="1:5">
      <c r="A168" s="5">
        <v>166</v>
      </c>
      <c r="B168" s="5" t="str">
        <f t="shared" si="11"/>
        <v/>
      </c>
      <c r="C168" s="5" t="e">
        <f t="shared" si="9"/>
        <v>#VALUE!</v>
      </c>
      <c r="D168" s="3" t="e">
        <f t="shared" si="12"/>
        <v>#VALUE!</v>
      </c>
      <c r="E168" s="5" t="e">
        <f t="shared" si="10"/>
        <v>#VALUE!</v>
      </c>
    </row>
    <row r="169" spans="1:5">
      <c r="A169" s="5">
        <v>167</v>
      </c>
      <c r="B169" s="5" t="str">
        <f t="shared" si="11"/>
        <v/>
      </c>
      <c r="C169" s="5" t="e">
        <f t="shared" si="9"/>
        <v>#VALUE!</v>
      </c>
      <c r="D169" s="3" t="e">
        <f t="shared" si="12"/>
        <v>#VALUE!</v>
      </c>
      <c r="E169" s="5" t="e">
        <f t="shared" si="10"/>
        <v>#VALUE!</v>
      </c>
    </row>
    <row r="170" spans="1:5">
      <c r="A170" s="5">
        <v>168</v>
      </c>
      <c r="B170" s="5" t="str">
        <f t="shared" si="11"/>
        <v/>
      </c>
      <c r="C170" s="5" t="e">
        <f t="shared" si="9"/>
        <v>#VALUE!</v>
      </c>
      <c r="D170" s="3" t="e">
        <f t="shared" si="12"/>
        <v>#VALUE!</v>
      </c>
      <c r="E170" s="5" t="e">
        <f t="shared" si="10"/>
        <v>#VALUE!</v>
      </c>
    </row>
    <row r="171" spans="1:5">
      <c r="A171" s="5">
        <v>169</v>
      </c>
      <c r="B171" s="5" t="str">
        <f t="shared" si="11"/>
        <v/>
      </c>
      <c r="C171" s="5" t="e">
        <f t="shared" si="9"/>
        <v>#VALUE!</v>
      </c>
      <c r="D171" s="3" t="e">
        <f t="shared" si="12"/>
        <v>#VALUE!</v>
      </c>
      <c r="E171" s="5" t="e">
        <f t="shared" si="10"/>
        <v>#VALUE!</v>
      </c>
    </row>
    <row r="172" spans="1:5">
      <c r="A172" s="5">
        <v>170</v>
      </c>
      <c r="B172" s="5" t="str">
        <f t="shared" si="11"/>
        <v/>
      </c>
      <c r="C172" s="5" t="e">
        <f t="shared" si="9"/>
        <v>#VALUE!</v>
      </c>
      <c r="D172" s="3" t="e">
        <f t="shared" si="12"/>
        <v>#VALUE!</v>
      </c>
      <c r="E172" s="5" t="e">
        <f t="shared" si="10"/>
        <v>#VALUE!</v>
      </c>
    </row>
    <row r="173" spans="1:5">
      <c r="A173" s="5">
        <v>171</v>
      </c>
      <c r="B173" s="5" t="str">
        <f t="shared" si="11"/>
        <v/>
      </c>
      <c r="C173" s="5" t="e">
        <f t="shared" si="9"/>
        <v>#VALUE!</v>
      </c>
      <c r="D173" s="3" t="e">
        <f t="shared" si="12"/>
        <v>#VALUE!</v>
      </c>
      <c r="E173" s="5" t="e">
        <f t="shared" si="10"/>
        <v>#VALUE!</v>
      </c>
    </row>
    <row r="174" spans="1:5">
      <c r="A174" s="5">
        <v>172</v>
      </c>
      <c r="B174" s="5" t="str">
        <f t="shared" si="11"/>
        <v/>
      </c>
      <c r="C174" s="5" t="e">
        <f t="shared" si="9"/>
        <v>#VALUE!</v>
      </c>
      <c r="D174" s="3" t="e">
        <f t="shared" si="12"/>
        <v>#VALUE!</v>
      </c>
      <c r="E174" s="5" t="e">
        <f t="shared" si="10"/>
        <v>#VALUE!</v>
      </c>
    </row>
    <row r="175" spans="1:5">
      <c r="A175" s="5">
        <v>173</v>
      </c>
      <c r="B175" s="5" t="str">
        <f t="shared" si="11"/>
        <v/>
      </c>
      <c r="C175" s="5" t="e">
        <f t="shared" si="9"/>
        <v>#VALUE!</v>
      </c>
      <c r="D175" s="3" t="e">
        <f t="shared" si="12"/>
        <v>#VALUE!</v>
      </c>
      <c r="E175" s="5" t="e">
        <f t="shared" si="10"/>
        <v>#VALUE!</v>
      </c>
    </row>
    <row r="176" spans="1:5">
      <c r="A176" s="5">
        <v>174</v>
      </c>
      <c r="B176" s="5" t="str">
        <f t="shared" si="11"/>
        <v/>
      </c>
      <c r="C176" s="5" t="e">
        <f t="shared" si="9"/>
        <v>#VALUE!</v>
      </c>
      <c r="D176" s="3" t="e">
        <f t="shared" si="12"/>
        <v>#VALUE!</v>
      </c>
      <c r="E176" s="5" t="e">
        <f t="shared" si="10"/>
        <v>#VALUE!</v>
      </c>
    </row>
    <row r="177" spans="1:5">
      <c r="A177" s="5">
        <v>175</v>
      </c>
      <c r="B177" s="5" t="str">
        <f t="shared" si="11"/>
        <v/>
      </c>
      <c r="C177" s="5" t="e">
        <f t="shared" si="9"/>
        <v>#VALUE!</v>
      </c>
      <c r="D177" s="3" t="e">
        <f t="shared" si="12"/>
        <v>#VALUE!</v>
      </c>
      <c r="E177" s="5" t="e">
        <f t="shared" si="10"/>
        <v>#VALUE!</v>
      </c>
    </row>
    <row r="178" spans="1:5">
      <c r="A178" s="5">
        <v>176</v>
      </c>
      <c r="B178" s="5" t="str">
        <f t="shared" si="11"/>
        <v/>
      </c>
      <c r="C178" s="5" t="e">
        <f t="shared" si="9"/>
        <v>#VALUE!</v>
      </c>
      <c r="D178" s="3" t="e">
        <f t="shared" si="12"/>
        <v>#VALUE!</v>
      </c>
      <c r="E178" s="5" t="e">
        <f t="shared" si="10"/>
        <v>#VALUE!</v>
      </c>
    </row>
    <row r="179" spans="1:5">
      <c r="A179" s="5">
        <v>177</v>
      </c>
      <c r="B179" s="5" t="str">
        <f t="shared" si="11"/>
        <v/>
      </c>
      <c r="C179" s="5" t="e">
        <f t="shared" si="9"/>
        <v>#VALUE!</v>
      </c>
      <c r="D179" s="3" t="e">
        <f t="shared" si="12"/>
        <v>#VALUE!</v>
      </c>
      <c r="E179" s="5" t="e">
        <f t="shared" si="10"/>
        <v>#VALUE!</v>
      </c>
    </row>
    <row r="180" spans="1:5">
      <c r="A180" s="5">
        <v>178</v>
      </c>
      <c r="B180" s="5" t="str">
        <f t="shared" si="11"/>
        <v/>
      </c>
      <c r="C180" s="5" t="e">
        <f t="shared" si="9"/>
        <v>#VALUE!</v>
      </c>
      <c r="D180" s="3" t="e">
        <f t="shared" si="12"/>
        <v>#VALUE!</v>
      </c>
      <c r="E180" s="5" t="e">
        <f t="shared" si="10"/>
        <v>#VALUE!</v>
      </c>
    </row>
    <row r="181" spans="1:5">
      <c r="A181" s="5">
        <v>179</v>
      </c>
      <c r="B181" s="5" t="str">
        <f t="shared" si="11"/>
        <v/>
      </c>
      <c r="C181" s="5" t="e">
        <f t="shared" si="9"/>
        <v>#VALUE!</v>
      </c>
      <c r="D181" s="3" t="e">
        <f t="shared" si="12"/>
        <v>#VALUE!</v>
      </c>
      <c r="E181" s="5" t="e">
        <f t="shared" si="10"/>
        <v>#VALUE!</v>
      </c>
    </row>
    <row r="182" spans="1:5">
      <c r="A182" s="5">
        <v>180</v>
      </c>
      <c r="B182" s="5" t="str">
        <f t="shared" si="11"/>
        <v/>
      </c>
      <c r="C182" s="5" t="e">
        <f t="shared" si="9"/>
        <v>#VALUE!</v>
      </c>
      <c r="D182" s="3" t="e">
        <f t="shared" si="12"/>
        <v>#VALUE!</v>
      </c>
      <c r="E182" s="5" t="e">
        <f t="shared" si="10"/>
        <v>#VALUE!</v>
      </c>
    </row>
    <row r="183" spans="1:5">
      <c r="A183" s="5">
        <v>181</v>
      </c>
      <c r="B183" s="5" t="str">
        <f t="shared" si="11"/>
        <v/>
      </c>
      <c r="C183" s="5" t="e">
        <f t="shared" si="9"/>
        <v>#VALUE!</v>
      </c>
      <c r="D183" s="3" t="e">
        <f t="shared" si="12"/>
        <v>#VALUE!</v>
      </c>
      <c r="E183" s="5" t="e">
        <f t="shared" si="10"/>
        <v>#VALUE!</v>
      </c>
    </row>
    <row r="184" spans="1:5">
      <c r="A184" s="5">
        <v>182</v>
      </c>
      <c r="B184" s="5" t="str">
        <f t="shared" si="11"/>
        <v/>
      </c>
      <c r="C184" s="5" t="e">
        <f t="shared" si="9"/>
        <v>#VALUE!</v>
      </c>
      <c r="D184" s="3" t="e">
        <f t="shared" si="12"/>
        <v>#VALUE!</v>
      </c>
      <c r="E184" s="5" t="e">
        <f t="shared" si="10"/>
        <v>#VALUE!</v>
      </c>
    </row>
    <row r="185" spans="1:5">
      <c r="A185" s="5">
        <v>183</v>
      </c>
      <c r="B185" s="5" t="str">
        <f t="shared" si="11"/>
        <v/>
      </c>
      <c r="C185" s="5" t="e">
        <f t="shared" si="9"/>
        <v>#VALUE!</v>
      </c>
      <c r="D185" s="3" t="e">
        <f t="shared" si="12"/>
        <v>#VALUE!</v>
      </c>
      <c r="E185" s="5" t="e">
        <f t="shared" si="10"/>
        <v>#VALUE!</v>
      </c>
    </row>
    <row r="186" spans="1:5">
      <c r="A186" s="5">
        <v>184</v>
      </c>
      <c r="B186" s="5" t="str">
        <f t="shared" si="11"/>
        <v/>
      </c>
      <c r="C186" s="5" t="e">
        <f t="shared" si="9"/>
        <v>#VALUE!</v>
      </c>
      <c r="D186" s="3" t="e">
        <f t="shared" si="12"/>
        <v>#VALUE!</v>
      </c>
      <c r="E186" s="5" t="e">
        <f t="shared" si="10"/>
        <v>#VALUE!</v>
      </c>
    </row>
    <row r="187" spans="1:5">
      <c r="A187" s="5">
        <v>185</v>
      </c>
      <c r="B187" s="5" t="str">
        <f t="shared" si="11"/>
        <v/>
      </c>
      <c r="C187" s="5" t="e">
        <f t="shared" si="9"/>
        <v>#VALUE!</v>
      </c>
      <c r="D187" s="3" t="e">
        <f t="shared" si="12"/>
        <v>#VALUE!</v>
      </c>
      <c r="E187" s="5" t="e">
        <f t="shared" si="10"/>
        <v>#VALUE!</v>
      </c>
    </row>
    <row r="188" spans="1:5">
      <c r="A188" s="5">
        <v>186</v>
      </c>
      <c r="B188" s="5" t="str">
        <f t="shared" si="11"/>
        <v/>
      </c>
      <c r="C188" s="5" t="e">
        <f t="shared" si="9"/>
        <v>#VALUE!</v>
      </c>
      <c r="D188" s="3" t="e">
        <f t="shared" si="12"/>
        <v>#VALUE!</v>
      </c>
      <c r="E188" s="5" t="e">
        <f t="shared" si="10"/>
        <v>#VALUE!</v>
      </c>
    </row>
    <row r="189" spans="1:5">
      <c r="A189" s="5">
        <v>187</v>
      </c>
      <c r="B189" s="5" t="str">
        <f t="shared" si="11"/>
        <v/>
      </c>
      <c r="C189" s="5" t="e">
        <f t="shared" si="9"/>
        <v>#VALUE!</v>
      </c>
      <c r="D189" s="3" t="e">
        <f t="shared" si="12"/>
        <v>#VALUE!</v>
      </c>
      <c r="E189" s="5" t="e">
        <f t="shared" si="10"/>
        <v>#VALUE!</v>
      </c>
    </row>
    <row r="190" spans="1:5">
      <c r="A190" s="5">
        <v>188</v>
      </c>
      <c r="B190" s="5" t="str">
        <f t="shared" si="11"/>
        <v/>
      </c>
      <c r="C190" s="5" t="e">
        <f t="shared" si="9"/>
        <v>#VALUE!</v>
      </c>
      <c r="D190" s="3" t="e">
        <f t="shared" si="12"/>
        <v>#VALUE!</v>
      </c>
      <c r="E190" s="5" t="e">
        <f t="shared" si="10"/>
        <v>#VALUE!</v>
      </c>
    </row>
    <row r="191" spans="1:5">
      <c r="A191" s="5">
        <v>189</v>
      </c>
      <c r="B191" s="5" t="str">
        <f t="shared" si="11"/>
        <v/>
      </c>
      <c r="C191" s="5" t="e">
        <f t="shared" si="9"/>
        <v>#VALUE!</v>
      </c>
      <c r="D191" s="3" t="e">
        <f t="shared" si="12"/>
        <v>#VALUE!</v>
      </c>
      <c r="E191" s="5" t="e">
        <f t="shared" si="10"/>
        <v>#VALUE!</v>
      </c>
    </row>
    <row r="192" spans="1:5">
      <c r="A192" s="5">
        <v>190</v>
      </c>
      <c r="B192" s="5" t="str">
        <f t="shared" si="11"/>
        <v/>
      </c>
      <c r="C192" s="5" t="e">
        <f t="shared" si="9"/>
        <v>#VALUE!</v>
      </c>
      <c r="D192" s="3" t="e">
        <f t="shared" si="12"/>
        <v>#VALUE!</v>
      </c>
      <c r="E192" s="5" t="e">
        <f t="shared" si="10"/>
        <v>#VALUE!</v>
      </c>
    </row>
    <row r="193" spans="1:5">
      <c r="A193" s="5">
        <v>191</v>
      </c>
      <c r="B193" s="5" t="str">
        <f t="shared" si="11"/>
        <v/>
      </c>
      <c r="C193" s="5" t="e">
        <f t="shared" si="9"/>
        <v>#VALUE!</v>
      </c>
      <c r="D193" s="3" t="e">
        <f t="shared" si="12"/>
        <v>#VALUE!</v>
      </c>
      <c r="E193" s="5" t="e">
        <f t="shared" si="10"/>
        <v>#VALUE!</v>
      </c>
    </row>
    <row r="194" spans="1:5">
      <c r="A194" s="5">
        <v>192</v>
      </c>
      <c r="B194" s="5" t="str">
        <f t="shared" si="11"/>
        <v/>
      </c>
      <c r="C194" s="5" t="e">
        <f t="shared" si="9"/>
        <v>#VALUE!</v>
      </c>
      <c r="D194" s="3" t="e">
        <f t="shared" si="12"/>
        <v>#VALUE!</v>
      </c>
      <c r="E194" s="5" t="e">
        <f t="shared" si="10"/>
        <v>#VALUE!</v>
      </c>
    </row>
    <row r="195" spans="1:5">
      <c r="A195" s="5">
        <v>193</v>
      </c>
      <c r="B195" s="5" t="str">
        <f t="shared" si="11"/>
        <v/>
      </c>
      <c r="C195" s="5" t="e">
        <f t="shared" si="9"/>
        <v>#VALUE!</v>
      </c>
      <c r="D195" s="3" t="e">
        <f t="shared" si="12"/>
        <v>#VALUE!</v>
      </c>
      <c r="E195" s="5" t="e">
        <f t="shared" si="10"/>
        <v>#VALUE!</v>
      </c>
    </row>
    <row r="196" spans="1:5">
      <c r="A196" s="5">
        <v>194</v>
      </c>
      <c r="B196" s="5" t="str">
        <f t="shared" si="11"/>
        <v/>
      </c>
      <c r="C196" s="5" t="e">
        <f t="shared" ref="C196:C257" si="13">CODE(B196)</f>
        <v>#VALUE!</v>
      </c>
      <c r="D196" s="3" t="e">
        <f t="shared" si="12"/>
        <v>#VALUE!</v>
      </c>
      <c r="E196" s="5" t="e">
        <f t="shared" ref="E196:E257" si="14">DEC2HEX(D196,2)</f>
        <v>#VALUE!</v>
      </c>
    </row>
    <row r="197" spans="1:5">
      <c r="A197" s="5">
        <v>195</v>
      </c>
      <c r="B197" s="5" t="str">
        <f t="shared" si="11"/>
        <v/>
      </c>
      <c r="C197" s="5" t="e">
        <f t="shared" si="13"/>
        <v>#VALUE!</v>
      </c>
      <c r="D197" s="3" t="e">
        <f t="shared" si="12"/>
        <v>#VALUE!</v>
      </c>
      <c r="E197" s="5" t="e">
        <f t="shared" si="14"/>
        <v>#VALUE!</v>
      </c>
    </row>
    <row r="198" spans="1:5">
      <c r="A198" s="5">
        <v>196</v>
      </c>
      <c r="B198" s="5" t="str">
        <f t="shared" si="11"/>
        <v/>
      </c>
      <c r="C198" s="5" t="e">
        <f t="shared" si="13"/>
        <v>#VALUE!</v>
      </c>
      <c r="D198" s="3" t="e">
        <f t="shared" si="12"/>
        <v>#VALUE!</v>
      </c>
      <c r="E198" s="5" t="e">
        <f t="shared" si="14"/>
        <v>#VALUE!</v>
      </c>
    </row>
    <row r="199" spans="1:5">
      <c r="A199" s="5">
        <v>197</v>
      </c>
      <c r="B199" s="5" t="str">
        <f t="shared" ref="B199:B257" si="15">MID($A$1,A199+6,1)</f>
        <v/>
      </c>
      <c r="C199" s="5" t="e">
        <f t="shared" si="13"/>
        <v>#VALUE!</v>
      </c>
      <c r="D199" s="3" t="e">
        <f t="shared" si="12"/>
        <v>#VALUE!</v>
      </c>
      <c r="E199" s="5" t="e">
        <f t="shared" si="14"/>
        <v>#VALUE!</v>
      </c>
    </row>
    <row r="200" spans="1:5">
      <c r="A200" s="5">
        <v>198</v>
      </c>
      <c r="B200" s="5" t="str">
        <f t="shared" si="15"/>
        <v/>
      </c>
      <c r="C200" s="5" t="e">
        <f t="shared" si="13"/>
        <v>#VALUE!</v>
      </c>
      <c r="D200" s="3" t="e">
        <f t="shared" si="12"/>
        <v>#VALUE!</v>
      </c>
      <c r="E200" s="5" t="e">
        <f t="shared" si="14"/>
        <v>#VALUE!</v>
      </c>
    </row>
    <row r="201" spans="1:5">
      <c r="A201" s="5">
        <v>199</v>
      </c>
      <c r="B201" s="5" t="str">
        <f t="shared" si="15"/>
        <v/>
      </c>
      <c r="C201" s="5" t="e">
        <f t="shared" si="13"/>
        <v>#VALUE!</v>
      </c>
      <c r="D201" s="3" t="e">
        <f t="shared" si="12"/>
        <v>#VALUE!</v>
      </c>
      <c r="E201" s="5" t="e">
        <f t="shared" si="14"/>
        <v>#VALUE!</v>
      </c>
    </row>
    <row r="202" spans="1:5">
      <c r="A202" s="5">
        <v>200</v>
      </c>
      <c r="B202" s="5" t="str">
        <f t="shared" si="15"/>
        <v/>
      </c>
      <c r="C202" s="5" t="e">
        <f t="shared" si="13"/>
        <v>#VALUE!</v>
      </c>
      <c r="D202" s="3" t="e">
        <f t="shared" ref="D202:D257" si="16">_xlfn.BITXOR(D201,C202)</f>
        <v>#VALUE!</v>
      </c>
      <c r="E202" s="5" t="e">
        <f t="shared" si="14"/>
        <v>#VALUE!</v>
      </c>
    </row>
    <row r="203" spans="1:5">
      <c r="A203" s="5">
        <v>201</v>
      </c>
      <c r="B203" s="5" t="str">
        <f t="shared" si="15"/>
        <v/>
      </c>
      <c r="C203" s="5" t="e">
        <f t="shared" si="13"/>
        <v>#VALUE!</v>
      </c>
      <c r="D203" s="3" t="e">
        <f t="shared" si="16"/>
        <v>#VALUE!</v>
      </c>
      <c r="E203" s="5" t="e">
        <f t="shared" si="14"/>
        <v>#VALUE!</v>
      </c>
    </row>
    <row r="204" spans="1:5">
      <c r="A204" s="5">
        <v>202</v>
      </c>
      <c r="B204" s="5" t="str">
        <f t="shared" si="15"/>
        <v/>
      </c>
      <c r="C204" s="5" t="e">
        <f t="shared" si="13"/>
        <v>#VALUE!</v>
      </c>
      <c r="D204" s="3" t="e">
        <f t="shared" si="16"/>
        <v>#VALUE!</v>
      </c>
      <c r="E204" s="5" t="e">
        <f t="shared" si="14"/>
        <v>#VALUE!</v>
      </c>
    </row>
    <row r="205" spans="1:5">
      <c r="A205" s="5">
        <v>203</v>
      </c>
      <c r="B205" s="5" t="str">
        <f t="shared" si="15"/>
        <v/>
      </c>
      <c r="C205" s="5" t="e">
        <f t="shared" si="13"/>
        <v>#VALUE!</v>
      </c>
      <c r="D205" s="3" t="e">
        <f t="shared" si="16"/>
        <v>#VALUE!</v>
      </c>
      <c r="E205" s="5" t="e">
        <f t="shared" si="14"/>
        <v>#VALUE!</v>
      </c>
    </row>
    <row r="206" spans="1:5">
      <c r="A206" s="5">
        <v>204</v>
      </c>
      <c r="B206" s="5" t="str">
        <f t="shared" si="15"/>
        <v/>
      </c>
      <c r="C206" s="5" t="e">
        <f t="shared" si="13"/>
        <v>#VALUE!</v>
      </c>
      <c r="D206" s="3" t="e">
        <f t="shared" si="16"/>
        <v>#VALUE!</v>
      </c>
      <c r="E206" s="5" t="e">
        <f t="shared" si="14"/>
        <v>#VALUE!</v>
      </c>
    </row>
    <row r="207" spans="1:5">
      <c r="A207" s="5">
        <v>205</v>
      </c>
      <c r="B207" s="5" t="str">
        <f t="shared" si="15"/>
        <v/>
      </c>
      <c r="C207" s="5" t="e">
        <f t="shared" si="13"/>
        <v>#VALUE!</v>
      </c>
      <c r="D207" s="3" t="e">
        <f t="shared" si="16"/>
        <v>#VALUE!</v>
      </c>
      <c r="E207" s="5" t="e">
        <f t="shared" si="14"/>
        <v>#VALUE!</v>
      </c>
    </row>
    <row r="208" spans="1:5">
      <c r="A208" s="5">
        <v>206</v>
      </c>
      <c r="B208" s="5" t="str">
        <f t="shared" si="15"/>
        <v/>
      </c>
      <c r="C208" s="5" t="e">
        <f t="shared" si="13"/>
        <v>#VALUE!</v>
      </c>
      <c r="D208" s="3" t="e">
        <f t="shared" si="16"/>
        <v>#VALUE!</v>
      </c>
      <c r="E208" s="5" t="e">
        <f t="shared" si="14"/>
        <v>#VALUE!</v>
      </c>
    </row>
    <row r="209" spans="1:5">
      <c r="A209" s="5">
        <v>207</v>
      </c>
      <c r="B209" s="5" t="str">
        <f t="shared" si="15"/>
        <v/>
      </c>
      <c r="C209" s="5" t="e">
        <f t="shared" si="13"/>
        <v>#VALUE!</v>
      </c>
      <c r="D209" s="3" t="e">
        <f t="shared" si="16"/>
        <v>#VALUE!</v>
      </c>
      <c r="E209" s="5" t="e">
        <f t="shared" si="14"/>
        <v>#VALUE!</v>
      </c>
    </row>
    <row r="210" spans="1:5">
      <c r="A210" s="5">
        <v>208</v>
      </c>
      <c r="B210" s="5" t="str">
        <f t="shared" si="15"/>
        <v/>
      </c>
      <c r="C210" s="5" t="e">
        <f t="shared" si="13"/>
        <v>#VALUE!</v>
      </c>
      <c r="D210" s="3" t="e">
        <f t="shared" si="16"/>
        <v>#VALUE!</v>
      </c>
      <c r="E210" s="5" t="e">
        <f t="shared" si="14"/>
        <v>#VALUE!</v>
      </c>
    </row>
    <row r="211" spans="1:5">
      <c r="A211" s="5">
        <v>209</v>
      </c>
      <c r="B211" s="5" t="str">
        <f t="shared" si="15"/>
        <v/>
      </c>
      <c r="C211" s="5" t="e">
        <f t="shared" si="13"/>
        <v>#VALUE!</v>
      </c>
      <c r="D211" s="3" t="e">
        <f t="shared" si="16"/>
        <v>#VALUE!</v>
      </c>
      <c r="E211" s="5" t="e">
        <f t="shared" si="14"/>
        <v>#VALUE!</v>
      </c>
    </row>
    <row r="212" spans="1:5">
      <c r="A212" s="5">
        <v>210</v>
      </c>
      <c r="B212" s="5" t="str">
        <f t="shared" si="15"/>
        <v/>
      </c>
      <c r="C212" s="5" t="e">
        <f t="shared" si="13"/>
        <v>#VALUE!</v>
      </c>
      <c r="D212" s="3" t="e">
        <f t="shared" si="16"/>
        <v>#VALUE!</v>
      </c>
      <c r="E212" s="5" t="e">
        <f t="shared" si="14"/>
        <v>#VALUE!</v>
      </c>
    </row>
    <row r="213" spans="1:5">
      <c r="A213" s="5">
        <v>211</v>
      </c>
      <c r="B213" s="5" t="str">
        <f t="shared" si="15"/>
        <v/>
      </c>
      <c r="C213" s="5" t="e">
        <f t="shared" si="13"/>
        <v>#VALUE!</v>
      </c>
      <c r="D213" s="3" t="e">
        <f t="shared" si="16"/>
        <v>#VALUE!</v>
      </c>
      <c r="E213" s="5" t="e">
        <f t="shared" si="14"/>
        <v>#VALUE!</v>
      </c>
    </row>
    <row r="214" spans="1:5">
      <c r="A214" s="5">
        <v>212</v>
      </c>
      <c r="B214" s="5" t="str">
        <f t="shared" si="15"/>
        <v/>
      </c>
      <c r="C214" s="5" t="e">
        <f t="shared" si="13"/>
        <v>#VALUE!</v>
      </c>
      <c r="D214" s="3" t="e">
        <f t="shared" si="16"/>
        <v>#VALUE!</v>
      </c>
      <c r="E214" s="5" t="e">
        <f t="shared" si="14"/>
        <v>#VALUE!</v>
      </c>
    </row>
    <row r="215" spans="1:5">
      <c r="A215" s="5">
        <v>213</v>
      </c>
      <c r="B215" s="5" t="str">
        <f t="shared" si="15"/>
        <v/>
      </c>
      <c r="C215" s="5" t="e">
        <f t="shared" si="13"/>
        <v>#VALUE!</v>
      </c>
      <c r="D215" s="3" t="e">
        <f t="shared" si="16"/>
        <v>#VALUE!</v>
      </c>
      <c r="E215" s="5" t="e">
        <f t="shared" si="14"/>
        <v>#VALUE!</v>
      </c>
    </row>
    <row r="216" spans="1:5">
      <c r="A216" s="5">
        <v>214</v>
      </c>
      <c r="B216" s="5" t="str">
        <f t="shared" si="15"/>
        <v/>
      </c>
      <c r="C216" s="5" t="e">
        <f t="shared" si="13"/>
        <v>#VALUE!</v>
      </c>
      <c r="D216" s="3" t="e">
        <f t="shared" si="16"/>
        <v>#VALUE!</v>
      </c>
      <c r="E216" s="5" t="e">
        <f t="shared" si="14"/>
        <v>#VALUE!</v>
      </c>
    </row>
    <row r="217" spans="1:5">
      <c r="A217" s="5">
        <v>215</v>
      </c>
      <c r="B217" s="5" t="str">
        <f t="shared" si="15"/>
        <v/>
      </c>
      <c r="C217" s="5" t="e">
        <f t="shared" si="13"/>
        <v>#VALUE!</v>
      </c>
      <c r="D217" s="3" t="e">
        <f t="shared" si="16"/>
        <v>#VALUE!</v>
      </c>
      <c r="E217" s="5" t="e">
        <f t="shared" si="14"/>
        <v>#VALUE!</v>
      </c>
    </row>
    <row r="218" spans="1:5">
      <c r="A218" s="5">
        <v>216</v>
      </c>
      <c r="B218" s="5" t="str">
        <f t="shared" si="15"/>
        <v/>
      </c>
      <c r="C218" s="5" t="e">
        <f t="shared" si="13"/>
        <v>#VALUE!</v>
      </c>
      <c r="D218" s="3" t="e">
        <f t="shared" si="16"/>
        <v>#VALUE!</v>
      </c>
      <c r="E218" s="5" t="e">
        <f t="shared" si="14"/>
        <v>#VALUE!</v>
      </c>
    </row>
    <row r="219" spans="1:5">
      <c r="A219" s="5">
        <v>217</v>
      </c>
      <c r="B219" s="5" t="str">
        <f t="shared" si="15"/>
        <v/>
      </c>
      <c r="C219" s="5" t="e">
        <f t="shared" si="13"/>
        <v>#VALUE!</v>
      </c>
      <c r="D219" s="3" t="e">
        <f t="shared" si="16"/>
        <v>#VALUE!</v>
      </c>
      <c r="E219" s="5" t="e">
        <f t="shared" si="14"/>
        <v>#VALUE!</v>
      </c>
    </row>
    <row r="220" spans="1:5">
      <c r="A220" s="5">
        <v>218</v>
      </c>
      <c r="B220" s="5" t="str">
        <f t="shared" si="15"/>
        <v/>
      </c>
      <c r="C220" s="5" t="e">
        <f t="shared" si="13"/>
        <v>#VALUE!</v>
      </c>
      <c r="D220" s="3" t="e">
        <f t="shared" si="16"/>
        <v>#VALUE!</v>
      </c>
      <c r="E220" s="5" t="e">
        <f t="shared" si="14"/>
        <v>#VALUE!</v>
      </c>
    </row>
    <row r="221" spans="1:5">
      <c r="A221" s="5">
        <v>219</v>
      </c>
      <c r="B221" s="5" t="str">
        <f t="shared" si="15"/>
        <v/>
      </c>
      <c r="C221" s="5" t="e">
        <f t="shared" si="13"/>
        <v>#VALUE!</v>
      </c>
      <c r="D221" s="3" t="e">
        <f t="shared" si="16"/>
        <v>#VALUE!</v>
      </c>
      <c r="E221" s="5" t="e">
        <f t="shared" si="14"/>
        <v>#VALUE!</v>
      </c>
    </row>
    <row r="222" spans="1:5">
      <c r="A222" s="5">
        <v>220</v>
      </c>
      <c r="B222" s="5" t="str">
        <f t="shared" si="15"/>
        <v/>
      </c>
      <c r="C222" s="5" t="e">
        <f t="shared" si="13"/>
        <v>#VALUE!</v>
      </c>
      <c r="D222" s="3" t="e">
        <f t="shared" si="16"/>
        <v>#VALUE!</v>
      </c>
      <c r="E222" s="5" t="e">
        <f t="shared" si="14"/>
        <v>#VALUE!</v>
      </c>
    </row>
    <row r="223" spans="1:5">
      <c r="A223" s="5">
        <v>221</v>
      </c>
      <c r="B223" s="5" t="str">
        <f t="shared" si="15"/>
        <v/>
      </c>
      <c r="C223" s="5" t="e">
        <f t="shared" si="13"/>
        <v>#VALUE!</v>
      </c>
      <c r="D223" s="3" t="e">
        <f t="shared" si="16"/>
        <v>#VALUE!</v>
      </c>
      <c r="E223" s="5" t="e">
        <f t="shared" si="14"/>
        <v>#VALUE!</v>
      </c>
    </row>
    <row r="224" spans="1:5">
      <c r="A224" s="5">
        <v>222</v>
      </c>
      <c r="B224" s="5" t="str">
        <f t="shared" si="15"/>
        <v/>
      </c>
      <c r="C224" s="5" t="e">
        <f t="shared" si="13"/>
        <v>#VALUE!</v>
      </c>
      <c r="D224" s="3" t="e">
        <f t="shared" si="16"/>
        <v>#VALUE!</v>
      </c>
      <c r="E224" s="5" t="e">
        <f t="shared" si="14"/>
        <v>#VALUE!</v>
      </c>
    </row>
    <row r="225" spans="1:5">
      <c r="A225" s="5">
        <v>223</v>
      </c>
      <c r="B225" s="5" t="str">
        <f t="shared" si="15"/>
        <v/>
      </c>
      <c r="C225" s="5" t="e">
        <f t="shared" si="13"/>
        <v>#VALUE!</v>
      </c>
      <c r="D225" s="3" t="e">
        <f t="shared" si="16"/>
        <v>#VALUE!</v>
      </c>
      <c r="E225" s="5" t="e">
        <f t="shared" si="14"/>
        <v>#VALUE!</v>
      </c>
    </row>
    <row r="226" spans="1:5">
      <c r="A226" s="5">
        <v>224</v>
      </c>
      <c r="B226" s="5" t="str">
        <f t="shared" si="15"/>
        <v/>
      </c>
      <c r="C226" s="5" t="e">
        <f t="shared" si="13"/>
        <v>#VALUE!</v>
      </c>
      <c r="D226" s="3" t="e">
        <f t="shared" si="16"/>
        <v>#VALUE!</v>
      </c>
      <c r="E226" s="5" t="e">
        <f t="shared" si="14"/>
        <v>#VALUE!</v>
      </c>
    </row>
    <row r="227" spans="1:5">
      <c r="A227" s="5">
        <v>225</v>
      </c>
      <c r="B227" s="5" t="str">
        <f t="shared" si="15"/>
        <v/>
      </c>
      <c r="C227" s="5" t="e">
        <f t="shared" si="13"/>
        <v>#VALUE!</v>
      </c>
      <c r="D227" s="3" t="e">
        <f t="shared" si="16"/>
        <v>#VALUE!</v>
      </c>
      <c r="E227" s="5" t="e">
        <f t="shared" si="14"/>
        <v>#VALUE!</v>
      </c>
    </row>
    <row r="228" spans="1:5">
      <c r="A228" s="5">
        <v>226</v>
      </c>
      <c r="B228" s="5" t="str">
        <f t="shared" si="15"/>
        <v/>
      </c>
      <c r="C228" s="5" t="e">
        <f t="shared" si="13"/>
        <v>#VALUE!</v>
      </c>
      <c r="D228" s="3" t="e">
        <f t="shared" si="16"/>
        <v>#VALUE!</v>
      </c>
      <c r="E228" s="5" t="e">
        <f t="shared" si="14"/>
        <v>#VALUE!</v>
      </c>
    </row>
    <row r="229" spans="1:5">
      <c r="A229" s="5">
        <v>227</v>
      </c>
      <c r="B229" s="5" t="str">
        <f t="shared" si="15"/>
        <v/>
      </c>
      <c r="C229" s="5" t="e">
        <f t="shared" si="13"/>
        <v>#VALUE!</v>
      </c>
      <c r="D229" s="3" t="e">
        <f t="shared" si="16"/>
        <v>#VALUE!</v>
      </c>
      <c r="E229" s="5" t="e">
        <f t="shared" si="14"/>
        <v>#VALUE!</v>
      </c>
    </row>
    <row r="230" spans="1:5">
      <c r="A230" s="5">
        <v>228</v>
      </c>
      <c r="B230" s="5" t="str">
        <f t="shared" si="15"/>
        <v/>
      </c>
      <c r="C230" s="5" t="e">
        <f t="shared" si="13"/>
        <v>#VALUE!</v>
      </c>
      <c r="D230" s="3" t="e">
        <f t="shared" si="16"/>
        <v>#VALUE!</v>
      </c>
      <c r="E230" s="5" t="e">
        <f t="shared" si="14"/>
        <v>#VALUE!</v>
      </c>
    </row>
    <row r="231" spans="1:5">
      <c r="A231" s="5">
        <v>229</v>
      </c>
      <c r="B231" s="5" t="str">
        <f t="shared" si="15"/>
        <v/>
      </c>
      <c r="C231" s="5" t="e">
        <f t="shared" si="13"/>
        <v>#VALUE!</v>
      </c>
      <c r="D231" s="3" t="e">
        <f t="shared" si="16"/>
        <v>#VALUE!</v>
      </c>
      <c r="E231" s="5" t="e">
        <f t="shared" si="14"/>
        <v>#VALUE!</v>
      </c>
    </row>
    <row r="232" spans="1:5">
      <c r="A232" s="5">
        <v>230</v>
      </c>
      <c r="B232" s="5" t="str">
        <f t="shared" si="15"/>
        <v/>
      </c>
      <c r="C232" s="5" t="e">
        <f t="shared" si="13"/>
        <v>#VALUE!</v>
      </c>
      <c r="D232" s="3" t="e">
        <f t="shared" si="16"/>
        <v>#VALUE!</v>
      </c>
      <c r="E232" s="5" t="e">
        <f t="shared" si="14"/>
        <v>#VALUE!</v>
      </c>
    </row>
    <row r="233" spans="1:5">
      <c r="A233" s="5">
        <v>231</v>
      </c>
      <c r="B233" s="5" t="str">
        <f t="shared" si="15"/>
        <v/>
      </c>
      <c r="C233" s="5" t="e">
        <f t="shared" si="13"/>
        <v>#VALUE!</v>
      </c>
      <c r="D233" s="3" t="e">
        <f t="shared" si="16"/>
        <v>#VALUE!</v>
      </c>
      <c r="E233" s="5" t="e">
        <f t="shared" si="14"/>
        <v>#VALUE!</v>
      </c>
    </row>
    <row r="234" spans="1:5">
      <c r="A234" s="5">
        <v>232</v>
      </c>
      <c r="B234" s="5" t="str">
        <f t="shared" si="15"/>
        <v/>
      </c>
      <c r="C234" s="5" t="e">
        <f t="shared" si="13"/>
        <v>#VALUE!</v>
      </c>
      <c r="D234" s="3" t="e">
        <f t="shared" si="16"/>
        <v>#VALUE!</v>
      </c>
      <c r="E234" s="5" t="e">
        <f t="shared" si="14"/>
        <v>#VALUE!</v>
      </c>
    </row>
    <row r="235" spans="1:5">
      <c r="A235" s="5">
        <v>233</v>
      </c>
      <c r="B235" s="5" t="str">
        <f t="shared" si="15"/>
        <v/>
      </c>
      <c r="C235" s="5" t="e">
        <f t="shared" si="13"/>
        <v>#VALUE!</v>
      </c>
      <c r="D235" s="3" t="e">
        <f t="shared" si="16"/>
        <v>#VALUE!</v>
      </c>
      <c r="E235" s="5" t="e">
        <f t="shared" si="14"/>
        <v>#VALUE!</v>
      </c>
    </row>
    <row r="236" spans="1:5">
      <c r="A236" s="5">
        <v>234</v>
      </c>
      <c r="B236" s="5" t="str">
        <f t="shared" si="15"/>
        <v/>
      </c>
      <c r="C236" s="5" t="e">
        <f t="shared" si="13"/>
        <v>#VALUE!</v>
      </c>
      <c r="D236" s="3" t="e">
        <f t="shared" si="16"/>
        <v>#VALUE!</v>
      </c>
      <c r="E236" s="5" t="e">
        <f t="shared" si="14"/>
        <v>#VALUE!</v>
      </c>
    </row>
    <row r="237" spans="1:5">
      <c r="A237" s="5">
        <v>235</v>
      </c>
      <c r="B237" s="5" t="str">
        <f t="shared" si="15"/>
        <v/>
      </c>
      <c r="C237" s="5" t="e">
        <f t="shared" si="13"/>
        <v>#VALUE!</v>
      </c>
      <c r="D237" s="3" t="e">
        <f t="shared" si="16"/>
        <v>#VALUE!</v>
      </c>
      <c r="E237" s="5" t="e">
        <f t="shared" si="14"/>
        <v>#VALUE!</v>
      </c>
    </row>
    <row r="238" spans="1:5">
      <c r="A238" s="5">
        <v>236</v>
      </c>
      <c r="B238" s="5" t="str">
        <f t="shared" si="15"/>
        <v/>
      </c>
      <c r="C238" s="5" t="e">
        <f t="shared" si="13"/>
        <v>#VALUE!</v>
      </c>
      <c r="D238" s="3" t="e">
        <f t="shared" si="16"/>
        <v>#VALUE!</v>
      </c>
      <c r="E238" s="5" t="e">
        <f t="shared" si="14"/>
        <v>#VALUE!</v>
      </c>
    </row>
    <row r="239" spans="1:5">
      <c r="A239" s="5">
        <v>237</v>
      </c>
      <c r="B239" s="5" t="str">
        <f t="shared" si="15"/>
        <v/>
      </c>
      <c r="C239" s="5" t="e">
        <f t="shared" si="13"/>
        <v>#VALUE!</v>
      </c>
      <c r="D239" s="3" t="e">
        <f t="shared" si="16"/>
        <v>#VALUE!</v>
      </c>
      <c r="E239" s="5" t="e">
        <f t="shared" si="14"/>
        <v>#VALUE!</v>
      </c>
    </row>
    <row r="240" spans="1:5">
      <c r="A240" s="5">
        <v>238</v>
      </c>
      <c r="B240" s="5" t="str">
        <f t="shared" si="15"/>
        <v/>
      </c>
      <c r="C240" s="5" t="e">
        <f t="shared" si="13"/>
        <v>#VALUE!</v>
      </c>
      <c r="D240" s="3" t="e">
        <f t="shared" si="16"/>
        <v>#VALUE!</v>
      </c>
      <c r="E240" s="5" t="e">
        <f t="shared" si="14"/>
        <v>#VALUE!</v>
      </c>
    </row>
    <row r="241" spans="1:5">
      <c r="A241" s="5">
        <v>239</v>
      </c>
      <c r="B241" s="5" t="str">
        <f t="shared" si="15"/>
        <v/>
      </c>
      <c r="C241" s="5" t="e">
        <f t="shared" si="13"/>
        <v>#VALUE!</v>
      </c>
      <c r="D241" s="3" t="e">
        <f t="shared" si="16"/>
        <v>#VALUE!</v>
      </c>
      <c r="E241" s="5" t="e">
        <f t="shared" si="14"/>
        <v>#VALUE!</v>
      </c>
    </row>
    <row r="242" spans="1:5">
      <c r="A242" s="5">
        <v>240</v>
      </c>
      <c r="B242" s="5" t="str">
        <f t="shared" si="15"/>
        <v/>
      </c>
      <c r="C242" s="5" t="e">
        <f t="shared" si="13"/>
        <v>#VALUE!</v>
      </c>
      <c r="D242" s="3" t="e">
        <f t="shared" si="16"/>
        <v>#VALUE!</v>
      </c>
      <c r="E242" s="5" t="e">
        <f t="shared" si="14"/>
        <v>#VALUE!</v>
      </c>
    </row>
    <row r="243" spans="1:5">
      <c r="A243" s="5">
        <v>241</v>
      </c>
      <c r="B243" s="5" t="str">
        <f t="shared" si="15"/>
        <v/>
      </c>
      <c r="C243" s="5" t="e">
        <f t="shared" si="13"/>
        <v>#VALUE!</v>
      </c>
      <c r="D243" s="3" t="e">
        <f t="shared" si="16"/>
        <v>#VALUE!</v>
      </c>
      <c r="E243" s="5" t="e">
        <f t="shared" si="14"/>
        <v>#VALUE!</v>
      </c>
    </row>
    <row r="244" spans="1:5">
      <c r="A244" s="5">
        <v>242</v>
      </c>
      <c r="B244" s="5" t="str">
        <f t="shared" si="15"/>
        <v/>
      </c>
      <c r="C244" s="5" t="e">
        <f t="shared" si="13"/>
        <v>#VALUE!</v>
      </c>
      <c r="D244" s="3" t="e">
        <f t="shared" si="16"/>
        <v>#VALUE!</v>
      </c>
      <c r="E244" s="5" t="e">
        <f t="shared" si="14"/>
        <v>#VALUE!</v>
      </c>
    </row>
    <row r="245" spans="1:5">
      <c r="A245" s="5">
        <v>243</v>
      </c>
      <c r="B245" s="5" t="str">
        <f t="shared" si="15"/>
        <v/>
      </c>
      <c r="C245" s="5" t="e">
        <f t="shared" si="13"/>
        <v>#VALUE!</v>
      </c>
      <c r="D245" s="3" t="e">
        <f t="shared" si="16"/>
        <v>#VALUE!</v>
      </c>
      <c r="E245" s="5" t="e">
        <f t="shared" si="14"/>
        <v>#VALUE!</v>
      </c>
    </row>
    <row r="246" spans="1:5">
      <c r="A246" s="5">
        <v>244</v>
      </c>
      <c r="B246" s="5" t="str">
        <f t="shared" si="15"/>
        <v/>
      </c>
      <c r="C246" s="5" t="e">
        <f t="shared" si="13"/>
        <v>#VALUE!</v>
      </c>
      <c r="D246" s="3" t="e">
        <f t="shared" si="16"/>
        <v>#VALUE!</v>
      </c>
      <c r="E246" s="5" t="e">
        <f t="shared" si="14"/>
        <v>#VALUE!</v>
      </c>
    </row>
    <row r="247" spans="1:5">
      <c r="A247" s="5">
        <v>245</v>
      </c>
      <c r="B247" s="5" t="str">
        <f t="shared" si="15"/>
        <v/>
      </c>
      <c r="C247" s="5" t="e">
        <f t="shared" si="13"/>
        <v>#VALUE!</v>
      </c>
      <c r="D247" s="3" t="e">
        <f t="shared" si="16"/>
        <v>#VALUE!</v>
      </c>
      <c r="E247" s="5" t="e">
        <f t="shared" si="14"/>
        <v>#VALUE!</v>
      </c>
    </row>
    <row r="248" spans="1:5">
      <c r="A248" s="5">
        <v>246</v>
      </c>
      <c r="B248" s="5" t="str">
        <f t="shared" si="15"/>
        <v/>
      </c>
      <c r="C248" s="5" t="e">
        <f t="shared" si="13"/>
        <v>#VALUE!</v>
      </c>
      <c r="D248" s="3" t="e">
        <f t="shared" si="16"/>
        <v>#VALUE!</v>
      </c>
      <c r="E248" s="5" t="e">
        <f t="shared" si="14"/>
        <v>#VALUE!</v>
      </c>
    </row>
    <row r="249" spans="1:5">
      <c r="A249" s="5">
        <v>247</v>
      </c>
      <c r="B249" s="5" t="str">
        <f t="shared" si="15"/>
        <v/>
      </c>
      <c r="C249" s="5" t="e">
        <f t="shared" si="13"/>
        <v>#VALUE!</v>
      </c>
      <c r="D249" s="3" t="e">
        <f t="shared" si="16"/>
        <v>#VALUE!</v>
      </c>
      <c r="E249" s="5" t="e">
        <f t="shared" si="14"/>
        <v>#VALUE!</v>
      </c>
    </row>
    <row r="250" spans="1:5">
      <c r="A250" s="5">
        <v>248</v>
      </c>
      <c r="B250" s="5" t="str">
        <f t="shared" si="15"/>
        <v/>
      </c>
      <c r="C250" s="5" t="e">
        <f t="shared" si="13"/>
        <v>#VALUE!</v>
      </c>
      <c r="D250" s="3" t="e">
        <f t="shared" si="16"/>
        <v>#VALUE!</v>
      </c>
      <c r="E250" s="5" t="e">
        <f t="shared" si="14"/>
        <v>#VALUE!</v>
      </c>
    </row>
    <row r="251" spans="1:5">
      <c r="A251" s="5">
        <v>249</v>
      </c>
      <c r="B251" s="5" t="str">
        <f t="shared" si="15"/>
        <v/>
      </c>
      <c r="C251" s="5" t="e">
        <f t="shared" si="13"/>
        <v>#VALUE!</v>
      </c>
      <c r="D251" s="3" t="e">
        <f t="shared" si="16"/>
        <v>#VALUE!</v>
      </c>
      <c r="E251" s="5" t="e">
        <f t="shared" si="14"/>
        <v>#VALUE!</v>
      </c>
    </row>
    <row r="252" spans="1:5">
      <c r="A252" s="5">
        <v>250</v>
      </c>
      <c r="B252" s="5" t="str">
        <f t="shared" si="15"/>
        <v/>
      </c>
      <c r="C252" s="5" t="e">
        <f t="shared" si="13"/>
        <v>#VALUE!</v>
      </c>
      <c r="D252" s="3" t="e">
        <f t="shared" si="16"/>
        <v>#VALUE!</v>
      </c>
      <c r="E252" s="5" t="e">
        <f t="shared" si="14"/>
        <v>#VALUE!</v>
      </c>
    </row>
    <row r="253" spans="1:5">
      <c r="A253" s="5">
        <v>251</v>
      </c>
      <c r="B253" s="5" t="str">
        <f t="shared" si="15"/>
        <v/>
      </c>
      <c r="C253" s="5" t="e">
        <f t="shared" si="13"/>
        <v>#VALUE!</v>
      </c>
      <c r="D253" s="3" t="e">
        <f t="shared" si="16"/>
        <v>#VALUE!</v>
      </c>
      <c r="E253" s="5" t="e">
        <f t="shared" si="14"/>
        <v>#VALUE!</v>
      </c>
    </row>
    <row r="254" spans="1:5">
      <c r="A254" s="5">
        <v>252</v>
      </c>
      <c r="B254" s="5" t="str">
        <f t="shared" si="15"/>
        <v/>
      </c>
      <c r="C254" s="5" t="e">
        <f t="shared" si="13"/>
        <v>#VALUE!</v>
      </c>
      <c r="D254" s="3" t="e">
        <f t="shared" si="16"/>
        <v>#VALUE!</v>
      </c>
      <c r="E254" s="5" t="e">
        <f t="shared" si="14"/>
        <v>#VALUE!</v>
      </c>
    </row>
    <row r="255" spans="1:5">
      <c r="A255" s="5">
        <v>253</v>
      </c>
      <c r="B255" s="5" t="str">
        <f t="shared" si="15"/>
        <v/>
      </c>
      <c r="C255" s="5" t="e">
        <f t="shared" si="13"/>
        <v>#VALUE!</v>
      </c>
      <c r="D255" s="3" t="e">
        <f t="shared" si="16"/>
        <v>#VALUE!</v>
      </c>
      <c r="E255" s="5" t="e">
        <f t="shared" si="14"/>
        <v>#VALUE!</v>
      </c>
    </row>
    <row r="256" spans="1:5">
      <c r="A256" s="5">
        <v>254</v>
      </c>
      <c r="B256" s="5" t="str">
        <f t="shared" si="15"/>
        <v/>
      </c>
      <c r="C256" s="5" t="e">
        <f t="shared" si="13"/>
        <v>#VALUE!</v>
      </c>
      <c r="D256" s="3" t="e">
        <f t="shared" si="16"/>
        <v>#VALUE!</v>
      </c>
      <c r="E256" s="5" t="e">
        <f t="shared" si="14"/>
        <v>#VALUE!</v>
      </c>
    </row>
    <row r="257" spans="1:5">
      <c r="A257" s="5">
        <v>255</v>
      </c>
      <c r="B257" s="5" t="str">
        <f t="shared" si="15"/>
        <v/>
      </c>
      <c r="C257" s="5" t="e">
        <f t="shared" si="13"/>
        <v>#VALUE!</v>
      </c>
      <c r="D257" s="3" t="e">
        <f t="shared" si="16"/>
        <v>#VALUE!</v>
      </c>
      <c r="E257" s="5" t="e">
        <f t="shared" si="14"/>
        <v>#VALUE!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71A3E-72A1-C444-858E-E390B26686A3}">
  <dimension ref="A1:E257"/>
  <sheetViews>
    <sheetView workbookViewId="0">
      <selection activeCell="A2" sqref="A2"/>
    </sheetView>
  </sheetViews>
  <sheetFormatPr baseColWidth="10" defaultRowHeight="16"/>
  <cols>
    <col min="2" max="2" width="2.33203125" bestFit="1" customWidth="1"/>
    <col min="3" max="5" width="8.33203125" bestFit="1" customWidth="1"/>
  </cols>
  <sheetData>
    <row r="1" spans="1:5">
      <c r="A1" t="str">
        <f>'Main Sheet'!R5</f>
        <v>&lt;ID01&gt;&lt;L1&gt;&lt;PB&gt;&lt;FE&gt;&lt;MQ&gt;&lt;WA&gt;&lt;FB&gt;&lt;AA&gt;&lt;CC&gt;&lt;N00&gt;This is some test information</v>
      </c>
    </row>
    <row r="3" spans="1:5">
      <c r="A3" s="5">
        <v>1</v>
      </c>
      <c r="B3" s="5" t="str">
        <f>MID($A$1,A3+6,1)</f>
        <v>&lt;</v>
      </c>
      <c r="C3" s="5">
        <f>CODE(B3)</f>
        <v>60</v>
      </c>
      <c r="D3" s="5"/>
      <c r="E3" s="5"/>
    </row>
    <row r="4" spans="1:5">
      <c r="A4" s="5">
        <v>2</v>
      </c>
      <c r="B4" s="5" t="str">
        <f>MID($A$1,A4+6,1)</f>
        <v>L</v>
      </c>
      <c r="C4" s="5">
        <f t="shared" ref="C4:C67" si="0">CODE(B4)</f>
        <v>76</v>
      </c>
      <c r="D4" s="2">
        <f>_xlfn.BITXOR(C3,C4)</f>
        <v>112</v>
      </c>
      <c r="E4" s="5" t="str">
        <f t="shared" ref="E4:E67" si="1">DEC2HEX(D4,2)</f>
        <v>70</v>
      </c>
    </row>
    <row r="5" spans="1:5">
      <c r="A5" s="5">
        <v>3</v>
      </c>
      <c r="B5" s="5" t="str">
        <f>MID($A$1,A5+6,1)</f>
        <v>1</v>
      </c>
      <c r="C5" s="5">
        <f t="shared" si="0"/>
        <v>49</v>
      </c>
      <c r="D5" s="3">
        <f>_xlfn.BITXOR(D4,C5)</f>
        <v>65</v>
      </c>
      <c r="E5" s="5" t="str">
        <f t="shared" si="1"/>
        <v>41</v>
      </c>
    </row>
    <row r="6" spans="1:5">
      <c r="A6" s="5">
        <v>4</v>
      </c>
      <c r="B6" s="5" t="str">
        <f>MID($A$1,A6+6,1)</f>
        <v>&gt;</v>
      </c>
      <c r="C6" s="5">
        <f t="shared" si="0"/>
        <v>62</v>
      </c>
      <c r="D6" s="3">
        <f>_xlfn.BITXOR(D5,C6)</f>
        <v>127</v>
      </c>
      <c r="E6" s="5" t="str">
        <f t="shared" si="1"/>
        <v>7F</v>
      </c>
    </row>
    <row r="7" spans="1:5">
      <c r="A7" s="5">
        <v>5</v>
      </c>
      <c r="B7" s="5" t="str">
        <f t="shared" ref="B7:B70" si="2">MID($A$1,A7+6,1)</f>
        <v>&lt;</v>
      </c>
      <c r="C7" s="5">
        <f t="shared" si="0"/>
        <v>60</v>
      </c>
      <c r="D7" s="3">
        <f t="shared" ref="D7:D70" si="3">_xlfn.BITXOR(D6,C7)</f>
        <v>67</v>
      </c>
      <c r="E7" s="5" t="str">
        <f t="shared" si="1"/>
        <v>43</v>
      </c>
    </row>
    <row r="8" spans="1:5">
      <c r="A8" s="5">
        <v>6</v>
      </c>
      <c r="B8" s="5" t="str">
        <f t="shared" si="2"/>
        <v>P</v>
      </c>
      <c r="C8" s="5">
        <f t="shared" si="0"/>
        <v>80</v>
      </c>
      <c r="D8" s="3">
        <f t="shared" si="3"/>
        <v>19</v>
      </c>
      <c r="E8" s="5" t="str">
        <f t="shared" si="1"/>
        <v>13</v>
      </c>
    </row>
    <row r="9" spans="1:5">
      <c r="A9" s="5">
        <v>7</v>
      </c>
      <c r="B9" s="5" t="str">
        <f t="shared" si="2"/>
        <v>B</v>
      </c>
      <c r="C9" s="5">
        <f t="shared" si="0"/>
        <v>66</v>
      </c>
      <c r="D9" s="3">
        <f t="shared" si="3"/>
        <v>81</v>
      </c>
      <c r="E9" s="5" t="str">
        <f t="shared" si="1"/>
        <v>51</v>
      </c>
    </row>
    <row r="10" spans="1:5">
      <c r="A10" s="5">
        <v>8</v>
      </c>
      <c r="B10" s="5" t="str">
        <f t="shared" si="2"/>
        <v>&gt;</v>
      </c>
      <c r="C10" s="5">
        <f t="shared" si="0"/>
        <v>62</v>
      </c>
      <c r="D10" s="3">
        <f t="shared" si="3"/>
        <v>111</v>
      </c>
      <c r="E10" s="5" t="str">
        <f t="shared" si="1"/>
        <v>6F</v>
      </c>
    </row>
    <row r="11" spans="1:5">
      <c r="A11" s="5">
        <v>9</v>
      </c>
      <c r="B11" s="5" t="str">
        <f t="shared" si="2"/>
        <v>&lt;</v>
      </c>
      <c r="C11" s="5">
        <f t="shared" si="0"/>
        <v>60</v>
      </c>
      <c r="D11" s="3">
        <f t="shared" si="3"/>
        <v>83</v>
      </c>
      <c r="E11" s="5" t="str">
        <f t="shared" si="1"/>
        <v>53</v>
      </c>
    </row>
    <row r="12" spans="1:5">
      <c r="A12" s="5">
        <v>10</v>
      </c>
      <c r="B12" s="5" t="str">
        <f t="shared" si="2"/>
        <v>F</v>
      </c>
      <c r="C12" s="5">
        <f t="shared" si="0"/>
        <v>70</v>
      </c>
      <c r="D12" s="3">
        <f t="shared" si="3"/>
        <v>21</v>
      </c>
      <c r="E12" s="5" t="str">
        <f t="shared" si="1"/>
        <v>15</v>
      </c>
    </row>
    <row r="13" spans="1:5">
      <c r="A13" s="5">
        <v>11</v>
      </c>
      <c r="B13" s="5" t="str">
        <f t="shared" si="2"/>
        <v>E</v>
      </c>
      <c r="C13" s="5">
        <f t="shared" si="0"/>
        <v>69</v>
      </c>
      <c r="D13" s="3">
        <f t="shared" si="3"/>
        <v>80</v>
      </c>
      <c r="E13" s="5" t="str">
        <f t="shared" si="1"/>
        <v>50</v>
      </c>
    </row>
    <row r="14" spans="1:5">
      <c r="A14" s="5">
        <v>12</v>
      </c>
      <c r="B14" s="5" t="str">
        <f t="shared" si="2"/>
        <v>&gt;</v>
      </c>
      <c r="C14" s="5">
        <f t="shared" si="0"/>
        <v>62</v>
      </c>
      <c r="D14" s="3">
        <f t="shared" si="3"/>
        <v>110</v>
      </c>
      <c r="E14" s="5" t="str">
        <f t="shared" si="1"/>
        <v>6E</v>
      </c>
    </row>
    <row r="15" spans="1:5">
      <c r="A15" s="5">
        <v>13</v>
      </c>
      <c r="B15" s="5" t="str">
        <f t="shared" si="2"/>
        <v>&lt;</v>
      </c>
      <c r="C15" s="5">
        <f t="shared" si="0"/>
        <v>60</v>
      </c>
      <c r="D15" s="3">
        <f t="shared" si="3"/>
        <v>82</v>
      </c>
      <c r="E15" s="5" t="str">
        <f t="shared" si="1"/>
        <v>52</v>
      </c>
    </row>
    <row r="16" spans="1:5">
      <c r="A16" s="5">
        <v>14</v>
      </c>
      <c r="B16" s="5" t="str">
        <f t="shared" si="2"/>
        <v>M</v>
      </c>
      <c r="C16" s="5">
        <f t="shared" si="0"/>
        <v>77</v>
      </c>
      <c r="D16" s="3">
        <f t="shared" si="3"/>
        <v>31</v>
      </c>
      <c r="E16" s="5" t="str">
        <f t="shared" si="1"/>
        <v>1F</v>
      </c>
    </row>
    <row r="17" spans="1:5">
      <c r="A17" s="5">
        <v>15</v>
      </c>
      <c r="B17" s="5" t="str">
        <f t="shared" si="2"/>
        <v>Q</v>
      </c>
      <c r="C17" s="5">
        <f t="shared" si="0"/>
        <v>81</v>
      </c>
      <c r="D17" s="3">
        <f t="shared" si="3"/>
        <v>78</v>
      </c>
      <c r="E17" s="5" t="str">
        <f t="shared" si="1"/>
        <v>4E</v>
      </c>
    </row>
    <row r="18" spans="1:5">
      <c r="A18" s="5">
        <v>16</v>
      </c>
      <c r="B18" s="5" t="str">
        <f t="shared" si="2"/>
        <v>&gt;</v>
      </c>
      <c r="C18" s="5">
        <f t="shared" si="0"/>
        <v>62</v>
      </c>
      <c r="D18" s="3">
        <f t="shared" si="3"/>
        <v>112</v>
      </c>
      <c r="E18" s="5" t="str">
        <f t="shared" si="1"/>
        <v>70</v>
      </c>
    </row>
    <row r="19" spans="1:5">
      <c r="A19" s="5">
        <v>17</v>
      </c>
      <c r="B19" s="5" t="str">
        <f t="shared" si="2"/>
        <v>&lt;</v>
      </c>
      <c r="C19" s="5">
        <f t="shared" si="0"/>
        <v>60</v>
      </c>
      <c r="D19" s="3">
        <f t="shared" si="3"/>
        <v>76</v>
      </c>
      <c r="E19" s="5" t="str">
        <f t="shared" si="1"/>
        <v>4C</v>
      </c>
    </row>
    <row r="20" spans="1:5">
      <c r="A20" s="5">
        <v>18</v>
      </c>
      <c r="B20" s="5" t="str">
        <f t="shared" si="2"/>
        <v>W</v>
      </c>
      <c r="C20" s="5">
        <f t="shared" si="0"/>
        <v>87</v>
      </c>
      <c r="D20" s="3">
        <f t="shared" si="3"/>
        <v>27</v>
      </c>
      <c r="E20" s="5" t="str">
        <f t="shared" si="1"/>
        <v>1B</v>
      </c>
    </row>
    <row r="21" spans="1:5">
      <c r="A21" s="5">
        <v>19</v>
      </c>
      <c r="B21" s="5" t="str">
        <f t="shared" si="2"/>
        <v>A</v>
      </c>
      <c r="C21" s="5">
        <f t="shared" si="0"/>
        <v>65</v>
      </c>
      <c r="D21" s="3">
        <f t="shared" si="3"/>
        <v>90</v>
      </c>
      <c r="E21" s="5" t="str">
        <f t="shared" si="1"/>
        <v>5A</v>
      </c>
    </row>
    <row r="22" spans="1:5">
      <c r="A22" s="5">
        <v>20</v>
      </c>
      <c r="B22" s="5" t="str">
        <f t="shared" si="2"/>
        <v>&gt;</v>
      </c>
      <c r="C22" s="5">
        <f t="shared" si="0"/>
        <v>62</v>
      </c>
      <c r="D22" s="3">
        <f t="shared" si="3"/>
        <v>100</v>
      </c>
      <c r="E22" s="5" t="str">
        <f t="shared" si="1"/>
        <v>64</v>
      </c>
    </row>
    <row r="23" spans="1:5">
      <c r="A23" s="5">
        <v>21</v>
      </c>
      <c r="B23" s="5" t="str">
        <f t="shared" si="2"/>
        <v>&lt;</v>
      </c>
      <c r="C23" s="5">
        <f t="shared" si="0"/>
        <v>60</v>
      </c>
      <c r="D23" s="3">
        <f t="shared" si="3"/>
        <v>88</v>
      </c>
      <c r="E23" s="5" t="str">
        <f t="shared" si="1"/>
        <v>58</v>
      </c>
    </row>
    <row r="24" spans="1:5">
      <c r="A24" s="5">
        <v>22</v>
      </c>
      <c r="B24" s="5" t="str">
        <f t="shared" si="2"/>
        <v>F</v>
      </c>
      <c r="C24" s="5">
        <f t="shared" si="0"/>
        <v>70</v>
      </c>
      <c r="D24" s="3">
        <f t="shared" si="3"/>
        <v>30</v>
      </c>
      <c r="E24" s="5" t="str">
        <f t="shared" si="1"/>
        <v>1E</v>
      </c>
    </row>
    <row r="25" spans="1:5">
      <c r="A25" s="5">
        <v>23</v>
      </c>
      <c r="B25" s="5" t="str">
        <f t="shared" si="2"/>
        <v>B</v>
      </c>
      <c r="C25" s="5">
        <f t="shared" si="0"/>
        <v>66</v>
      </c>
      <c r="D25" s="3">
        <f t="shared" si="3"/>
        <v>92</v>
      </c>
      <c r="E25" s="5" t="str">
        <f t="shared" si="1"/>
        <v>5C</v>
      </c>
    </row>
    <row r="26" spans="1:5">
      <c r="A26" s="5">
        <v>24</v>
      </c>
      <c r="B26" s="5" t="str">
        <f t="shared" si="2"/>
        <v>&gt;</v>
      </c>
      <c r="C26" s="5">
        <f t="shared" si="0"/>
        <v>62</v>
      </c>
      <c r="D26" s="3">
        <f t="shared" si="3"/>
        <v>98</v>
      </c>
      <c r="E26" s="5" t="str">
        <f t="shared" si="1"/>
        <v>62</v>
      </c>
    </row>
    <row r="27" spans="1:5">
      <c r="A27" s="5">
        <v>25</v>
      </c>
      <c r="B27" s="5" t="str">
        <f t="shared" si="2"/>
        <v>&lt;</v>
      </c>
      <c r="C27" s="5">
        <f t="shared" si="0"/>
        <v>60</v>
      </c>
      <c r="D27" s="3">
        <f t="shared" si="3"/>
        <v>94</v>
      </c>
      <c r="E27" s="5" t="str">
        <f t="shared" si="1"/>
        <v>5E</v>
      </c>
    </row>
    <row r="28" spans="1:5">
      <c r="A28" s="5">
        <v>26</v>
      </c>
      <c r="B28" s="5" t="str">
        <f t="shared" si="2"/>
        <v>A</v>
      </c>
      <c r="C28" s="5">
        <f t="shared" si="0"/>
        <v>65</v>
      </c>
      <c r="D28" s="3">
        <f t="shared" si="3"/>
        <v>31</v>
      </c>
      <c r="E28" s="5" t="str">
        <f t="shared" si="1"/>
        <v>1F</v>
      </c>
    </row>
    <row r="29" spans="1:5">
      <c r="A29" s="5">
        <v>27</v>
      </c>
      <c r="B29" s="5" t="str">
        <f t="shared" si="2"/>
        <v>A</v>
      </c>
      <c r="C29" s="5">
        <f t="shared" si="0"/>
        <v>65</v>
      </c>
      <c r="D29" s="3">
        <f t="shared" si="3"/>
        <v>94</v>
      </c>
      <c r="E29" s="5" t="str">
        <f t="shared" si="1"/>
        <v>5E</v>
      </c>
    </row>
    <row r="30" spans="1:5">
      <c r="A30" s="5">
        <v>28</v>
      </c>
      <c r="B30" s="5" t="str">
        <f t="shared" si="2"/>
        <v>&gt;</v>
      </c>
      <c r="C30" s="5">
        <f t="shared" si="0"/>
        <v>62</v>
      </c>
      <c r="D30" s="3">
        <f t="shared" si="3"/>
        <v>96</v>
      </c>
      <c r="E30" s="5" t="str">
        <f t="shared" si="1"/>
        <v>60</v>
      </c>
    </row>
    <row r="31" spans="1:5">
      <c r="A31" s="5">
        <v>29</v>
      </c>
      <c r="B31" s="5" t="str">
        <f t="shared" si="2"/>
        <v>&lt;</v>
      </c>
      <c r="C31" s="5">
        <f t="shared" si="0"/>
        <v>60</v>
      </c>
      <c r="D31" s="3">
        <f t="shared" si="3"/>
        <v>92</v>
      </c>
      <c r="E31" s="5" t="str">
        <f t="shared" si="1"/>
        <v>5C</v>
      </c>
    </row>
    <row r="32" spans="1:5">
      <c r="A32" s="5">
        <v>30</v>
      </c>
      <c r="B32" s="5" t="str">
        <f t="shared" si="2"/>
        <v>C</v>
      </c>
      <c r="C32" s="5">
        <f t="shared" si="0"/>
        <v>67</v>
      </c>
      <c r="D32" s="3">
        <f t="shared" si="3"/>
        <v>31</v>
      </c>
      <c r="E32" s="5" t="str">
        <f t="shared" si="1"/>
        <v>1F</v>
      </c>
    </row>
    <row r="33" spans="1:5">
      <c r="A33" s="5">
        <v>31</v>
      </c>
      <c r="B33" s="5" t="str">
        <f t="shared" si="2"/>
        <v>C</v>
      </c>
      <c r="C33" s="5">
        <f t="shared" si="0"/>
        <v>67</v>
      </c>
      <c r="D33" s="3">
        <f t="shared" si="3"/>
        <v>92</v>
      </c>
      <c r="E33" s="5" t="str">
        <f t="shared" si="1"/>
        <v>5C</v>
      </c>
    </row>
    <row r="34" spans="1:5">
      <c r="A34" s="5">
        <v>32</v>
      </c>
      <c r="B34" s="5" t="str">
        <f t="shared" si="2"/>
        <v>&gt;</v>
      </c>
      <c r="C34" s="5">
        <f t="shared" si="0"/>
        <v>62</v>
      </c>
      <c r="D34" s="3">
        <f t="shared" si="3"/>
        <v>98</v>
      </c>
      <c r="E34" s="5" t="str">
        <f t="shared" si="1"/>
        <v>62</v>
      </c>
    </row>
    <row r="35" spans="1:5">
      <c r="A35" s="5">
        <v>33</v>
      </c>
      <c r="B35" s="5" t="str">
        <f t="shared" si="2"/>
        <v>&lt;</v>
      </c>
      <c r="C35" s="5">
        <f t="shared" si="0"/>
        <v>60</v>
      </c>
      <c r="D35" s="3">
        <f t="shared" si="3"/>
        <v>94</v>
      </c>
      <c r="E35" s="5" t="str">
        <f t="shared" si="1"/>
        <v>5E</v>
      </c>
    </row>
    <row r="36" spans="1:5">
      <c r="A36" s="5">
        <v>34</v>
      </c>
      <c r="B36" s="5" t="str">
        <f t="shared" si="2"/>
        <v>N</v>
      </c>
      <c r="C36" s="5">
        <f t="shared" si="0"/>
        <v>78</v>
      </c>
      <c r="D36" s="3">
        <f t="shared" si="3"/>
        <v>16</v>
      </c>
      <c r="E36" s="5" t="str">
        <f t="shared" si="1"/>
        <v>10</v>
      </c>
    </row>
    <row r="37" spans="1:5">
      <c r="A37" s="5">
        <v>35</v>
      </c>
      <c r="B37" s="5" t="str">
        <f t="shared" si="2"/>
        <v>0</v>
      </c>
      <c r="C37" s="5">
        <f t="shared" si="0"/>
        <v>48</v>
      </c>
      <c r="D37" s="3">
        <f t="shared" si="3"/>
        <v>32</v>
      </c>
      <c r="E37" s="5" t="str">
        <f t="shared" si="1"/>
        <v>20</v>
      </c>
    </row>
    <row r="38" spans="1:5">
      <c r="A38" s="5">
        <v>36</v>
      </c>
      <c r="B38" s="5" t="str">
        <f t="shared" si="2"/>
        <v>0</v>
      </c>
      <c r="C38" s="5">
        <f t="shared" si="0"/>
        <v>48</v>
      </c>
      <c r="D38" s="3">
        <f t="shared" si="3"/>
        <v>16</v>
      </c>
      <c r="E38" s="5" t="str">
        <f t="shared" si="1"/>
        <v>10</v>
      </c>
    </row>
    <row r="39" spans="1:5">
      <c r="A39" s="5">
        <v>37</v>
      </c>
      <c r="B39" s="5" t="str">
        <f t="shared" si="2"/>
        <v>&gt;</v>
      </c>
      <c r="C39" s="5">
        <f t="shared" si="0"/>
        <v>62</v>
      </c>
      <c r="D39" s="3">
        <f t="shared" si="3"/>
        <v>46</v>
      </c>
      <c r="E39" s="5" t="str">
        <f t="shared" si="1"/>
        <v>2E</v>
      </c>
    </row>
    <row r="40" spans="1:5">
      <c r="A40" s="5">
        <v>38</v>
      </c>
      <c r="B40" s="5" t="str">
        <f t="shared" si="2"/>
        <v>T</v>
      </c>
      <c r="C40" s="5">
        <f t="shared" si="0"/>
        <v>84</v>
      </c>
      <c r="D40" s="3">
        <f t="shared" si="3"/>
        <v>122</v>
      </c>
      <c r="E40" s="5" t="str">
        <f t="shared" si="1"/>
        <v>7A</v>
      </c>
    </row>
    <row r="41" spans="1:5">
      <c r="A41" s="5">
        <v>39</v>
      </c>
      <c r="B41" s="5" t="str">
        <f t="shared" si="2"/>
        <v>h</v>
      </c>
      <c r="C41" s="5">
        <f t="shared" si="0"/>
        <v>104</v>
      </c>
      <c r="D41" s="3">
        <f t="shared" si="3"/>
        <v>18</v>
      </c>
      <c r="E41" s="5" t="str">
        <f t="shared" si="1"/>
        <v>12</v>
      </c>
    </row>
    <row r="42" spans="1:5">
      <c r="A42" s="5">
        <v>40</v>
      </c>
      <c r="B42" s="5" t="str">
        <f t="shared" si="2"/>
        <v>i</v>
      </c>
      <c r="C42" s="5">
        <f t="shared" si="0"/>
        <v>105</v>
      </c>
      <c r="D42" s="3">
        <f t="shared" si="3"/>
        <v>123</v>
      </c>
      <c r="E42" s="5" t="str">
        <f t="shared" si="1"/>
        <v>7B</v>
      </c>
    </row>
    <row r="43" spans="1:5">
      <c r="A43" s="5">
        <v>41</v>
      </c>
      <c r="B43" s="5" t="str">
        <f t="shared" si="2"/>
        <v>s</v>
      </c>
      <c r="C43" s="5">
        <f t="shared" si="0"/>
        <v>115</v>
      </c>
      <c r="D43" s="3">
        <f t="shared" si="3"/>
        <v>8</v>
      </c>
      <c r="E43" s="5" t="str">
        <f t="shared" si="1"/>
        <v>08</v>
      </c>
    </row>
    <row r="44" spans="1:5">
      <c r="A44" s="5">
        <v>42</v>
      </c>
      <c r="B44" s="5" t="str">
        <f t="shared" si="2"/>
        <v xml:space="preserve"> </v>
      </c>
      <c r="C44" s="5">
        <f t="shared" si="0"/>
        <v>32</v>
      </c>
      <c r="D44" s="3">
        <f t="shared" si="3"/>
        <v>40</v>
      </c>
      <c r="E44" s="5" t="str">
        <f t="shared" si="1"/>
        <v>28</v>
      </c>
    </row>
    <row r="45" spans="1:5">
      <c r="A45" s="5">
        <v>43</v>
      </c>
      <c r="B45" s="5" t="str">
        <f t="shared" si="2"/>
        <v>i</v>
      </c>
      <c r="C45" s="5">
        <f t="shared" si="0"/>
        <v>105</v>
      </c>
      <c r="D45" s="3">
        <f t="shared" si="3"/>
        <v>65</v>
      </c>
      <c r="E45" s="5" t="str">
        <f t="shared" si="1"/>
        <v>41</v>
      </c>
    </row>
    <row r="46" spans="1:5">
      <c r="A46" s="5">
        <v>44</v>
      </c>
      <c r="B46" s="5" t="str">
        <f t="shared" si="2"/>
        <v>s</v>
      </c>
      <c r="C46" s="5">
        <f t="shared" si="0"/>
        <v>115</v>
      </c>
      <c r="D46" s="3">
        <f t="shared" si="3"/>
        <v>50</v>
      </c>
      <c r="E46" s="5" t="str">
        <f t="shared" si="1"/>
        <v>32</v>
      </c>
    </row>
    <row r="47" spans="1:5">
      <c r="A47" s="5">
        <v>45</v>
      </c>
      <c r="B47" s="5" t="str">
        <f t="shared" si="2"/>
        <v xml:space="preserve"> </v>
      </c>
      <c r="C47" s="5">
        <f t="shared" si="0"/>
        <v>32</v>
      </c>
      <c r="D47" s="3">
        <f t="shared" si="3"/>
        <v>18</v>
      </c>
      <c r="E47" s="5" t="str">
        <f t="shared" si="1"/>
        <v>12</v>
      </c>
    </row>
    <row r="48" spans="1:5">
      <c r="A48" s="5">
        <v>46</v>
      </c>
      <c r="B48" s="5" t="str">
        <f t="shared" si="2"/>
        <v>s</v>
      </c>
      <c r="C48" s="5">
        <f t="shared" si="0"/>
        <v>115</v>
      </c>
      <c r="D48" s="3">
        <f t="shared" si="3"/>
        <v>97</v>
      </c>
      <c r="E48" s="5" t="str">
        <f t="shared" si="1"/>
        <v>61</v>
      </c>
    </row>
    <row r="49" spans="1:5">
      <c r="A49" s="5">
        <v>47</v>
      </c>
      <c r="B49" s="5" t="str">
        <f t="shared" si="2"/>
        <v>o</v>
      </c>
      <c r="C49" s="5">
        <f t="shared" si="0"/>
        <v>111</v>
      </c>
      <c r="D49" s="3">
        <f t="shared" si="3"/>
        <v>14</v>
      </c>
      <c r="E49" s="5" t="str">
        <f t="shared" si="1"/>
        <v>0E</v>
      </c>
    </row>
    <row r="50" spans="1:5">
      <c r="A50" s="5">
        <v>48</v>
      </c>
      <c r="B50" s="5" t="str">
        <f t="shared" si="2"/>
        <v>m</v>
      </c>
      <c r="C50" s="5">
        <f t="shared" si="0"/>
        <v>109</v>
      </c>
      <c r="D50" s="3">
        <f t="shared" si="3"/>
        <v>99</v>
      </c>
      <c r="E50" s="5" t="str">
        <f t="shared" si="1"/>
        <v>63</v>
      </c>
    </row>
    <row r="51" spans="1:5">
      <c r="A51" s="5">
        <v>49</v>
      </c>
      <c r="B51" s="5" t="str">
        <f t="shared" si="2"/>
        <v>e</v>
      </c>
      <c r="C51" s="5">
        <f t="shared" si="0"/>
        <v>101</v>
      </c>
      <c r="D51" s="3">
        <f t="shared" si="3"/>
        <v>6</v>
      </c>
      <c r="E51" s="5" t="str">
        <f t="shared" si="1"/>
        <v>06</v>
      </c>
    </row>
    <row r="52" spans="1:5">
      <c r="A52" s="5">
        <v>50</v>
      </c>
      <c r="B52" s="5" t="str">
        <f t="shared" si="2"/>
        <v xml:space="preserve"> </v>
      </c>
      <c r="C52" s="5">
        <f t="shared" si="0"/>
        <v>32</v>
      </c>
      <c r="D52" s="3">
        <f t="shared" si="3"/>
        <v>38</v>
      </c>
      <c r="E52" s="5" t="str">
        <f t="shared" si="1"/>
        <v>26</v>
      </c>
    </row>
    <row r="53" spans="1:5">
      <c r="A53" s="5">
        <v>51</v>
      </c>
      <c r="B53" s="5" t="str">
        <f t="shared" si="2"/>
        <v>t</v>
      </c>
      <c r="C53" s="5">
        <f t="shared" si="0"/>
        <v>116</v>
      </c>
      <c r="D53" s="3">
        <f t="shared" si="3"/>
        <v>82</v>
      </c>
      <c r="E53" s="5" t="str">
        <f t="shared" si="1"/>
        <v>52</v>
      </c>
    </row>
    <row r="54" spans="1:5">
      <c r="A54" s="5">
        <v>52</v>
      </c>
      <c r="B54" s="5" t="str">
        <f t="shared" si="2"/>
        <v>e</v>
      </c>
      <c r="C54" s="5">
        <f t="shared" si="0"/>
        <v>101</v>
      </c>
      <c r="D54" s="3">
        <f t="shared" si="3"/>
        <v>55</v>
      </c>
      <c r="E54" s="5" t="str">
        <f t="shared" si="1"/>
        <v>37</v>
      </c>
    </row>
    <row r="55" spans="1:5">
      <c r="A55" s="5">
        <v>53</v>
      </c>
      <c r="B55" s="5" t="str">
        <f t="shared" si="2"/>
        <v>s</v>
      </c>
      <c r="C55" s="5">
        <f t="shared" si="0"/>
        <v>115</v>
      </c>
      <c r="D55" s="3">
        <f t="shared" si="3"/>
        <v>68</v>
      </c>
      <c r="E55" s="5" t="str">
        <f t="shared" si="1"/>
        <v>44</v>
      </c>
    </row>
    <row r="56" spans="1:5">
      <c r="A56" s="5">
        <v>54</v>
      </c>
      <c r="B56" s="5" t="str">
        <f t="shared" si="2"/>
        <v>t</v>
      </c>
      <c r="C56" s="5">
        <f t="shared" si="0"/>
        <v>116</v>
      </c>
      <c r="D56" s="3">
        <f t="shared" si="3"/>
        <v>48</v>
      </c>
      <c r="E56" s="5" t="str">
        <f t="shared" si="1"/>
        <v>30</v>
      </c>
    </row>
    <row r="57" spans="1:5">
      <c r="A57" s="5">
        <v>55</v>
      </c>
      <c r="B57" s="5" t="str">
        <f t="shared" si="2"/>
        <v xml:space="preserve"> </v>
      </c>
      <c r="C57" s="5">
        <f t="shared" si="0"/>
        <v>32</v>
      </c>
      <c r="D57" s="3">
        <f t="shared" si="3"/>
        <v>16</v>
      </c>
      <c r="E57" s="5" t="str">
        <f t="shared" si="1"/>
        <v>10</v>
      </c>
    </row>
    <row r="58" spans="1:5">
      <c r="A58" s="5">
        <v>56</v>
      </c>
      <c r="B58" s="5" t="str">
        <f t="shared" si="2"/>
        <v>i</v>
      </c>
      <c r="C58" s="5">
        <f t="shared" si="0"/>
        <v>105</v>
      </c>
      <c r="D58" s="3">
        <f t="shared" si="3"/>
        <v>121</v>
      </c>
      <c r="E58" s="5" t="str">
        <f t="shared" si="1"/>
        <v>79</v>
      </c>
    </row>
    <row r="59" spans="1:5">
      <c r="A59" s="5">
        <v>57</v>
      </c>
      <c r="B59" s="5" t="str">
        <f t="shared" si="2"/>
        <v>n</v>
      </c>
      <c r="C59" s="5">
        <f t="shared" si="0"/>
        <v>110</v>
      </c>
      <c r="D59" s="3">
        <f t="shared" si="3"/>
        <v>23</v>
      </c>
      <c r="E59" s="5" t="str">
        <f t="shared" si="1"/>
        <v>17</v>
      </c>
    </row>
    <row r="60" spans="1:5">
      <c r="A60" s="5">
        <v>58</v>
      </c>
      <c r="B60" s="5" t="str">
        <f t="shared" si="2"/>
        <v>f</v>
      </c>
      <c r="C60" s="5">
        <f t="shared" si="0"/>
        <v>102</v>
      </c>
      <c r="D60" s="3">
        <f t="shared" si="3"/>
        <v>113</v>
      </c>
      <c r="E60" s="5" t="str">
        <f t="shared" si="1"/>
        <v>71</v>
      </c>
    </row>
    <row r="61" spans="1:5">
      <c r="A61" s="5">
        <v>59</v>
      </c>
      <c r="B61" s="5" t="str">
        <f t="shared" si="2"/>
        <v>o</v>
      </c>
      <c r="C61" s="5">
        <f t="shared" si="0"/>
        <v>111</v>
      </c>
      <c r="D61" s="3">
        <f t="shared" si="3"/>
        <v>30</v>
      </c>
      <c r="E61" s="5" t="str">
        <f t="shared" si="1"/>
        <v>1E</v>
      </c>
    </row>
    <row r="62" spans="1:5">
      <c r="A62" s="5">
        <v>60</v>
      </c>
      <c r="B62" s="5" t="str">
        <f t="shared" si="2"/>
        <v>r</v>
      </c>
      <c r="C62" s="5">
        <f t="shared" si="0"/>
        <v>114</v>
      </c>
      <c r="D62" s="3">
        <f t="shared" si="3"/>
        <v>108</v>
      </c>
      <c r="E62" s="5" t="str">
        <f t="shared" si="1"/>
        <v>6C</v>
      </c>
    </row>
    <row r="63" spans="1:5">
      <c r="A63" s="5">
        <v>61</v>
      </c>
      <c r="B63" s="5" t="str">
        <f t="shared" si="2"/>
        <v>m</v>
      </c>
      <c r="C63" s="5">
        <f t="shared" si="0"/>
        <v>109</v>
      </c>
      <c r="D63" s="3">
        <f t="shared" si="3"/>
        <v>1</v>
      </c>
      <c r="E63" s="5" t="str">
        <f t="shared" si="1"/>
        <v>01</v>
      </c>
    </row>
    <row r="64" spans="1:5">
      <c r="A64" s="5">
        <v>62</v>
      </c>
      <c r="B64" s="5" t="str">
        <f t="shared" si="2"/>
        <v>a</v>
      </c>
      <c r="C64" s="5">
        <f t="shared" si="0"/>
        <v>97</v>
      </c>
      <c r="D64" s="3">
        <f t="shared" si="3"/>
        <v>96</v>
      </c>
      <c r="E64" s="5" t="str">
        <f t="shared" si="1"/>
        <v>60</v>
      </c>
    </row>
    <row r="65" spans="1:5">
      <c r="A65" s="5">
        <v>63</v>
      </c>
      <c r="B65" s="5" t="str">
        <f t="shared" si="2"/>
        <v>t</v>
      </c>
      <c r="C65" s="5">
        <f t="shared" si="0"/>
        <v>116</v>
      </c>
      <c r="D65" s="3">
        <f t="shared" si="3"/>
        <v>20</v>
      </c>
      <c r="E65" s="5" t="str">
        <f t="shared" si="1"/>
        <v>14</v>
      </c>
    </row>
    <row r="66" spans="1:5">
      <c r="A66" s="5">
        <v>64</v>
      </c>
      <c r="B66" s="5" t="str">
        <f t="shared" si="2"/>
        <v>i</v>
      </c>
      <c r="C66" s="5">
        <f t="shared" si="0"/>
        <v>105</v>
      </c>
      <c r="D66" s="3">
        <f t="shared" si="3"/>
        <v>125</v>
      </c>
      <c r="E66" s="5" t="str">
        <f t="shared" si="1"/>
        <v>7D</v>
      </c>
    </row>
    <row r="67" spans="1:5">
      <c r="A67" s="5">
        <v>65</v>
      </c>
      <c r="B67" s="5" t="str">
        <f t="shared" si="2"/>
        <v>o</v>
      </c>
      <c r="C67" s="5">
        <f t="shared" si="0"/>
        <v>111</v>
      </c>
      <c r="D67" s="3">
        <f t="shared" si="3"/>
        <v>18</v>
      </c>
      <c r="E67" s="5" t="str">
        <f t="shared" si="1"/>
        <v>12</v>
      </c>
    </row>
    <row r="68" spans="1:5">
      <c r="A68" s="5">
        <v>66</v>
      </c>
      <c r="B68" s="5" t="str">
        <f t="shared" si="2"/>
        <v>n</v>
      </c>
      <c r="C68" s="5">
        <f t="shared" ref="C68:C131" si="4">CODE(B68)</f>
        <v>110</v>
      </c>
      <c r="D68" s="3">
        <f t="shared" si="3"/>
        <v>124</v>
      </c>
      <c r="E68" s="5" t="str">
        <f t="shared" ref="E68:E131" si="5">DEC2HEX(D68,2)</f>
        <v>7C</v>
      </c>
    </row>
    <row r="69" spans="1:5">
      <c r="A69" s="5">
        <v>67</v>
      </c>
      <c r="B69" s="5" t="str">
        <f t="shared" si="2"/>
        <v/>
      </c>
      <c r="C69" s="5" t="e">
        <f t="shared" si="4"/>
        <v>#VALUE!</v>
      </c>
      <c r="D69" s="3" t="e">
        <f t="shared" si="3"/>
        <v>#VALUE!</v>
      </c>
      <c r="E69" s="5" t="e">
        <f t="shared" si="5"/>
        <v>#VALUE!</v>
      </c>
    </row>
    <row r="70" spans="1:5">
      <c r="A70" s="5">
        <v>68</v>
      </c>
      <c r="B70" s="5" t="str">
        <f t="shared" si="2"/>
        <v/>
      </c>
      <c r="C70" s="5" t="e">
        <f t="shared" si="4"/>
        <v>#VALUE!</v>
      </c>
      <c r="D70" s="3" t="e">
        <f t="shared" si="3"/>
        <v>#VALUE!</v>
      </c>
      <c r="E70" s="5" t="e">
        <f t="shared" si="5"/>
        <v>#VALUE!</v>
      </c>
    </row>
    <row r="71" spans="1:5">
      <c r="A71" s="5">
        <v>69</v>
      </c>
      <c r="B71" s="5" t="str">
        <f t="shared" ref="B71:B134" si="6">MID($A$1,A71+6,1)</f>
        <v/>
      </c>
      <c r="C71" s="5" t="e">
        <f t="shared" si="4"/>
        <v>#VALUE!</v>
      </c>
      <c r="D71" s="3" t="e">
        <f t="shared" ref="D71:D134" si="7">_xlfn.BITXOR(D70,C71)</f>
        <v>#VALUE!</v>
      </c>
      <c r="E71" s="5" t="e">
        <f t="shared" si="5"/>
        <v>#VALUE!</v>
      </c>
    </row>
    <row r="72" spans="1:5">
      <c r="A72" s="5">
        <v>70</v>
      </c>
      <c r="B72" s="5" t="str">
        <f t="shared" si="6"/>
        <v/>
      </c>
      <c r="C72" s="5" t="e">
        <f t="shared" si="4"/>
        <v>#VALUE!</v>
      </c>
      <c r="D72" s="3" t="e">
        <f t="shared" si="7"/>
        <v>#VALUE!</v>
      </c>
      <c r="E72" s="5" t="e">
        <f t="shared" si="5"/>
        <v>#VALUE!</v>
      </c>
    </row>
    <row r="73" spans="1:5">
      <c r="A73" s="5">
        <v>71</v>
      </c>
      <c r="B73" s="5" t="str">
        <f t="shared" si="6"/>
        <v/>
      </c>
      <c r="C73" s="5" t="e">
        <f t="shared" si="4"/>
        <v>#VALUE!</v>
      </c>
      <c r="D73" s="3" t="e">
        <f t="shared" si="7"/>
        <v>#VALUE!</v>
      </c>
      <c r="E73" s="5" t="e">
        <f t="shared" si="5"/>
        <v>#VALUE!</v>
      </c>
    </row>
    <row r="74" spans="1:5">
      <c r="A74" s="5">
        <v>72</v>
      </c>
      <c r="B74" s="5" t="str">
        <f t="shared" si="6"/>
        <v/>
      </c>
      <c r="C74" s="5" t="e">
        <f t="shared" si="4"/>
        <v>#VALUE!</v>
      </c>
      <c r="D74" s="3" t="e">
        <f t="shared" si="7"/>
        <v>#VALUE!</v>
      </c>
      <c r="E74" s="5" t="e">
        <f t="shared" si="5"/>
        <v>#VALUE!</v>
      </c>
    </row>
    <row r="75" spans="1:5">
      <c r="A75" s="5">
        <v>73</v>
      </c>
      <c r="B75" s="5" t="str">
        <f t="shared" si="6"/>
        <v/>
      </c>
      <c r="C75" s="5" t="e">
        <f t="shared" si="4"/>
        <v>#VALUE!</v>
      </c>
      <c r="D75" s="3" t="e">
        <f t="shared" si="7"/>
        <v>#VALUE!</v>
      </c>
      <c r="E75" s="5" t="e">
        <f t="shared" si="5"/>
        <v>#VALUE!</v>
      </c>
    </row>
    <row r="76" spans="1:5">
      <c r="A76" s="5">
        <v>74</v>
      </c>
      <c r="B76" s="5" t="str">
        <f t="shared" si="6"/>
        <v/>
      </c>
      <c r="C76" s="5" t="e">
        <f t="shared" si="4"/>
        <v>#VALUE!</v>
      </c>
      <c r="D76" s="3" t="e">
        <f t="shared" si="7"/>
        <v>#VALUE!</v>
      </c>
      <c r="E76" s="5" t="e">
        <f t="shared" si="5"/>
        <v>#VALUE!</v>
      </c>
    </row>
    <row r="77" spans="1:5">
      <c r="A77" s="5">
        <v>75</v>
      </c>
      <c r="B77" s="5" t="str">
        <f t="shared" si="6"/>
        <v/>
      </c>
      <c r="C77" s="5" t="e">
        <f t="shared" si="4"/>
        <v>#VALUE!</v>
      </c>
      <c r="D77" s="3" t="e">
        <f t="shared" si="7"/>
        <v>#VALUE!</v>
      </c>
      <c r="E77" s="5" t="e">
        <f t="shared" si="5"/>
        <v>#VALUE!</v>
      </c>
    </row>
    <row r="78" spans="1:5">
      <c r="A78" s="5">
        <v>76</v>
      </c>
      <c r="B78" s="5" t="str">
        <f t="shared" si="6"/>
        <v/>
      </c>
      <c r="C78" s="5" t="e">
        <f t="shared" si="4"/>
        <v>#VALUE!</v>
      </c>
      <c r="D78" s="3" t="e">
        <f t="shared" si="7"/>
        <v>#VALUE!</v>
      </c>
      <c r="E78" s="5" t="e">
        <f t="shared" si="5"/>
        <v>#VALUE!</v>
      </c>
    </row>
    <row r="79" spans="1:5">
      <c r="A79" s="5">
        <v>77</v>
      </c>
      <c r="B79" s="5" t="str">
        <f t="shared" si="6"/>
        <v/>
      </c>
      <c r="C79" s="5" t="e">
        <f t="shared" si="4"/>
        <v>#VALUE!</v>
      </c>
      <c r="D79" s="3" t="e">
        <f t="shared" si="7"/>
        <v>#VALUE!</v>
      </c>
      <c r="E79" s="5" t="e">
        <f t="shared" si="5"/>
        <v>#VALUE!</v>
      </c>
    </row>
    <row r="80" spans="1:5">
      <c r="A80" s="5">
        <v>78</v>
      </c>
      <c r="B80" s="5" t="str">
        <f t="shared" si="6"/>
        <v/>
      </c>
      <c r="C80" s="5" t="e">
        <f t="shared" si="4"/>
        <v>#VALUE!</v>
      </c>
      <c r="D80" s="3" t="e">
        <f t="shared" si="7"/>
        <v>#VALUE!</v>
      </c>
      <c r="E80" s="5" t="e">
        <f t="shared" si="5"/>
        <v>#VALUE!</v>
      </c>
    </row>
    <row r="81" spans="1:5">
      <c r="A81" s="5">
        <v>79</v>
      </c>
      <c r="B81" s="5" t="str">
        <f t="shared" si="6"/>
        <v/>
      </c>
      <c r="C81" s="5" t="e">
        <f t="shared" si="4"/>
        <v>#VALUE!</v>
      </c>
      <c r="D81" s="3" t="e">
        <f t="shared" si="7"/>
        <v>#VALUE!</v>
      </c>
      <c r="E81" s="5" t="e">
        <f t="shared" si="5"/>
        <v>#VALUE!</v>
      </c>
    </row>
    <row r="82" spans="1:5">
      <c r="A82" s="5">
        <v>80</v>
      </c>
      <c r="B82" s="5" t="str">
        <f t="shared" si="6"/>
        <v/>
      </c>
      <c r="C82" s="5" t="e">
        <f t="shared" si="4"/>
        <v>#VALUE!</v>
      </c>
      <c r="D82" s="3" t="e">
        <f t="shared" si="7"/>
        <v>#VALUE!</v>
      </c>
      <c r="E82" s="5" t="e">
        <f t="shared" si="5"/>
        <v>#VALUE!</v>
      </c>
    </row>
    <row r="83" spans="1:5">
      <c r="A83" s="5">
        <v>81</v>
      </c>
      <c r="B83" s="5" t="str">
        <f t="shared" si="6"/>
        <v/>
      </c>
      <c r="C83" s="5" t="e">
        <f t="shared" si="4"/>
        <v>#VALUE!</v>
      </c>
      <c r="D83" s="3" t="e">
        <f t="shared" si="7"/>
        <v>#VALUE!</v>
      </c>
      <c r="E83" s="5" t="e">
        <f t="shared" si="5"/>
        <v>#VALUE!</v>
      </c>
    </row>
    <row r="84" spans="1:5">
      <c r="A84" s="5">
        <v>82</v>
      </c>
      <c r="B84" s="5" t="str">
        <f t="shared" si="6"/>
        <v/>
      </c>
      <c r="C84" s="5" t="e">
        <f t="shared" si="4"/>
        <v>#VALUE!</v>
      </c>
      <c r="D84" s="3" t="e">
        <f t="shared" si="7"/>
        <v>#VALUE!</v>
      </c>
      <c r="E84" s="5" t="e">
        <f t="shared" si="5"/>
        <v>#VALUE!</v>
      </c>
    </row>
    <row r="85" spans="1:5">
      <c r="A85" s="5">
        <v>83</v>
      </c>
      <c r="B85" s="5" t="str">
        <f t="shared" si="6"/>
        <v/>
      </c>
      <c r="C85" s="5" t="e">
        <f t="shared" si="4"/>
        <v>#VALUE!</v>
      </c>
      <c r="D85" s="3" t="e">
        <f t="shared" si="7"/>
        <v>#VALUE!</v>
      </c>
      <c r="E85" s="5" t="e">
        <f t="shared" si="5"/>
        <v>#VALUE!</v>
      </c>
    </row>
    <row r="86" spans="1:5">
      <c r="A86" s="5">
        <v>84</v>
      </c>
      <c r="B86" s="5" t="str">
        <f t="shared" si="6"/>
        <v/>
      </c>
      <c r="C86" s="5" t="e">
        <f t="shared" si="4"/>
        <v>#VALUE!</v>
      </c>
      <c r="D86" s="3" t="e">
        <f t="shared" si="7"/>
        <v>#VALUE!</v>
      </c>
      <c r="E86" s="5" t="e">
        <f t="shared" si="5"/>
        <v>#VALUE!</v>
      </c>
    </row>
    <row r="87" spans="1:5">
      <c r="A87" s="5">
        <v>85</v>
      </c>
      <c r="B87" s="5" t="str">
        <f t="shared" si="6"/>
        <v/>
      </c>
      <c r="C87" s="5" t="e">
        <f t="shared" si="4"/>
        <v>#VALUE!</v>
      </c>
      <c r="D87" s="3" t="e">
        <f t="shared" si="7"/>
        <v>#VALUE!</v>
      </c>
      <c r="E87" s="5" t="e">
        <f t="shared" si="5"/>
        <v>#VALUE!</v>
      </c>
    </row>
    <row r="88" spans="1:5">
      <c r="A88" s="5">
        <v>86</v>
      </c>
      <c r="B88" s="5" t="str">
        <f t="shared" si="6"/>
        <v/>
      </c>
      <c r="C88" s="5" t="e">
        <f t="shared" si="4"/>
        <v>#VALUE!</v>
      </c>
      <c r="D88" s="3" t="e">
        <f t="shared" si="7"/>
        <v>#VALUE!</v>
      </c>
      <c r="E88" s="5" t="e">
        <f t="shared" si="5"/>
        <v>#VALUE!</v>
      </c>
    </row>
    <row r="89" spans="1:5">
      <c r="A89" s="5">
        <v>87</v>
      </c>
      <c r="B89" s="5" t="str">
        <f t="shared" si="6"/>
        <v/>
      </c>
      <c r="C89" s="5" t="e">
        <f t="shared" si="4"/>
        <v>#VALUE!</v>
      </c>
      <c r="D89" s="3" t="e">
        <f t="shared" si="7"/>
        <v>#VALUE!</v>
      </c>
      <c r="E89" s="5" t="e">
        <f t="shared" si="5"/>
        <v>#VALUE!</v>
      </c>
    </row>
    <row r="90" spans="1:5">
      <c r="A90" s="5">
        <v>88</v>
      </c>
      <c r="B90" s="5" t="str">
        <f t="shared" si="6"/>
        <v/>
      </c>
      <c r="C90" s="5" t="e">
        <f t="shared" si="4"/>
        <v>#VALUE!</v>
      </c>
      <c r="D90" s="3" t="e">
        <f t="shared" si="7"/>
        <v>#VALUE!</v>
      </c>
      <c r="E90" s="5" t="e">
        <f t="shared" si="5"/>
        <v>#VALUE!</v>
      </c>
    </row>
    <row r="91" spans="1:5">
      <c r="A91" s="5">
        <v>89</v>
      </c>
      <c r="B91" s="5" t="str">
        <f t="shared" si="6"/>
        <v/>
      </c>
      <c r="C91" s="5" t="e">
        <f t="shared" si="4"/>
        <v>#VALUE!</v>
      </c>
      <c r="D91" s="3" t="e">
        <f t="shared" si="7"/>
        <v>#VALUE!</v>
      </c>
      <c r="E91" s="5" t="e">
        <f t="shared" si="5"/>
        <v>#VALUE!</v>
      </c>
    </row>
    <row r="92" spans="1:5">
      <c r="A92" s="5">
        <v>90</v>
      </c>
      <c r="B92" s="5" t="str">
        <f t="shared" si="6"/>
        <v/>
      </c>
      <c r="C92" s="5" t="e">
        <f t="shared" si="4"/>
        <v>#VALUE!</v>
      </c>
      <c r="D92" s="3" t="e">
        <f t="shared" si="7"/>
        <v>#VALUE!</v>
      </c>
      <c r="E92" s="5" t="e">
        <f t="shared" si="5"/>
        <v>#VALUE!</v>
      </c>
    </row>
    <row r="93" spans="1:5">
      <c r="A93" s="5">
        <v>91</v>
      </c>
      <c r="B93" s="5" t="str">
        <f t="shared" si="6"/>
        <v/>
      </c>
      <c r="C93" s="5" t="e">
        <f t="shared" si="4"/>
        <v>#VALUE!</v>
      </c>
      <c r="D93" s="3" t="e">
        <f t="shared" si="7"/>
        <v>#VALUE!</v>
      </c>
      <c r="E93" s="5" t="e">
        <f t="shared" si="5"/>
        <v>#VALUE!</v>
      </c>
    </row>
    <row r="94" spans="1:5">
      <c r="A94" s="5">
        <v>92</v>
      </c>
      <c r="B94" s="5" t="str">
        <f t="shared" si="6"/>
        <v/>
      </c>
      <c r="C94" s="5" t="e">
        <f t="shared" si="4"/>
        <v>#VALUE!</v>
      </c>
      <c r="D94" s="3" t="e">
        <f t="shared" si="7"/>
        <v>#VALUE!</v>
      </c>
      <c r="E94" s="5" t="e">
        <f t="shared" si="5"/>
        <v>#VALUE!</v>
      </c>
    </row>
    <row r="95" spans="1:5">
      <c r="A95" s="5">
        <v>93</v>
      </c>
      <c r="B95" s="5" t="str">
        <f t="shared" si="6"/>
        <v/>
      </c>
      <c r="C95" s="5" t="e">
        <f t="shared" si="4"/>
        <v>#VALUE!</v>
      </c>
      <c r="D95" s="3" t="e">
        <f t="shared" si="7"/>
        <v>#VALUE!</v>
      </c>
      <c r="E95" s="5" t="e">
        <f t="shared" si="5"/>
        <v>#VALUE!</v>
      </c>
    </row>
    <row r="96" spans="1:5">
      <c r="A96" s="5">
        <v>94</v>
      </c>
      <c r="B96" s="5" t="str">
        <f t="shared" si="6"/>
        <v/>
      </c>
      <c r="C96" s="5" t="e">
        <f t="shared" si="4"/>
        <v>#VALUE!</v>
      </c>
      <c r="D96" s="3" t="e">
        <f t="shared" si="7"/>
        <v>#VALUE!</v>
      </c>
      <c r="E96" s="5" t="e">
        <f t="shared" si="5"/>
        <v>#VALUE!</v>
      </c>
    </row>
    <row r="97" spans="1:5">
      <c r="A97" s="5">
        <v>95</v>
      </c>
      <c r="B97" s="5" t="str">
        <f t="shared" si="6"/>
        <v/>
      </c>
      <c r="C97" s="5" t="e">
        <f t="shared" si="4"/>
        <v>#VALUE!</v>
      </c>
      <c r="D97" s="3" t="e">
        <f t="shared" si="7"/>
        <v>#VALUE!</v>
      </c>
      <c r="E97" s="5" t="e">
        <f t="shared" si="5"/>
        <v>#VALUE!</v>
      </c>
    </row>
    <row r="98" spans="1:5">
      <c r="A98" s="5">
        <v>96</v>
      </c>
      <c r="B98" s="5" t="str">
        <f t="shared" si="6"/>
        <v/>
      </c>
      <c r="C98" s="5" t="e">
        <f t="shared" si="4"/>
        <v>#VALUE!</v>
      </c>
      <c r="D98" s="3" t="e">
        <f t="shared" si="7"/>
        <v>#VALUE!</v>
      </c>
      <c r="E98" s="5" t="e">
        <f t="shared" si="5"/>
        <v>#VALUE!</v>
      </c>
    </row>
    <row r="99" spans="1:5">
      <c r="A99" s="5">
        <v>97</v>
      </c>
      <c r="B99" s="5" t="str">
        <f t="shared" si="6"/>
        <v/>
      </c>
      <c r="C99" s="5" t="e">
        <f t="shared" si="4"/>
        <v>#VALUE!</v>
      </c>
      <c r="D99" s="3" t="e">
        <f t="shared" si="7"/>
        <v>#VALUE!</v>
      </c>
      <c r="E99" s="5" t="e">
        <f t="shared" si="5"/>
        <v>#VALUE!</v>
      </c>
    </row>
    <row r="100" spans="1:5">
      <c r="A100" s="5">
        <v>98</v>
      </c>
      <c r="B100" s="5" t="str">
        <f t="shared" si="6"/>
        <v/>
      </c>
      <c r="C100" s="5" t="e">
        <f t="shared" si="4"/>
        <v>#VALUE!</v>
      </c>
      <c r="D100" s="3" t="e">
        <f t="shared" si="7"/>
        <v>#VALUE!</v>
      </c>
      <c r="E100" s="5" t="e">
        <f t="shared" si="5"/>
        <v>#VALUE!</v>
      </c>
    </row>
    <row r="101" spans="1:5">
      <c r="A101" s="5">
        <v>99</v>
      </c>
      <c r="B101" s="5" t="str">
        <f t="shared" si="6"/>
        <v/>
      </c>
      <c r="C101" s="5" t="e">
        <f t="shared" si="4"/>
        <v>#VALUE!</v>
      </c>
      <c r="D101" s="3" t="e">
        <f t="shared" si="7"/>
        <v>#VALUE!</v>
      </c>
      <c r="E101" s="5" t="e">
        <f t="shared" si="5"/>
        <v>#VALUE!</v>
      </c>
    </row>
    <row r="102" spans="1:5">
      <c r="A102" s="5">
        <v>100</v>
      </c>
      <c r="B102" s="5" t="str">
        <f t="shared" si="6"/>
        <v/>
      </c>
      <c r="C102" s="5" t="e">
        <f t="shared" si="4"/>
        <v>#VALUE!</v>
      </c>
      <c r="D102" s="3" t="e">
        <f t="shared" si="7"/>
        <v>#VALUE!</v>
      </c>
      <c r="E102" s="5" t="e">
        <f t="shared" si="5"/>
        <v>#VALUE!</v>
      </c>
    </row>
    <row r="103" spans="1:5">
      <c r="A103" s="5">
        <v>101</v>
      </c>
      <c r="B103" s="5" t="str">
        <f t="shared" si="6"/>
        <v/>
      </c>
      <c r="C103" s="5" t="e">
        <f t="shared" si="4"/>
        <v>#VALUE!</v>
      </c>
      <c r="D103" s="3" t="e">
        <f t="shared" si="7"/>
        <v>#VALUE!</v>
      </c>
      <c r="E103" s="5" t="e">
        <f t="shared" si="5"/>
        <v>#VALUE!</v>
      </c>
    </row>
    <row r="104" spans="1:5">
      <c r="A104" s="5">
        <v>102</v>
      </c>
      <c r="B104" s="5" t="str">
        <f t="shared" si="6"/>
        <v/>
      </c>
      <c r="C104" s="5" t="e">
        <f t="shared" si="4"/>
        <v>#VALUE!</v>
      </c>
      <c r="D104" s="3" t="e">
        <f t="shared" si="7"/>
        <v>#VALUE!</v>
      </c>
      <c r="E104" s="5" t="e">
        <f t="shared" si="5"/>
        <v>#VALUE!</v>
      </c>
    </row>
    <row r="105" spans="1:5">
      <c r="A105" s="5">
        <v>103</v>
      </c>
      <c r="B105" s="5" t="str">
        <f t="shared" si="6"/>
        <v/>
      </c>
      <c r="C105" s="5" t="e">
        <f t="shared" si="4"/>
        <v>#VALUE!</v>
      </c>
      <c r="D105" s="3" t="e">
        <f t="shared" si="7"/>
        <v>#VALUE!</v>
      </c>
      <c r="E105" s="5" t="e">
        <f t="shared" si="5"/>
        <v>#VALUE!</v>
      </c>
    </row>
    <row r="106" spans="1:5">
      <c r="A106" s="5">
        <v>104</v>
      </c>
      <c r="B106" s="5" t="str">
        <f t="shared" si="6"/>
        <v/>
      </c>
      <c r="C106" s="5" t="e">
        <f t="shared" si="4"/>
        <v>#VALUE!</v>
      </c>
      <c r="D106" s="3" t="e">
        <f t="shared" si="7"/>
        <v>#VALUE!</v>
      </c>
      <c r="E106" s="5" t="e">
        <f t="shared" si="5"/>
        <v>#VALUE!</v>
      </c>
    </row>
    <row r="107" spans="1:5">
      <c r="A107" s="5">
        <v>105</v>
      </c>
      <c r="B107" s="5" t="str">
        <f t="shared" si="6"/>
        <v/>
      </c>
      <c r="C107" s="5" t="e">
        <f t="shared" si="4"/>
        <v>#VALUE!</v>
      </c>
      <c r="D107" s="3" t="e">
        <f t="shared" si="7"/>
        <v>#VALUE!</v>
      </c>
      <c r="E107" s="5" t="e">
        <f t="shared" si="5"/>
        <v>#VALUE!</v>
      </c>
    </row>
    <row r="108" spans="1:5">
      <c r="A108" s="5">
        <v>106</v>
      </c>
      <c r="B108" s="5" t="str">
        <f t="shared" si="6"/>
        <v/>
      </c>
      <c r="C108" s="5" t="e">
        <f t="shared" si="4"/>
        <v>#VALUE!</v>
      </c>
      <c r="D108" s="3" t="e">
        <f t="shared" si="7"/>
        <v>#VALUE!</v>
      </c>
      <c r="E108" s="5" t="e">
        <f t="shared" si="5"/>
        <v>#VALUE!</v>
      </c>
    </row>
    <row r="109" spans="1:5">
      <c r="A109" s="5">
        <v>107</v>
      </c>
      <c r="B109" s="5" t="str">
        <f t="shared" si="6"/>
        <v/>
      </c>
      <c r="C109" s="5" t="e">
        <f t="shared" si="4"/>
        <v>#VALUE!</v>
      </c>
      <c r="D109" s="3" t="e">
        <f t="shared" si="7"/>
        <v>#VALUE!</v>
      </c>
      <c r="E109" s="5" t="e">
        <f t="shared" si="5"/>
        <v>#VALUE!</v>
      </c>
    </row>
    <row r="110" spans="1:5">
      <c r="A110" s="5">
        <v>108</v>
      </c>
      <c r="B110" s="5" t="str">
        <f t="shared" si="6"/>
        <v/>
      </c>
      <c r="C110" s="5" t="e">
        <f t="shared" si="4"/>
        <v>#VALUE!</v>
      </c>
      <c r="D110" s="3" t="e">
        <f t="shared" si="7"/>
        <v>#VALUE!</v>
      </c>
      <c r="E110" s="5" t="e">
        <f t="shared" si="5"/>
        <v>#VALUE!</v>
      </c>
    </row>
    <row r="111" spans="1:5">
      <c r="A111" s="5">
        <v>109</v>
      </c>
      <c r="B111" s="5" t="str">
        <f t="shared" si="6"/>
        <v/>
      </c>
      <c r="C111" s="5" t="e">
        <f t="shared" si="4"/>
        <v>#VALUE!</v>
      </c>
      <c r="D111" s="3" t="e">
        <f t="shared" si="7"/>
        <v>#VALUE!</v>
      </c>
      <c r="E111" s="5" t="e">
        <f t="shared" si="5"/>
        <v>#VALUE!</v>
      </c>
    </row>
    <row r="112" spans="1:5">
      <c r="A112" s="5">
        <v>110</v>
      </c>
      <c r="B112" s="5" t="str">
        <f t="shared" si="6"/>
        <v/>
      </c>
      <c r="C112" s="5" t="e">
        <f t="shared" si="4"/>
        <v>#VALUE!</v>
      </c>
      <c r="D112" s="3" t="e">
        <f t="shared" si="7"/>
        <v>#VALUE!</v>
      </c>
      <c r="E112" s="5" t="e">
        <f t="shared" si="5"/>
        <v>#VALUE!</v>
      </c>
    </row>
    <row r="113" spans="1:5">
      <c r="A113" s="5">
        <v>111</v>
      </c>
      <c r="B113" s="5" t="str">
        <f t="shared" si="6"/>
        <v/>
      </c>
      <c r="C113" s="5" t="e">
        <f t="shared" si="4"/>
        <v>#VALUE!</v>
      </c>
      <c r="D113" s="3" t="e">
        <f t="shared" si="7"/>
        <v>#VALUE!</v>
      </c>
      <c r="E113" s="5" t="e">
        <f t="shared" si="5"/>
        <v>#VALUE!</v>
      </c>
    </row>
    <row r="114" spans="1:5">
      <c r="A114" s="5">
        <v>112</v>
      </c>
      <c r="B114" s="5" t="str">
        <f t="shared" si="6"/>
        <v/>
      </c>
      <c r="C114" s="5" t="e">
        <f t="shared" si="4"/>
        <v>#VALUE!</v>
      </c>
      <c r="D114" s="3" t="e">
        <f t="shared" si="7"/>
        <v>#VALUE!</v>
      </c>
      <c r="E114" s="5" t="e">
        <f t="shared" si="5"/>
        <v>#VALUE!</v>
      </c>
    </row>
    <row r="115" spans="1:5">
      <c r="A115" s="5">
        <v>113</v>
      </c>
      <c r="B115" s="5" t="str">
        <f t="shared" si="6"/>
        <v/>
      </c>
      <c r="C115" s="5" t="e">
        <f t="shared" si="4"/>
        <v>#VALUE!</v>
      </c>
      <c r="D115" s="3" t="e">
        <f t="shared" si="7"/>
        <v>#VALUE!</v>
      </c>
      <c r="E115" s="5" t="e">
        <f t="shared" si="5"/>
        <v>#VALUE!</v>
      </c>
    </row>
    <row r="116" spans="1:5">
      <c r="A116" s="5">
        <v>114</v>
      </c>
      <c r="B116" s="5" t="str">
        <f t="shared" si="6"/>
        <v/>
      </c>
      <c r="C116" s="5" t="e">
        <f t="shared" si="4"/>
        <v>#VALUE!</v>
      </c>
      <c r="D116" s="3" t="e">
        <f t="shared" si="7"/>
        <v>#VALUE!</v>
      </c>
      <c r="E116" s="5" t="e">
        <f t="shared" si="5"/>
        <v>#VALUE!</v>
      </c>
    </row>
    <row r="117" spans="1:5">
      <c r="A117" s="5">
        <v>115</v>
      </c>
      <c r="B117" s="5" t="str">
        <f t="shared" si="6"/>
        <v/>
      </c>
      <c r="C117" s="5" t="e">
        <f t="shared" si="4"/>
        <v>#VALUE!</v>
      </c>
      <c r="D117" s="3" t="e">
        <f t="shared" si="7"/>
        <v>#VALUE!</v>
      </c>
      <c r="E117" s="5" t="e">
        <f t="shared" si="5"/>
        <v>#VALUE!</v>
      </c>
    </row>
    <row r="118" spans="1:5">
      <c r="A118" s="5">
        <v>116</v>
      </c>
      <c r="B118" s="5" t="str">
        <f t="shared" si="6"/>
        <v/>
      </c>
      <c r="C118" s="5" t="e">
        <f t="shared" si="4"/>
        <v>#VALUE!</v>
      </c>
      <c r="D118" s="3" t="e">
        <f t="shared" si="7"/>
        <v>#VALUE!</v>
      </c>
      <c r="E118" s="5" t="e">
        <f t="shared" si="5"/>
        <v>#VALUE!</v>
      </c>
    </row>
    <row r="119" spans="1:5">
      <c r="A119" s="5">
        <v>117</v>
      </c>
      <c r="B119" s="5" t="str">
        <f t="shared" si="6"/>
        <v/>
      </c>
      <c r="C119" s="5" t="e">
        <f t="shared" si="4"/>
        <v>#VALUE!</v>
      </c>
      <c r="D119" s="3" t="e">
        <f t="shared" si="7"/>
        <v>#VALUE!</v>
      </c>
      <c r="E119" s="5" t="e">
        <f t="shared" si="5"/>
        <v>#VALUE!</v>
      </c>
    </row>
    <row r="120" spans="1:5">
      <c r="A120" s="5">
        <v>118</v>
      </c>
      <c r="B120" s="5" t="str">
        <f t="shared" si="6"/>
        <v/>
      </c>
      <c r="C120" s="5" t="e">
        <f t="shared" si="4"/>
        <v>#VALUE!</v>
      </c>
      <c r="D120" s="3" t="e">
        <f t="shared" si="7"/>
        <v>#VALUE!</v>
      </c>
      <c r="E120" s="5" t="e">
        <f t="shared" si="5"/>
        <v>#VALUE!</v>
      </c>
    </row>
    <row r="121" spans="1:5">
      <c r="A121" s="5">
        <v>119</v>
      </c>
      <c r="B121" s="5" t="str">
        <f t="shared" si="6"/>
        <v/>
      </c>
      <c r="C121" s="5" t="e">
        <f t="shared" si="4"/>
        <v>#VALUE!</v>
      </c>
      <c r="D121" s="3" t="e">
        <f t="shared" si="7"/>
        <v>#VALUE!</v>
      </c>
      <c r="E121" s="5" t="e">
        <f t="shared" si="5"/>
        <v>#VALUE!</v>
      </c>
    </row>
    <row r="122" spans="1:5">
      <c r="A122" s="5">
        <v>120</v>
      </c>
      <c r="B122" s="5" t="str">
        <f t="shared" si="6"/>
        <v/>
      </c>
      <c r="C122" s="5" t="e">
        <f t="shared" si="4"/>
        <v>#VALUE!</v>
      </c>
      <c r="D122" s="3" t="e">
        <f t="shared" si="7"/>
        <v>#VALUE!</v>
      </c>
      <c r="E122" s="5" t="e">
        <f t="shared" si="5"/>
        <v>#VALUE!</v>
      </c>
    </row>
    <row r="123" spans="1:5">
      <c r="A123" s="5">
        <v>121</v>
      </c>
      <c r="B123" s="5" t="str">
        <f t="shared" si="6"/>
        <v/>
      </c>
      <c r="C123" s="5" t="e">
        <f t="shared" si="4"/>
        <v>#VALUE!</v>
      </c>
      <c r="D123" s="3" t="e">
        <f t="shared" si="7"/>
        <v>#VALUE!</v>
      </c>
      <c r="E123" s="5" t="e">
        <f t="shared" si="5"/>
        <v>#VALUE!</v>
      </c>
    </row>
    <row r="124" spans="1:5">
      <c r="A124" s="5">
        <v>122</v>
      </c>
      <c r="B124" s="5" t="str">
        <f t="shared" si="6"/>
        <v/>
      </c>
      <c r="C124" s="5" t="e">
        <f t="shared" si="4"/>
        <v>#VALUE!</v>
      </c>
      <c r="D124" s="3" t="e">
        <f t="shared" si="7"/>
        <v>#VALUE!</v>
      </c>
      <c r="E124" s="5" t="e">
        <f t="shared" si="5"/>
        <v>#VALUE!</v>
      </c>
    </row>
    <row r="125" spans="1:5">
      <c r="A125" s="5">
        <v>123</v>
      </c>
      <c r="B125" s="5" t="str">
        <f t="shared" si="6"/>
        <v/>
      </c>
      <c r="C125" s="5" t="e">
        <f t="shared" si="4"/>
        <v>#VALUE!</v>
      </c>
      <c r="D125" s="3" t="e">
        <f t="shared" si="7"/>
        <v>#VALUE!</v>
      </c>
      <c r="E125" s="5" t="e">
        <f t="shared" si="5"/>
        <v>#VALUE!</v>
      </c>
    </row>
    <row r="126" spans="1:5">
      <c r="A126" s="5">
        <v>124</v>
      </c>
      <c r="B126" s="5" t="str">
        <f t="shared" si="6"/>
        <v/>
      </c>
      <c r="C126" s="5" t="e">
        <f t="shared" si="4"/>
        <v>#VALUE!</v>
      </c>
      <c r="D126" s="3" t="e">
        <f t="shared" si="7"/>
        <v>#VALUE!</v>
      </c>
      <c r="E126" s="5" t="e">
        <f t="shared" si="5"/>
        <v>#VALUE!</v>
      </c>
    </row>
    <row r="127" spans="1:5">
      <c r="A127" s="5">
        <v>125</v>
      </c>
      <c r="B127" s="5" t="str">
        <f t="shared" si="6"/>
        <v/>
      </c>
      <c r="C127" s="5" t="e">
        <f t="shared" si="4"/>
        <v>#VALUE!</v>
      </c>
      <c r="D127" s="3" t="e">
        <f t="shared" si="7"/>
        <v>#VALUE!</v>
      </c>
      <c r="E127" s="5" t="e">
        <f t="shared" si="5"/>
        <v>#VALUE!</v>
      </c>
    </row>
    <row r="128" spans="1:5">
      <c r="A128" s="5">
        <v>126</v>
      </c>
      <c r="B128" s="5" t="str">
        <f t="shared" si="6"/>
        <v/>
      </c>
      <c r="C128" s="5" t="e">
        <f t="shared" si="4"/>
        <v>#VALUE!</v>
      </c>
      <c r="D128" s="3" t="e">
        <f t="shared" si="7"/>
        <v>#VALUE!</v>
      </c>
      <c r="E128" s="5" t="e">
        <f t="shared" si="5"/>
        <v>#VALUE!</v>
      </c>
    </row>
    <row r="129" spans="1:5">
      <c r="A129" s="5">
        <v>127</v>
      </c>
      <c r="B129" s="5" t="str">
        <f t="shared" si="6"/>
        <v/>
      </c>
      <c r="C129" s="5" t="e">
        <f t="shared" si="4"/>
        <v>#VALUE!</v>
      </c>
      <c r="D129" s="3" t="e">
        <f t="shared" si="7"/>
        <v>#VALUE!</v>
      </c>
      <c r="E129" s="5" t="e">
        <f t="shared" si="5"/>
        <v>#VALUE!</v>
      </c>
    </row>
    <row r="130" spans="1:5">
      <c r="A130" s="5">
        <v>128</v>
      </c>
      <c r="B130" s="5" t="str">
        <f t="shared" si="6"/>
        <v/>
      </c>
      <c r="C130" s="5" t="e">
        <f t="shared" si="4"/>
        <v>#VALUE!</v>
      </c>
      <c r="D130" s="3" t="e">
        <f t="shared" si="7"/>
        <v>#VALUE!</v>
      </c>
      <c r="E130" s="5" t="e">
        <f t="shared" si="5"/>
        <v>#VALUE!</v>
      </c>
    </row>
    <row r="131" spans="1:5">
      <c r="A131" s="5">
        <v>129</v>
      </c>
      <c r="B131" s="5" t="str">
        <f t="shared" si="6"/>
        <v/>
      </c>
      <c r="C131" s="5" t="e">
        <f t="shared" si="4"/>
        <v>#VALUE!</v>
      </c>
      <c r="D131" s="3" t="e">
        <f t="shared" si="7"/>
        <v>#VALUE!</v>
      </c>
      <c r="E131" s="5" t="e">
        <f t="shared" si="5"/>
        <v>#VALUE!</v>
      </c>
    </row>
    <row r="132" spans="1:5">
      <c r="A132" s="5">
        <v>130</v>
      </c>
      <c r="B132" s="5" t="str">
        <f t="shared" si="6"/>
        <v/>
      </c>
      <c r="C132" s="5" t="e">
        <f t="shared" ref="C132:C195" si="8">CODE(B132)</f>
        <v>#VALUE!</v>
      </c>
      <c r="D132" s="3" t="e">
        <f t="shared" si="7"/>
        <v>#VALUE!</v>
      </c>
      <c r="E132" s="5" t="e">
        <f t="shared" ref="E132:E195" si="9">DEC2HEX(D132,2)</f>
        <v>#VALUE!</v>
      </c>
    </row>
    <row r="133" spans="1:5">
      <c r="A133" s="5">
        <v>131</v>
      </c>
      <c r="B133" s="5" t="str">
        <f t="shared" si="6"/>
        <v/>
      </c>
      <c r="C133" s="5" t="e">
        <f t="shared" si="8"/>
        <v>#VALUE!</v>
      </c>
      <c r="D133" s="3" t="e">
        <f t="shared" si="7"/>
        <v>#VALUE!</v>
      </c>
      <c r="E133" s="5" t="e">
        <f t="shared" si="9"/>
        <v>#VALUE!</v>
      </c>
    </row>
    <row r="134" spans="1:5">
      <c r="A134" s="5">
        <v>132</v>
      </c>
      <c r="B134" s="5" t="str">
        <f t="shared" si="6"/>
        <v/>
      </c>
      <c r="C134" s="5" t="e">
        <f t="shared" si="8"/>
        <v>#VALUE!</v>
      </c>
      <c r="D134" s="3" t="e">
        <f t="shared" si="7"/>
        <v>#VALUE!</v>
      </c>
      <c r="E134" s="5" t="e">
        <f t="shared" si="9"/>
        <v>#VALUE!</v>
      </c>
    </row>
    <row r="135" spans="1:5">
      <c r="A135" s="5">
        <v>133</v>
      </c>
      <c r="B135" s="5" t="str">
        <f t="shared" ref="B135:B198" si="10">MID($A$1,A135+6,1)</f>
        <v/>
      </c>
      <c r="C135" s="5" t="e">
        <f t="shared" si="8"/>
        <v>#VALUE!</v>
      </c>
      <c r="D135" s="3" t="e">
        <f t="shared" ref="D135:D198" si="11">_xlfn.BITXOR(D134,C135)</f>
        <v>#VALUE!</v>
      </c>
      <c r="E135" s="5" t="e">
        <f t="shared" si="9"/>
        <v>#VALUE!</v>
      </c>
    </row>
    <row r="136" spans="1:5">
      <c r="A136" s="5">
        <v>134</v>
      </c>
      <c r="B136" s="5" t="str">
        <f t="shared" si="10"/>
        <v/>
      </c>
      <c r="C136" s="5" t="e">
        <f t="shared" si="8"/>
        <v>#VALUE!</v>
      </c>
      <c r="D136" s="3" t="e">
        <f t="shared" si="11"/>
        <v>#VALUE!</v>
      </c>
      <c r="E136" s="5" t="e">
        <f t="shared" si="9"/>
        <v>#VALUE!</v>
      </c>
    </row>
    <row r="137" spans="1:5">
      <c r="A137" s="5">
        <v>135</v>
      </c>
      <c r="B137" s="5" t="str">
        <f t="shared" si="10"/>
        <v/>
      </c>
      <c r="C137" s="5" t="e">
        <f t="shared" si="8"/>
        <v>#VALUE!</v>
      </c>
      <c r="D137" s="3" t="e">
        <f t="shared" si="11"/>
        <v>#VALUE!</v>
      </c>
      <c r="E137" s="5" t="e">
        <f t="shared" si="9"/>
        <v>#VALUE!</v>
      </c>
    </row>
    <row r="138" spans="1:5">
      <c r="A138" s="5">
        <v>136</v>
      </c>
      <c r="B138" s="5" t="str">
        <f t="shared" si="10"/>
        <v/>
      </c>
      <c r="C138" s="5" t="e">
        <f t="shared" si="8"/>
        <v>#VALUE!</v>
      </c>
      <c r="D138" s="3" t="e">
        <f t="shared" si="11"/>
        <v>#VALUE!</v>
      </c>
      <c r="E138" s="5" t="e">
        <f t="shared" si="9"/>
        <v>#VALUE!</v>
      </c>
    </row>
    <row r="139" spans="1:5">
      <c r="A139" s="5">
        <v>137</v>
      </c>
      <c r="B139" s="5" t="str">
        <f t="shared" si="10"/>
        <v/>
      </c>
      <c r="C139" s="5" t="e">
        <f t="shared" si="8"/>
        <v>#VALUE!</v>
      </c>
      <c r="D139" s="3" t="e">
        <f t="shared" si="11"/>
        <v>#VALUE!</v>
      </c>
      <c r="E139" s="5" t="e">
        <f t="shared" si="9"/>
        <v>#VALUE!</v>
      </c>
    </row>
    <row r="140" spans="1:5">
      <c r="A140" s="5">
        <v>138</v>
      </c>
      <c r="B140" s="5" t="str">
        <f t="shared" si="10"/>
        <v/>
      </c>
      <c r="C140" s="5" t="e">
        <f t="shared" si="8"/>
        <v>#VALUE!</v>
      </c>
      <c r="D140" s="3" t="e">
        <f t="shared" si="11"/>
        <v>#VALUE!</v>
      </c>
      <c r="E140" s="5" t="e">
        <f t="shared" si="9"/>
        <v>#VALUE!</v>
      </c>
    </row>
    <row r="141" spans="1:5">
      <c r="A141" s="5">
        <v>139</v>
      </c>
      <c r="B141" s="5" t="str">
        <f t="shared" si="10"/>
        <v/>
      </c>
      <c r="C141" s="5" t="e">
        <f t="shared" si="8"/>
        <v>#VALUE!</v>
      </c>
      <c r="D141" s="3" t="e">
        <f t="shared" si="11"/>
        <v>#VALUE!</v>
      </c>
      <c r="E141" s="5" t="e">
        <f t="shared" si="9"/>
        <v>#VALUE!</v>
      </c>
    </row>
    <row r="142" spans="1:5">
      <c r="A142" s="5">
        <v>140</v>
      </c>
      <c r="B142" s="5" t="str">
        <f t="shared" si="10"/>
        <v/>
      </c>
      <c r="C142" s="5" t="e">
        <f t="shared" si="8"/>
        <v>#VALUE!</v>
      </c>
      <c r="D142" s="3" t="e">
        <f t="shared" si="11"/>
        <v>#VALUE!</v>
      </c>
      <c r="E142" s="5" t="e">
        <f t="shared" si="9"/>
        <v>#VALUE!</v>
      </c>
    </row>
    <row r="143" spans="1:5">
      <c r="A143" s="5">
        <v>141</v>
      </c>
      <c r="B143" s="5" t="str">
        <f t="shared" si="10"/>
        <v/>
      </c>
      <c r="C143" s="5" t="e">
        <f t="shared" si="8"/>
        <v>#VALUE!</v>
      </c>
      <c r="D143" s="3" t="e">
        <f t="shared" si="11"/>
        <v>#VALUE!</v>
      </c>
      <c r="E143" s="5" t="e">
        <f t="shared" si="9"/>
        <v>#VALUE!</v>
      </c>
    </row>
    <row r="144" spans="1:5">
      <c r="A144" s="5">
        <v>142</v>
      </c>
      <c r="B144" s="5" t="str">
        <f t="shared" si="10"/>
        <v/>
      </c>
      <c r="C144" s="5" t="e">
        <f t="shared" si="8"/>
        <v>#VALUE!</v>
      </c>
      <c r="D144" s="3" t="e">
        <f t="shared" si="11"/>
        <v>#VALUE!</v>
      </c>
      <c r="E144" s="5" t="e">
        <f t="shared" si="9"/>
        <v>#VALUE!</v>
      </c>
    </row>
    <row r="145" spans="1:5">
      <c r="A145" s="5">
        <v>143</v>
      </c>
      <c r="B145" s="5" t="str">
        <f t="shared" si="10"/>
        <v/>
      </c>
      <c r="C145" s="5" t="e">
        <f t="shared" si="8"/>
        <v>#VALUE!</v>
      </c>
      <c r="D145" s="3" t="e">
        <f t="shared" si="11"/>
        <v>#VALUE!</v>
      </c>
      <c r="E145" s="5" t="e">
        <f t="shared" si="9"/>
        <v>#VALUE!</v>
      </c>
    </row>
    <row r="146" spans="1:5">
      <c r="A146" s="5">
        <v>144</v>
      </c>
      <c r="B146" s="5" t="str">
        <f t="shared" si="10"/>
        <v/>
      </c>
      <c r="C146" s="5" t="e">
        <f t="shared" si="8"/>
        <v>#VALUE!</v>
      </c>
      <c r="D146" s="3" t="e">
        <f t="shared" si="11"/>
        <v>#VALUE!</v>
      </c>
      <c r="E146" s="5" t="e">
        <f t="shared" si="9"/>
        <v>#VALUE!</v>
      </c>
    </row>
    <row r="147" spans="1:5">
      <c r="A147" s="5">
        <v>145</v>
      </c>
      <c r="B147" s="5" t="str">
        <f t="shared" si="10"/>
        <v/>
      </c>
      <c r="C147" s="5" t="e">
        <f t="shared" si="8"/>
        <v>#VALUE!</v>
      </c>
      <c r="D147" s="3" t="e">
        <f t="shared" si="11"/>
        <v>#VALUE!</v>
      </c>
      <c r="E147" s="5" t="e">
        <f t="shared" si="9"/>
        <v>#VALUE!</v>
      </c>
    </row>
    <row r="148" spans="1:5">
      <c r="A148" s="5">
        <v>146</v>
      </c>
      <c r="B148" s="5" t="str">
        <f t="shared" si="10"/>
        <v/>
      </c>
      <c r="C148" s="5" t="e">
        <f t="shared" si="8"/>
        <v>#VALUE!</v>
      </c>
      <c r="D148" s="3" t="e">
        <f t="shared" si="11"/>
        <v>#VALUE!</v>
      </c>
      <c r="E148" s="5" t="e">
        <f t="shared" si="9"/>
        <v>#VALUE!</v>
      </c>
    </row>
    <row r="149" spans="1:5">
      <c r="A149" s="5">
        <v>147</v>
      </c>
      <c r="B149" s="5" t="str">
        <f t="shared" si="10"/>
        <v/>
      </c>
      <c r="C149" s="5" t="e">
        <f t="shared" si="8"/>
        <v>#VALUE!</v>
      </c>
      <c r="D149" s="3" t="e">
        <f t="shared" si="11"/>
        <v>#VALUE!</v>
      </c>
      <c r="E149" s="5" t="e">
        <f t="shared" si="9"/>
        <v>#VALUE!</v>
      </c>
    </row>
    <row r="150" spans="1:5">
      <c r="A150" s="5">
        <v>148</v>
      </c>
      <c r="B150" s="5" t="str">
        <f t="shared" si="10"/>
        <v/>
      </c>
      <c r="C150" s="5" t="e">
        <f t="shared" si="8"/>
        <v>#VALUE!</v>
      </c>
      <c r="D150" s="3" t="e">
        <f t="shared" si="11"/>
        <v>#VALUE!</v>
      </c>
      <c r="E150" s="5" t="e">
        <f t="shared" si="9"/>
        <v>#VALUE!</v>
      </c>
    </row>
    <row r="151" spans="1:5">
      <c r="A151" s="5">
        <v>149</v>
      </c>
      <c r="B151" s="5" t="str">
        <f t="shared" si="10"/>
        <v/>
      </c>
      <c r="C151" s="5" t="e">
        <f t="shared" si="8"/>
        <v>#VALUE!</v>
      </c>
      <c r="D151" s="3" t="e">
        <f t="shared" si="11"/>
        <v>#VALUE!</v>
      </c>
      <c r="E151" s="5" t="e">
        <f t="shared" si="9"/>
        <v>#VALUE!</v>
      </c>
    </row>
    <row r="152" spans="1:5">
      <c r="A152" s="5">
        <v>150</v>
      </c>
      <c r="B152" s="5" t="str">
        <f t="shared" si="10"/>
        <v/>
      </c>
      <c r="C152" s="5" t="e">
        <f t="shared" si="8"/>
        <v>#VALUE!</v>
      </c>
      <c r="D152" s="3" t="e">
        <f t="shared" si="11"/>
        <v>#VALUE!</v>
      </c>
      <c r="E152" s="5" t="e">
        <f t="shared" si="9"/>
        <v>#VALUE!</v>
      </c>
    </row>
    <row r="153" spans="1:5">
      <c r="A153" s="5">
        <v>151</v>
      </c>
      <c r="B153" s="5" t="str">
        <f t="shared" si="10"/>
        <v/>
      </c>
      <c r="C153" s="5" t="e">
        <f t="shared" si="8"/>
        <v>#VALUE!</v>
      </c>
      <c r="D153" s="3" t="e">
        <f t="shared" si="11"/>
        <v>#VALUE!</v>
      </c>
      <c r="E153" s="5" t="e">
        <f t="shared" si="9"/>
        <v>#VALUE!</v>
      </c>
    </row>
    <row r="154" spans="1:5">
      <c r="A154" s="5">
        <v>152</v>
      </c>
      <c r="B154" s="5" t="str">
        <f t="shared" si="10"/>
        <v/>
      </c>
      <c r="C154" s="5" t="e">
        <f t="shared" si="8"/>
        <v>#VALUE!</v>
      </c>
      <c r="D154" s="3" t="e">
        <f t="shared" si="11"/>
        <v>#VALUE!</v>
      </c>
      <c r="E154" s="5" t="e">
        <f t="shared" si="9"/>
        <v>#VALUE!</v>
      </c>
    </row>
    <row r="155" spans="1:5">
      <c r="A155" s="5">
        <v>153</v>
      </c>
      <c r="B155" s="5" t="str">
        <f t="shared" si="10"/>
        <v/>
      </c>
      <c r="C155" s="5" t="e">
        <f t="shared" si="8"/>
        <v>#VALUE!</v>
      </c>
      <c r="D155" s="3" t="e">
        <f t="shared" si="11"/>
        <v>#VALUE!</v>
      </c>
      <c r="E155" s="5" t="e">
        <f t="shared" si="9"/>
        <v>#VALUE!</v>
      </c>
    </row>
    <row r="156" spans="1:5">
      <c r="A156" s="5">
        <v>154</v>
      </c>
      <c r="B156" s="5" t="str">
        <f t="shared" si="10"/>
        <v/>
      </c>
      <c r="C156" s="5" t="e">
        <f t="shared" si="8"/>
        <v>#VALUE!</v>
      </c>
      <c r="D156" s="3" t="e">
        <f t="shared" si="11"/>
        <v>#VALUE!</v>
      </c>
      <c r="E156" s="5" t="e">
        <f t="shared" si="9"/>
        <v>#VALUE!</v>
      </c>
    </row>
    <row r="157" spans="1:5">
      <c r="A157" s="5">
        <v>155</v>
      </c>
      <c r="B157" s="5" t="str">
        <f t="shared" si="10"/>
        <v/>
      </c>
      <c r="C157" s="5" t="e">
        <f t="shared" si="8"/>
        <v>#VALUE!</v>
      </c>
      <c r="D157" s="3" t="e">
        <f t="shared" si="11"/>
        <v>#VALUE!</v>
      </c>
      <c r="E157" s="5" t="e">
        <f t="shared" si="9"/>
        <v>#VALUE!</v>
      </c>
    </row>
    <row r="158" spans="1:5">
      <c r="A158" s="5">
        <v>156</v>
      </c>
      <c r="B158" s="5" t="str">
        <f t="shared" si="10"/>
        <v/>
      </c>
      <c r="C158" s="5" t="e">
        <f t="shared" si="8"/>
        <v>#VALUE!</v>
      </c>
      <c r="D158" s="3" t="e">
        <f t="shared" si="11"/>
        <v>#VALUE!</v>
      </c>
      <c r="E158" s="5" t="e">
        <f t="shared" si="9"/>
        <v>#VALUE!</v>
      </c>
    </row>
    <row r="159" spans="1:5">
      <c r="A159" s="5">
        <v>157</v>
      </c>
      <c r="B159" s="5" t="str">
        <f t="shared" si="10"/>
        <v/>
      </c>
      <c r="C159" s="5" t="e">
        <f t="shared" si="8"/>
        <v>#VALUE!</v>
      </c>
      <c r="D159" s="3" t="e">
        <f t="shared" si="11"/>
        <v>#VALUE!</v>
      </c>
      <c r="E159" s="5" t="e">
        <f t="shared" si="9"/>
        <v>#VALUE!</v>
      </c>
    </row>
    <row r="160" spans="1:5">
      <c r="A160" s="5">
        <v>158</v>
      </c>
      <c r="B160" s="5" t="str">
        <f t="shared" si="10"/>
        <v/>
      </c>
      <c r="C160" s="5" t="e">
        <f t="shared" si="8"/>
        <v>#VALUE!</v>
      </c>
      <c r="D160" s="3" t="e">
        <f t="shared" si="11"/>
        <v>#VALUE!</v>
      </c>
      <c r="E160" s="5" t="e">
        <f t="shared" si="9"/>
        <v>#VALUE!</v>
      </c>
    </row>
    <row r="161" spans="1:5">
      <c r="A161" s="5">
        <v>159</v>
      </c>
      <c r="B161" s="5" t="str">
        <f t="shared" si="10"/>
        <v/>
      </c>
      <c r="C161" s="5" t="e">
        <f t="shared" si="8"/>
        <v>#VALUE!</v>
      </c>
      <c r="D161" s="3" t="e">
        <f t="shared" si="11"/>
        <v>#VALUE!</v>
      </c>
      <c r="E161" s="5" t="e">
        <f t="shared" si="9"/>
        <v>#VALUE!</v>
      </c>
    </row>
    <row r="162" spans="1:5">
      <c r="A162" s="5">
        <v>160</v>
      </c>
      <c r="B162" s="5" t="str">
        <f t="shared" si="10"/>
        <v/>
      </c>
      <c r="C162" s="5" t="e">
        <f t="shared" si="8"/>
        <v>#VALUE!</v>
      </c>
      <c r="D162" s="3" t="e">
        <f t="shared" si="11"/>
        <v>#VALUE!</v>
      </c>
      <c r="E162" s="5" t="e">
        <f t="shared" si="9"/>
        <v>#VALUE!</v>
      </c>
    </row>
    <row r="163" spans="1:5">
      <c r="A163" s="5">
        <v>161</v>
      </c>
      <c r="B163" s="5" t="str">
        <f t="shared" si="10"/>
        <v/>
      </c>
      <c r="C163" s="5" t="e">
        <f t="shared" si="8"/>
        <v>#VALUE!</v>
      </c>
      <c r="D163" s="3" t="e">
        <f t="shared" si="11"/>
        <v>#VALUE!</v>
      </c>
      <c r="E163" s="5" t="e">
        <f t="shared" si="9"/>
        <v>#VALUE!</v>
      </c>
    </row>
    <row r="164" spans="1:5">
      <c r="A164" s="5">
        <v>162</v>
      </c>
      <c r="B164" s="5" t="str">
        <f t="shared" si="10"/>
        <v/>
      </c>
      <c r="C164" s="5" t="e">
        <f t="shared" si="8"/>
        <v>#VALUE!</v>
      </c>
      <c r="D164" s="3" t="e">
        <f t="shared" si="11"/>
        <v>#VALUE!</v>
      </c>
      <c r="E164" s="5" t="e">
        <f t="shared" si="9"/>
        <v>#VALUE!</v>
      </c>
    </row>
    <row r="165" spans="1:5">
      <c r="A165" s="5">
        <v>163</v>
      </c>
      <c r="B165" s="5" t="str">
        <f t="shared" si="10"/>
        <v/>
      </c>
      <c r="C165" s="5" t="e">
        <f t="shared" si="8"/>
        <v>#VALUE!</v>
      </c>
      <c r="D165" s="3" t="e">
        <f t="shared" si="11"/>
        <v>#VALUE!</v>
      </c>
      <c r="E165" s="5" t="e">
        <f t="shared" si="9"/>
        <v>#VALUE!</v>
      </c>
    </row>
    <row r="166" spans="1:5">
      <c r="A166" s="5">
        <v>164</v>
      </c>
      <c r="B166" s="5" t="str">
        <f t="shared" si="10"/>
        <v/>
      </c>
      <c r="C166" s="5" t="e">
        <f t="shared" si="8"/>
        <v>#VALUE!</v>
      </c>
      <c r="D166" s="3" t="e">
        <f t="shared" si="11"/>
        <v>#VALUE!</v>
      </c>
      <c r="E166" s="5" t="e">
        <f t="shared" si="9"/>
        <v>#VALUE!</v>
      </c>
    </row>
    <row r="167" spans="1:5">
      <c r="A167" s="5">
        <v>165</v>
      </c>
      <c r="B167" s="5" t="str">
        <f t="shared" si="10"/>
        <v/>
      </c>
      <c r="C167" s="5" t="e">
        <f t="shared" si="8"/>
        <v>#VALUE!</v>
      </c>
      <c r="D167" s="3" t="e">
        <f t="shared" si="11"/>
        <v>#VALUE!</v>
      </c>
      <c r="E167" s="5" t="e">
        <f t="shared" si="9"/>
        <v>#VALUE!</v>
      </c>
    </row>
    <row r="168" spans="1:5">
      <c r="A168" s="5">
        <v>166</v>
      </c>
      <c r="B168" s="5" t="str">
        <f t="shared" si="10"/>
        <v/>
      </c>
      <c r="C168" s="5" t="e">
        <f t="shared" si="8"/>
        <v>#VALUE!</v>
      </c>
      <c r="D168" s="3" t="e">
        <f t="shared" si="11"/>
        <v>#VALUE!</v>
      </c>
      <c r="E168" s="5" t="e">
        <f t="shared" si="9"/>
        <v>#VALUE!</v>
      </c>
    </row>
    <row r="169" spans="1:5">
      <c r="A169" s="5">
        <v>167</v>
      </c>
      <c r="B169" s="5" t="str">
        <f t="shared" si="10"/>
        <v/>
      </c>
      <c r="C169" s="5" t="e">
        <f t="shared" si="8"/>
        <v>#VALUE!</v>
      </c>
      <c r="D169" s="3" t="e">
        <f t="shared" si="11"/>
        <v>#VALUE!</v>
      </c>
      <c r="E169" s="5" t="e">
        <f t="shared" si="9"/>
        <v>#VALUE!</v>
      </c>
    </row>
    <row r="170" spans="1:5">
      <c r="A170" s="5">
        <v>168</v>
      </c>
      <c r="B170" s="5" t="str">
        <f t="shared" si="10"/>
        <v/>
      </c>
      <c r="C170" s="5" t="e">
        <f t="shared" si="8"/>
        <v>#VALUE!</v>
      </c>
      <c r="D170" s="3" t="e">
        <f t="shared" si="11"/>
        <v>#VALUE!</v>
      </c>
      <c r="E170" s="5" t="e">
        <f t="shared" si="9"/>
        <v>#VALUE!</v>
      </c>
    </row>
    <row r="171" spans="1:5">
      <c r="A171" s="5">
        <v>169</v>
      </c>
      <c r="B171" s="5" t="str">
        <f t="shared" si="10"/>
        <v/>
      </c>
      <c r="C171" s="5" t="e">
        <f t="shared" si="8"/>
        <v>#VALUE!</v>
      </c>
      <c r="D171" s="3" t="e">
        <f t="shared" si="11"/>
        <v>#VALUE!</v>
      </c>
      <c r="E171" s="5" t="e">
        <f t="shared" si="9"/>
        <v>#VALUE!</v>
      </c>
    </row>
    <row r="172" spans="1:5">
      <c r="A172" s="5">
        <v>170</v>
      </c>
      <c r="B172" s="5" t="str">
        <f t="shared" si="10"/>
        <v/>
      </c>
      <c r="C172" s="5" t="e">
        <f t="shared" si="8"/>
        <v>#VALUE!</v>
      </c>
      <c r="D172" s="3" t="e">
        <f t="shared" si="11"/>
        <v>#VALUE!</v>
      </c>
      <c r="E172" s="5" t="e">
        <f t="shared" si="9"/>
        <v>#VALUE!</v>
      </c>
    </row>
    <row r="173" spans="1:5">
      <c r="A173" s="5">
        <v>171</v>
      </c>
      <c r="B173" s="5" t="str">
        <f t="shared" si="10"/>
        <v/>
      </c>
      <c r="C173" s="5" t="e">
        <f t="shared" si="8"/>
        <v>#VALUE!</v>
      </c>
      <c r="D173" s="3" t="e">
        <f t="shared" si="11"/>
        <v>#VALUE!</v>
      </c>
      <c r="E173" s="5" t="e">
        <f t="shared" si="9"/>
        <v>#VALUE!</v>
      </c>
    </row>
    <row r="174" spans="1:5">
      <c r="A174" s="5">
        <v>172</v>
      </c>
      <c r="B174" s="5" t="str">
        <f t="shared" si="10"/>
        <v/>
      </c>
      <c r="C174" s="5" t="e">
        <f t="shared" si="8"/>
        <v>#VALUE!</v>
      </c>
      <c r="D174" s="3" t="e">
        <f t="shared" si="11"/>
        <v>#VALUE!</v>
      </c>
      <c r="E174" s="5" t="e">
        <f t="shared" si="9"/>
        <v>#VALUE!</v>
      </c>
    </row>
    <row r="175" spans="1:5">
      <c r="A175" s="5">
        <v>173</v>
      </c>
      <c r="B175" s="5" t="str">
        <f t="shared" si="10"/>
        <v/>
      </c>
      <c r="C175" s="5" t="e">
        <f t="shared" si="8"/>
        <v>#VALUE!</v>
      </c>
      <c r="D175" s="3" t="e">
        <f t="shared" si="11"/>
        <v>#VALUE!</v>
      </c>
      <c r="E175" s="5" t="e">
        <f t="shared" si="9"/>
        <v>#VALUE!</v>
      </c>
    </row>
    <row r="176" spans="1:5">
      <c r="A176" s="5">
        <v>174</v>
      </c>
      <c r="B176" s="5" t="str">
        <f t="shared" si="10"/>
        <v/>
      </c>
      <c r="C176" s="5" t="e">
        <f t="shared" si="8"/>
        <v>#VALUE!</v>
      </c>
      <c r="D176" s="3" t="e">
        <f t="shared" si="11"/>
        <v>#VALUE!</v>
      </c>
      <c r="E176" s="5" t="e">
        <f t="shared" si="9"/>
        <v>#VALUE!</v>
      </c>
    </row>
    <row r="177" spans="1:5">
      <c r="A177" s="5">
        <v>175</v>
      </c>
      <c r="B177" s="5" t="str">
        <f t="shared" si="10"/>
        <v/>
      </c>
      <c r="C177" s="5" t="e">
        <f t="shared" si="8"/>
        <v>#VALUE!</v>
      </c>
      <c r="D177" s="3" t="e">
        <f t="shared" si="11"/>
        <v>#VALUE!</v>
      </c>
      <c r="E177" s="5" t="e">
        <f t="shared" si="9"/>
        <v>#VALUE!</v>
      </c>
    </row>
    <row r="178" spans="1:5">
      <c r="A178" s="5">
        <v>176</v>
      </c>
      <c r="B178" s="5" t="str">
        <f t="shared" si="10"/>
        <v/>
      </c>
      <c r="C178" s="5" t="e">
        <f t="shared" si="8"/>
        <v>#VALUE!</v>
      </c>
      <c r="D178" s="3" t="e">
        <f t="shared" si="11"/>
        <v>#VALUE!</v>
      </c>
      <c r="E178" s="5" t="e">
        <f t="shared" si="9"/>
        <v>#VALUE!</v>
      </c>
    </row>
    <row r="179" spans="1:5">
      <c r="A179" s="5">
        <v>177</v>
      </c>
      <c r="B179" s="5" t="str">
        <f t="shared" si="10"/>
        <v/>
      </c>
      <c r="C179" s="5" t="e">
        <f t="shared" si="8"/>
        <v>#VALUE!</v>
      </c>
      <c r="D179" s="3" t="e">
        <f t="shared" si="11"/>
        <v>#VALUE!</v>
      </c>
      <c r="E179" s="5" t="e">
        <f t="shared" si="9"/>
        <v>#VALUE!</v>
      </c>
    </row>
    <row r="180" spans="1:5">
      <c r="A180" s="5">
        <v>178</v>
      </c>
      <c r="B180" s="5" t="str">
        <f t="shared" si="10"/>
        <v/>
      </c>
      <c r="C180" s="5" t="e">
        <f t="shared" si="8"/>
        <v>#VALUE!</v>
      </c>
      <c r="D180" s="3" t="e">
        <f t="shared" si="11"/>
        <v>#VALUE!</v>
      </c>
      <c r="E180" s="5" t="e">
        <f t="shared" si="9"/>
        <v>#VALUE!</v>
      </c>
    </row>
    <row r="181" spans="1:5">
      <c r="A181" s="5">
        <v>179</v>
      </c>
      <c r="B181" s="5" t="str">
        <f t="shared" si="10"/>
        <v/>
      </c>
      <c r="C181" s="5" t="e">
        <f t="shared" si="8"/>
        <v>#VALUE!</v>
      </c>
      <c r="D181" s="3" t="e">
        <f t="shared" si="11"/>
        <v>#VALUE!</v>
      </c>
      <c r="E181" s="5" t="e">
        <f t="shared" si="9"/>
        <v>#VALUE!</v>
      </c>
    </row>
    <row r="182" spans="1:5">
      <c r="A182" s="5">
        <v>180</v>
      </c>
      <c r="B182" s="5" t="str">
        <f t="shared" si="10"/>
        <v/>
      </c>
      <c r="C182" s="5" t="e">
        <f t="shared" si="8"/>
        <v>#VALUE!</v>
      </c>
      <c r="D182" s="3" t="e">
        <f t="shared" si="11"/>
        <v>#VALUE!</v>
      </c>
      <c r="E182" s="5" t="e">
        <f t="shared" si="9"/>
        <v>#VALUE!</v>
      </c>
    </row>
    <row r="183" spans="1:5">
      <c r="A183" s="5">
        <v>181</v>
      </c>
      <c r="B183" s="5" t="str">
        <f t="shared" si="10"/>
        <v/>
      </c>
      <c r="C183" s="5" t="e">
        <f t="shared" si="8"/>
        <v>#VALUE!</v>
      </c>
      <c r="D183" s="3" t="e">
        <f t="shared" si="11"/>
        <v>#VALUE!</v>
      </c>
      <c r="E183" s="5" t="e">
        <f t="shared" si="9"/>
        <v>#VALUE!</v>
      </c>
    </row>
    <row r="184" spans="1:5">
      <c r="A184" s="5">
        <v>182</v>
      </c>
      <c r="B184" s="5" t="str">
        <f t="shared" si="10"/>
        <v/>
      </c>
      <c r="C184" s="5" t="e">
        <f t="shared" si="8"/>
        <v>#VALUE!</v>
      </c>
      <c r="D184" s="3" t="e">
        <f t="shared" si="11"/>
        <v>#VALUE!</v>
      </c>
      <c r="E184" s="5" t="e">
        <f t="shared" si="9"/>
        <v>#VALUE!</v>
      </c>
    </row>
    <row r="185" spans="1:5">
      <c r="A185" s="5">
        <v>183</v>
      </c>
      <c r="B185" s="5" t="str">
        <f t="shared" si="10"/>
        <v/>
      </c>
      <c r="C185" s="5" t="e">
        <f t="shared" si="8"/>
        <v>#VALUE!</v>
      </c>
      <c r="D185" s="3" t="e">
        <f t="shared" si="11"/>
        <v>#VALUE!</v>
      </c>
      <c r="E185" s="5" t="e">
        <f t="shared" si="9"/>
        <v>#VALUE!</v>
      </c>
    </row>
    <row r="186" spans="1:5">
      <c r="A186" s="5">
        <v>184</v>
      </c>
      <c r="B186" s="5" t="str">
        <f t="shared" si="10"/>
        <v/>
      </c>
      <c r="C186" s="5" t="e">
        <f t="shared" si="8"/>
        <v>#VALUE!</v>
      </c>
      <c r="D186" s="3" t="e">
        <f t="shared" si="11"/>
        <v>#VALUE!</v>
      </c>
      <c r="E186" s="5" t="e">
        <f t="shared" si="9"/>
        <v>#VALUE!</v>
      </c>
    </row>
    <row r="187" spans="1:5">
      <c r="A187" s="5">
        <v>185</v>
      </c>
      <c r="B187" s="5" t="str">
        <f t="shared" si="10"/>
        <v/>
      </c>
      <c r="C187" s="5" t="e">
        <f t="shared" si="8"/>
        <v>#VALUE!</v>
      </c>
      <c r="D187" s="3" t="e">
        <f t="shared" si="11"/>
        <v>#VALUE!</v>
      </c>
      <c r="E187" s="5" t="e">
        <f t="shared" si="9"/>
        <v>#VALUE!</v>
      </c>
    </row>
    <row r="188" spans="1:5">
      <c r="A188" s="5">
        <v>186</v>
      </c>
      <c r="B188" s="5" t="str">
        <f t="shared" si="10"/>
        <v/>
      </c>
      <c r="C188" s="5" t="e">
        <f t="shared" si="8"/>
        <v>#VALUE!</v>
      </c>
      <c r="D188" s="3" t="e">
        <f t="shared" si="11"/>
        <v>#VALUE!</v>
      </c>
      <c r="E188" s="5" t="e">
        <f t="shared" si="9"/>
        <v>#VALUE!</v>
      </c>
    </row>
    <row r="189" spans="1:5">
      <c r="A189" s="5">
        <v>187</v>
      </c>
      <c r="B189" s="5" t="str">
        <f t="shared" si="10"/>
        <v/>
      </c>
      <c r="C189" s="5" t="e">
        <f t="shared" si="8"/>
        <v>#VALUE!</v>
      </c>
      <c r="D189" s="3" t="e">
        <f t="shared" si="11"/>
        <v>#VALUE!</v>
      </c>
      <c r="E189" s="5" t="e">
        <f t="shared" si="9"/>
        <v>#VALUE!</v>
      </c>
    </row>
    <row r="190" spans="1:5">
      <c r="A190" s="5">
        <v>188</v>
      </c>
      <c r="B190" s="5" t="str">
        <f t="shared" si="10"/>
        <v/>
      </c>
      <c r="C190" s="5" t="e">
        <f t="shared" si="8"/>
        <v>#VALUE!</v>
      </c>
      <c r="D190" s="3" t="e">
        <f t="shared" si="11"/>
        <v>#VALUE!</v>
      </c>
      <c r="E190" s="5" t="e">
        <f t="shared" si="9"/>
        <v>#VALUE!</v>
      </c>
    </row>
    <row r="191" spans="1:5">
      <c r="A191" s="5">
        <v>189</v>
      </c>
      <c r="B191" s="5" t="str">
        <f t="shared" si="10"/>
        <v/>
      </c>
      <c r="C191" s="5" t="e">
        <f t="shared" si="8"/>
        <v>#VALUE!</v>
      </c>
      <c r="D191" s="3" t="e">
        <f t="shared" si="11"/>
        <v>#VALUE!</v>
      </c>
      <c r="E191" s="5" t="e">
        <f t="shared" si="9"/>
        <v>#VALUE!</v>
      </c>
    </row>
    <row r="192" spans="1:5">
      <c r="A192" s="5">
        <v>190</v>
      </c>
      <c r="B192" s="5" t="str">
        <f t="shared" si="10"/>
        <v/>
      </c>
      <c r="C192" s="5" t="e">
        <f t="shared" si="8"/>
        <v>#VALUE!</v>
      </c>
      <c r="D192" s="3" t="e">
        <f t="shared" si="11"/>
        <v>#VALUE!</v>
      </c>
      <c r="E192" s="5" t="e">
        <f t="shared" si="9"/>
        <v>#VALUE!</v>
      </c>
    </row>
    <row r="193" spans="1:5">
      <c r="A193" s="5">
        <v>191</v>
      </c>
      <c r="B193" s="5" t="str">
        <f t="shared" si="10"/>
        <v/>
      </c>
      <c r="C193" s="5" t="e">
        <f t="shared" si="8"/>
        <v>#VALUE!</v>
      </c>
      <c r="D193" s="3" t="e">
        <f t="shared" si="11"/>
        <v>#VALUE!</v>
      </c>
      <c r="E193" s="5" t="e">
        <f t="shared" si="9"/>
        <v>#VALUE!</v>
      </c>
    </row>
    <row r="194" spans="1:5">
      <c r="A194" s="5">
        <v>192</v>
      </c>
      <c r="B194" s="5" t="str">
        <f t="shared" si="10"/>
        <v/>
      </c>
      <c r="C194" s="5" t="e">
        <f t="shared" si="8"/>
        <v>#VALUE!</v>
      </c>
      <c r="D194" s="3" t="e">
        <f t="shared" si="11"/>
        <v>#VALUE!</v>
      </c>
      <c r="E194" s="5" t="e">
        <f t="shared" si="9"/>
        <v>#VALUE!</v>
      </c>
    </row>
    <row r="195" spans="1:5">
      <c r="A195" s="5">
        <v>193</v>
      </c>
      <c r="B195" s="5" t="str">
        <f t="shared" si="10"/>
        <v/>
      </c>
      <c r="C195" s="5" t="e">
        <f t="shared" si="8"/>
        <v>#VALUE!</v>
      </c>
      <c r="D195" s="3" t="e">
        <f t="shared" si="11"/>
        <v>#VALUE!</v>
      </c>
      <c r="E195" s="5" t="e">
        <f t="shared" si="9"/>
        <v>#VALUE!</v>
      </c>
    </row>
    <row r="196" spans="1:5">
      <c r="A196" s="5">
        <v>194</v>
      </c>
      <c r="B196" s="5" t="str">
        <f t="shared" si="10"/>
        <v/>
      </c>
      <c r="C196" s="5" t="e">
        <f t="shared" ref="C196:C257" si="12">CODE(B196)</f>
        <v>#VALUE!</v>
      </c>
      <c r="D196" s="3" t="e">
        <f t="shared" si="11"/>
        <v>#VALUE!</v>
      </c>
      <c r="E196" s="5" t="e">
        <f t="shared" ref="E196:E257" si="13">DEC2HEX(D196,2)</f>
        <v>#VALUE!</v>
      </c>
    </row>
    <row r="197" spans="1:5">
      <c r="A197" s="5">
        <v>195</v>
      </c>
      <c r="B197" s="5" t="str">
        <f t="shared" si="10"/>
        <v/>
      </c>
      <c r="C197" s="5" t="e">
        <f t="shared" si="12"/>
        <v>#VALUE!</v>
      </c>
      <c r="D197" s="3" t="e">
        <f t="shared" si="11"/>
        <v>#VALUE!</v>
      </c>
      <c r="E197" s="5" t="e">
        <f t="shared" si="13"/>
        <v>#VALUE!</v>
      </c>
    </row>
    <row r="198" spans="1:5">
      <c r="A198" s="5">
        <v>196</v>
      </c>
      <c r="B198" s="5" t="str">
        <f t="shared" si="10"/>
        <v/>
      </c>
      <c r="C198" s="5" t="e">
        <f t="shared" si="12"/>
        <v>#VALUE!</v>
      </c>
      <c r="D198" s="3" t="e">
        <f t="shared" si="11"/>
        <v>#VALUE!</v>
      </c>
      <c r="E198" s="5" t="e">
        <f t="shared" si="13"/>
        <v>#VALUE!</v>
      </c>
    </row>
    <row r="199" spans="1:5">
      <c r="A199" s="5">
        <v>197</v>
      </c>
      <c r="B199" s="5" t="str">
        <f t="shared" ref="B199:B257" si="14">MID($A$1,A199+6,1)</f>
        <v/>
      </c>
      <c r="C199" s="5" t="e">
        <f t="shared" si="12"/>
        <v>#VALUE!</v>
      </c>
      <c r="D199" s="3" t="e">
        <f t="shared" ref="D199:D257" si="15">_xlfn.BITXOR(D198,C199)</f>
        <v>#VALUE!</v>
      </c>
      <c r="E199" s="5" t="e">
        <f t="shared" si="13"/>
        <v>#VALUE!</v>
      </c>
    </row>
    <row r="200" spans="1:5">
      <c r="A200" s="5">
        <v>198</v>
      </c>
      <c r="B200" s="5" t="str">
        <f t="shared" si="14"/>
        <v/>
      </c>
      <c r="C200" s="5" t="e">
        <f t="shared" si="12"/>
        <v>#VALUE!</v>
      </c>
      <c r="D200" s="3" t="e">
        <f t="shared" si="15"/>
        <v>#VALUE!</v>
      </c>
      <c r="E200" s="5" t="e">
        <f t="shared" si="13"/>
        <v>#VALUE!</v>
      </c>
    </row>
    <row r="201" spans="1:5">
      <c r="A201" s="5">
        <v>199</v>
      </c>
      <c r="B201" s="5" t="str">
        <f t="shared" si="14"/>
        <v/>
      </c>
      <c r="C201" s="5" t="e">
        <f t="shared" si="12"/>
        <v>#VALUE!</v>
      </c>
      <c r="D201" s="3" t="e">
        <f t="shared" si="15"/>
        <v>#VALUE!</v>
      </c>
      <c r="E201" s="5" t="e">
        <f t="shared" si="13"/>
        <v>#VALUE!</v>
      </c>
    </row>
    <row r="202" spans="1:5">
      <c r="A202" s="5">
        <v>200</v>
      </c>
      <c r="B202" s="5" t="str">
        <f t="shared" si="14"/>
        <v/>
      </c>
      <c r="C202" s="5" t="e">
        <f t="shared" si="12"/>
        <v>#VALUE!</v>
      </c>
      <c r="D202" s="3" t="e">
        <f t="shared" si="15"/>
        <v>#VALUE!</v>
      </c>
      <c r="E202" s="5" t="e">
        <f t="shared" si="13"/>
        <v>#VALUE!</v>
      </c>
    </row>
    <row r="203" spans="1:5">
      <c r="A203" s="5">
        <v>201</v>
      </c>
      <c r="B203" s="5" t="str">
        <f t="shared" si="14"/>
        <v/>
      </c>
      <c r="C203" s="5" t="e">
        <f t="shared" si="12"/>
        <v>#VALUE!</v>
      </c>
      <c r="D203" s="3" t="e">
        <f t="shared" si="15"/>
        <v>#VALUE!</v>
      </c>
      <c r="E203" s="5" t="e">
        <f t="shared" si="13"/>
        <v>#VALUE!</v>
      </c>
    </row>
    <row r="204" spans="1:5">
      <c r="A204" s="5">
        <v>202</v>
      </c>
      <c r="B204" s="5" t="str">
        <f t="shared" si="14"/>
        <v/>
      </c>
      <c r="C204" s="5" t="e">
        <f t="shared" si="12"/>
        <v>#VALUE!</v>
      </c>
      <c r="D204" s="3" t="e">
        <f t="shared" si="15"/>
        <v>#VALUE!</v>
      </c>
      <c r="E204" s="5" t="e">
        <f t="shared" si="13"/>
        <v>#VALUE!</v>
      </c>
    </row>
    <row r="205" spans="1:5">
      <c r="A205" s="5">
        <v>203</v>
      </c>
      <c r="B205" s="5" t="str">
        <f t="shared" si="14"/>
        <v/>
      </c>
      <c r="C205" s="5" t="e">
        <f t="shared" si="12"/>
        <v>#VALUE!</v>
      </c>
      <c r="D205" s="3" t="e">
        <f t="shared" si="15"/>
        <v>#VALUE!</v>
      </c>
      <c r="E205" s="5" t="e">
        <f t="shared" si="13"/>
        <v>#VALUE!</v>
      </c>
    </row>
    <row r="206" spans="1:5">
      <c r="A206" s="5">
        <v>204</v>
      </c>
      <c r="B206" s="5" t="str">
        <f t="shared" si="14"/>
        <v/>
      </c>
      <c r="C206" s="5" t="e">
        <f t="shared" si="12"/>
        <v>#VALUE!</v>
      </c>
      <c r="D206" s="3" t="e">
        <f t="shared" si="15"/>
        <v>#VALUE!</v>
      </c>
      <c r="E206" s="5" t="e">
        <f t="shared" si="13"/>
        <v>#VALUE!</v>
      </c>
    </row>
    <row r="207" spans="1:5">
      <c r="A207" s="5">
        <v>205</v>
      </c>
      <c r="B207" s="5" t="str">
        <f t="shared" si="14"/>
        <v/>
      </c>
      <c r="C207" s="5" t="e">
        <f t="shared" si="12"/>
        <v>#VALUE!</v>
      </c>
      <c r="D207" s="3" t="e">
        <f t="shared" si="15"/>
        <v>#VALUE!</v>
      </c>
      <c r="E207" s="5" t="e">
        <f t="shared" si="13"/>
        <v>#VALUE!</v>
      </c>
    </row>
    <row r="208" spans="1:5">
      <c r="A208" s="5">
        <v>206</v>
      </c>
      <c r="B208" s="5" t="str">
        <f t="shared" si="14"/>
        <v/>
      </c>
      <c r="C208" s="5" t="e">
        <f t="shared" si="12"/>
        <v>#VALUE!</v>
      </c>
      <c r="D208" s="3" t="e">
        <f t="shared" si="15"/>
        <v>#VALUE!</v>
      </c>
      <c r="E208" s="5" t="e">
        <f t="shared" si="13"/>
        <v>#VALUE!</v>
      </c>
    </row>
    <row r="209" spans="1:5">
      <c r="A209" s="5">
        <v>207</v>
      </c>
      <c r="B209" s="5" t="str">
        <f t="shared" si="14"/>
        <v/>
      </c>
      <c r="C209" s="5" t="e">
        <f t="shared" si="12"/>
        <v>#VALUE!</v>
      </c>
      <c r="D209" s="3" t="e">
        <f t="shared" si="15"/>
        <v>#VALUE!</v>
      </c>
      <c r="E209" s="5" t="e">
        <f t="shared" si="13"/>
        <v>#VALUE!</v>
      </c>
    </row>
    <row r="210" spans="1:5">
      <c r="A210" s="5">
        <v>208</v>
      </c>
      <c r="B210" s="5" t="str">
        <f t="shared" si="14"/>
        <v/>
      </c>
      <c r="C210" s="5" t="e">
        <f t="shared" si="12"/>
        <v>#VALUE!</v>
      </c>
      <c r="D210" s="3" t="e">
        <f t="shared" si="15"/>
        <v>#VALUE!</v>
      </c>
      <c r="E210" s="5" t="e">
        <f t="shared" si="13"/>
        <v>#VALUE!</v>
      </c>
    </row>
    <row r="211" spans="1:5">
      <c r="A211" s="5">
        <v>209</v>
      </c>
      <c r="B211" s="5" t="str">
        <f t="shared" si="14"/>
        <v/>
      </c>
      <c r="C211" s="5" t="e">
        <f t="shared" si="12"/>
        <v>#VALUE!</v>
      </c>
      <c r="D211" s="3" t="e">
        <f t="shared" si="15"/>
        <v>#VALUE!</v>
      </c>
      <c r="E211" s="5" t="e">
        <f t="shared" si="13"/>
        <v>#VALUE!</v>
      </c>
    </row>
    <row r="212" spans="1:5">
      <c r="A212" s="5">
        <v>210</v>
      </c>
      <c r="B212" s="5" t="str">
        <f t="shared" si="14"/>
        <v/>
      </c>
      <c r="C212" s="5" t="e">
        <f t="shared" si="12"/>
        <v>#VALUE!</v>
      </c>
      <c r="D212" s="3" t="e">
        <f t="shared" si="15"/>
        <v>#VALUE!</v>
      </c>
      <c r="E212" s="5" t="e">
        <f t="shared" si="13"/>
        <v>#VALUE!</v>
      </c>
    </row>
    <row r="213" spans="1:5">
      <c r="A213" s="5">
        <v>211</v>
      </c>
      <c r="B213" s="5" t="str">
        <f t="shared" si="14"/>
        <v/>
      </c>
      <c r="C213" s="5" t="e">
        <f t="shared" si="12"/>
        <v>#VALUE!</v>
      </c>
      <c r="D213" s="3" t="e">
        <f t="shared" si="15"/>
        <v>#VALUE!</v>
      </c>
      <c r="E213" s="5" t="e">
        <f t="shared" si="13"/>
        <v>#VALUE!</v>
      </c>
    </row>
    <row r="214" spans="1:5">
      <c r="A214" s="5">
        <v>212</v>
      </c>
      <c r="B214" s="5" t="str">
        <f t="shared" si="14"/>
        <v/>
      </c>
      <c r="C214" s="5" t="e">
        <f t="shared" si="12"/>
        <v>#VALUE!</v>
      </c>
      <c r="D214" s="3" t="e">
        <f t="shared" si="15"/>
        <v>#VALUE!</v>
      </c>
      <c r="E214" s="5" t="e">
        <f t="shared" si="13"/>
        <v>#VALUE!</v>
      </c>
    </row>
    <row r="215" spans="1:5">
      <c r="A215" s="5">
        <v>213</v>
      </c>
      <c r="B215" s="5" t="str">
        <f t="shared" si="14"/>
        <v/>
      </c>
      <c r="C215" s="5" t="e">
        <f t="shared" si="12"/>
        <v>#VALUE!</v>
      </c>
      <c r="D215" s="3" t="e">
        <f t="shared" si="15"/>
        <v>#VALUE!</v>
      </c>
      <c r="E215" s="5" t="e">
        <f t="shared" si="13"/>
        <v>#VALUE!</v>
      </c>
    </row>
    <row r="216" spans="1:5">
      <c r="A216" s="5">
        <v>214</v>
      </c>
      <c r="B216" s="5" t="str">
        <f t="shared" si="14"/>
        <v/>
      </c>
      <c r="C216" s="5" t="e">
        <f t="shared" si="12"/>
        <v>#VALUE!</v>
      </c>
      <c r="D216" s="3" t="e">
        <f t="shared" si="15"/>
        <v>#VALUE!</v>
      </c>
      <c r="E216" s="5" t="e">
        <f t="shared" si="13"/>
        <v>#VALUE!</v>
      </c>
    </row>
    <row r="217" spans="1:5">
      <c r="A217" s="5">
        <v>215</v>
      </c>
      <c r="B217" s="5" t="str">
        <f t="shared" si="14"/>
        <v/>
      </c>
      <c r="C217" s="5" t="e">
        <f t="shared" si="12"/>
        <v>#VALUE!</v>
      </c>
      <c r="D217" s="3" t="e">
        <f t="shared" si="15"/>
        <v>#VALUE!</v>
      </c>
      <c r="E217" s="5" t="e">
        <f t="shared" si="13"/>
        <v>#VALUE!</v>
      </c>
    </row>
    <row r="218" spans="1:5">
      <c r="A218" s="5">
        <v>216</v>
      </c>
      <c r="B218" s="5" t="str">
        <f t="shared" si="14"/>
        <v/>
      </c>
      <c r="C218" s="5" t="e">
        <f t="shared" si="12"/>
        <v>#VALUE!</v>
      </c>
      <c r="D218" s="3" t="e">
        <f t="shared" si="15"/>
        <v>#VALUE!</v>
      </c>
      <c r="E218" s="5" t="e">
        <f t="shared" si="13"/>
        <v>#VALUE!</v>
      </c>
    </row>
    <row r="219" spans="1:5">
      <c r="A219" s="5">
        <v>217</v>
      </c>
      <c r="B219" s="5" t="str">
        <f t="shared" si="14"/>
        <v/>
      </c>
      <c r="C219" s="5" t="e">
        <f t="shared" si="12"/>
        <v>#VALUE!</v>
      </c>
      <c r="D219" s="3" t="e">
        <f t="shared" si="15"/>
        <v>#VALUE!</v>
      </c>
      <c r="E219" s="5" t="e">
        <f t="shared" si="13"/>
        <v>#VALUE!</v>
      </c>
    </row>
    <row r="220" spans="1:5">
      <c r="A220" s="5">
        <v>218</v>
      </c>
      <c r="B220" s="5" t="str">
        <f t="shared" si="14"/>
        <v/>
      </c>
      <c r="C220" s="5" t="e">
        <f t="shared" si="12"/>
        <v>#VALUE!</v>
      </c>
      <c r="D220" s="3" t="e">
        <f t="shared" si="15"/>
        <v>#VALUE!</v>
      </c>
      <c r="E220" s="5" t="e">
        <f t="shared" si="13"/>
        <v>#VALUE!</v>
      </c>
    </row>
    <row r="221" spans="1:5">
      <c r="A221" s="5">
        <v>219</v>
      </c>
      <c r="B221" s="5" t="str">
        <f t="shared" si="14"/>
        <v/>
      </c>
      <c r="C221" s="5" t="e">
        <f t="shared" si="12"/>
        <v>#VALUE!</v>
      </c>
      <c r="D221" s="3" t="e">
        <f t="shared" si="15"/>
        <v>#VALUE!</v>
      </c>
      <c r="E221" s="5" t="e">
        <f t="shared" si="13"/>
        <v>#VALUE!</v>
      </c>
    </row>
    <row r="222" spans="1:5">
      <c r="A222" s="5">
        <v>220</v>
      </c>
      <c r="B222" s="5" t="str">
        <f t="shared" si="14"/>
        <v/>
      </c>
      <c r="C222" s="5" t="e">
        <f t="shared" si="12"/>
        <v>#VALUE!</v>
      </c>
      <c r="D222" s="3" t="e">
        <f t="shared" si="15"/>
        <v>#VALUE!</v>
      </c>
      <c r="E222" s="5" t="e">
        <f t="shared" si="13"/>
        <v>#VALUE!</v>
      </c>
    </row>
    <row r="223" spans="1:5">
      <c r="A223" s="5">
        <v>221</v>
      </c>
      <c r="B223" s="5" t="str">
        <f t="shared" si="14"/>
        <v/>
      </c>
      <c r="C223" s="5" t="e">
        <f t="shared" si="12"/>
        <v>#VALUE!</v>
      </c>
      <c r="D223" s="3" t="e">
        <f t="shared" si="15"/>
        <v>#VALUE!</v>
      </c>
      <c r="E223" s="5" t="e">
        <f t="shared" si="13"/>
        <v>#VALUE!</v>
      </c>
    </row>
    <row r="224" spans="1:5">
      <c r="A224" s="5">
        <v>222</v>
      </c>
      <c r="B224" s="5" t="str">
        <f t="shared" si="14"/>
        <v/>
      </c>
      <c r="C224" s="5" t="e">
        <f t="shared" si="12"/>
        <v>#VALUE!</v>
      </c>
      <c r="D224" s="3" t="e">
        <f t="shared" si="15"/>
        <v>#VALUE!</v>
      </c>
      <c r="E224" s="5" t="e">
        <f t="shared" si="13"/>
        <v>#VALUE!</v>
      </c>
    </row>
    <row r="225" spans="1:5">
      <c r="A225" s="5">
        <v>223</v>
      </c>
      <c r="B225" s="5" t="str">
        <f t="shared" si="14"/>
        <v/>
      </c>
      <c r="C225" s="5" t="e">
        <f t="shared" si="12"/>
        <v>#VALUE!</v>
      </c>
      <c r="D225" s="3" t="e">
        <f t="shared" si="15"/>
        <v>#VALUE!</v>
      </c>
      <c r="E225" s="5" t="e">
        <f t="shared" si="13"/>
        <v>#VALUE!</v>
      </c>
    </row>
    <row r="226" spans="1:5">
      <c r="A226" s="5">
        <v>224</v>
      </c>
      <c r="B226" s="5" t="str">
        <f t="shared" si="14"/>
        <v/>
      </c>
      <c r="C226" s="5" t="e">
        <f t="shared" si="12"/>
        <v>#VALUE!</v>
      </c>
      <c r="D226" s="3" t="e">
        <f t="shared" si="15"/>
        <v>#VALUE!</v>
      </c>
      <c r="E226" s="5" t="e">
        <f t="shared" si="13"/>
        <v>#VALUE!</v>
      </c>
    </row>
    <row r="227" spans="1:5">
      <c r="A227" s="5">
        <v>225</v>
      </c>
      <c r="B227" s="5" t="str">
        <f t="shared" si="14"/>
        <v/>
      </c>
      <c r="C227" s="5" t="e">
        <f t="shared" si="12"/>
        <v>#VALUE!</v>
      </c>
      <c r="D227" s="3" t="e">
        <f t="shared" si="15"/>
        <v>#VALUE!</v>
      </c>
      <c r="E227" s="5" t="e">
        <f t="shared" si="13"/>
        <v>#VALUE!</v>
      </c>
    </row>
    <row r="228" spans="1:5">
      <c r="A228" s="5">
        <v>226</v>
      </c>
      <c r="B228" s="5" t="str">
        <f t="shared" si="14"/>
        <v/>
      </c>
      <c r="C228" s="5" t="e">
        <f t="shared" si="12"/>
        <v>#VALUE!</v>
      </c>
      <c r="D228" s="3" t="e">
        <f t="shared" si="15"/>
        <v>#VALUE!</v>
      </c>
      <c r="E228" s="5" t="e">
        <f t="shared" si="13"/>
        <v>#VALUE!</v>
      </c>
    </row>
    <row r="229" spans="1:5">
      <c r="A229" s="5">
        <v>227</v>
      </c>
      <c r="B229" s="5" t="str">
        <f t="shared" si="14"/>
        <v/>
      </c>
      <c r="C229" s="5" t="e">
        <f t="shared" si="12"/>
        <v>#VALUE!</v>
      </c>
      <c r="D229" s="3" t="e">
        <f t="shared" si="15"/>
        <v>#VALUE!</v>
      </c>
      <c r="E229" s="5" t="e">
        <f t="shared" si="13"/>
        <v>#VALUE!</v>
      </c>
    </row>
    <row r="230" spans="1:5">
      <c r="A230" s="5">
        <v>228</v>
      </c>
      <c r="B230" s="5" t="str">
        <f t="shared" si="14"/>
        <v/>
      </c>
      <c r="C230" s="5" t="e">
        <f t="shared" si="12"/>
        <v>#VALUE!</v>
      </c>
      <c r="D230" s="3" t="e">
        <f t="shared" si="15"/>
        <v>#VALUE!</v>
      </c>
      <c r="E230" s="5" t="e">
        <f t="shared" si="13"/>
        <v>#VALUE!</v>
      </c>
    </row>
    <row r="231" spans="1:5">
      <c r="A231" s="5">
        <v>229</v>
      </c>
      <c r="B231" s="5" t="str">
        <f t="shared" si="14"/>
        <v/>
      </c>
      <c r="C231" s="5" t="e">
        <f t="shared" si="12"/>
        <v>#VALUE!</v>
      </c>
      <c r="D231" s="3" t="e">
        <f t="shared" si="15"/>
        <v>#VALUE!</v>
      </c>
      <c r="E231" s="5" t="e">
        <f t="shared" si="13"/>
        <v>#VALUE!</v>
      </c>
    </row>
    <row r="232" spans="1:5">
      <c r="A232" s="5">
        <v>230</v>
      </c>
      <c r="B232" s="5" t="str">
        <f t="shared" si="14"/>
        <v/>
      </c>
      <c r="C232" s="5" t="e">
        <f t="shared" si="12"/>
        <v>#VALUE!</v>
      </c>
      <c r="D232" s="3" t="e">
        <f t="shared" si="15"/>
        <v>#VALUE!</v>
      </c>
      <c r="E232" s="5" t="e">
        <f t="shared" si="13"/>
        <v>#VALUE!</v>
      </c>
    </row>
    <row r="233" spans="1:5">
      <c r="A233" s="5">
        <v>231</v>
      </c>
      <c r="B233" s="5" t="str">
        <f t="shared" si="14"/>
        <v/>
      </c>
      <c r="C233" s="5" t="e">
        <f t="shared" si="12"/>
        <v>#VALUE!</v>
      </c>
      <c r="D233" s="3" t="e">
        <f t="shared" si="15"/>
        <v>#VALUE!</v>
      </c>
      <c r="E233" s="5" t="e">
        <f t="shared" si="13"/>
        <v>#VALUE!</v>
      </c>
    </row>
    <row r="234" spans="1:5">
      <c r="A234" s="5">
        <v>232</v>
      </c>
      <c r="B234" s="5" t="str">
        <f t="shared" si="14"/>
        <v/>
      </c>
      <c r="C234" s="5" t="e">
        <f t="shared" si="12"/>
        <v>#VALUE!</v>
      </c>
      <c r="D234" s="3" t="e">
        <f t="shared" si="15"/>
        <v>#VALUE!</v>
      </c>
      <c r="E234" s="5" t="e">
        <f t="shared" si="13"/>
        <v>#VALUE!</v>
      </c>
    </row>
    <row r="235" spans="1:5">
      <c r="A235" s="5">
        <v>233</v>
      </c>
      <c r="B235" s="5" t="str">
        <f t="shared" si="14"/>
        <v/>
      </c>
      <c r="C235" s="5" t="e">
        <f t="shared" si="12"/>
        <v>#VALUE!</v>
      </c>
      <c r="D235" s="3" t="e">
        <f t="shared" si="15"/>
        <v>#VALUE!</v>
      </c>
      <c r="E235" s="5" t="e">
        <f t="shared" si="13"/>
        <v>#VALUE!</v>
      </c>
    </row>
    <row r="236" spans="1:5">
      <c r="A236" s="5">
        <v>234</v>
      </c>
      <c r="B236" s="5" t="str">
        <f t="shared" si="14"/>
        <v/>
      </c>
      <c r="C236" s="5" t="e">
        <f t="shared" si="12"/>
        <v>#VALUE!</v>
      </c>
      <c r="D236" s="3" t="e">
        <f t="shared" si="15"/>
        <v>#VALUE!</v>
      </c>
      <c r="E236" s="5" t="e">
        <f t="shared" si="13"/>
        <v>#VALUE!</v>
      </c>
    </row>
    <row r="237" spans="1:5">
      <c r="A237" s="5">
        <v>235</v>
      </c>
      <c r="B237" s="5" t="str">
        <f t="shared" si="14"/>
        <v/>
      </c>
      <c r="C237" s="5" t="e">
        <f t="shared" si="12"/>
        <v>#VALUE!</v>
      </c>
      <c r="D237" s="3" t="e">
        <f t="shared" si="15"/>
        <v>#VALUE!</v>
      </c>
      <c r="E237" s="5" t="e">
        <f t="shared" si="13"/>
        <v>#VALUE!</v>
      </c>
    </row>
    <row r="238" spans="1:5">
      <c r="A238" s="5">
        <v>236</v>
      </c>
      <c r="B238" s="5" t="str">
        <f t="shared" si="14"/>
        <v/>
      </c>
      <c r="C238" s="5" t="e">
        <f t="shared" si="12"/>
        <v>#VALUE!</v>
      </c>
      <c r="D238" s="3" t="e">
        <f t="shared" si="15"/>
        <v>#VALUE!</v>
      </c>
      <c r="E238" s="5" t="e">
        <f t="shared" si="13"/>
        <v>#VALUE!</v>
      </c>
    </row>
    <row r="239" spans="1:5">
      <c r="A239" s="5">
        <v>237</v>
      </c>
      <c r="B239" s="5" t="str">
        <f t="shared" si="14"/>
        <v/>
      </c>
      <c r="C239" s="5" t="e">
        <f t="shared" si="12"/>
        <v>#VALUE!</v>
      </c>
      <c r="D239" s="3" t="e">
        <f t="shared" si="15"/>
        <v>#VALUE!</v>
      </c>
      <c r="E239" s="5" t="e">
        <f t="shared" si="13"/>
        <v>#VALUE!</v>
      </c>
    </row>
    <row r="240" spans="1:5">
      <c r="A240" s="5">
        <v>238</v>
      </c>
      <c r="B240" s="5" t="str">
        <f t="shared" si="14"/>
        <v/>
      </c>
      <c r="C240" s="5" t="e">
        <f t="shared" si="12"/>
        <v>#VALUE!</v>
      </c>
      <c r="D240" s="3" t="e">
        <f t="shared" si="15"/>
        <v>#VALUE!</v>
      </c>
      <c r="E240" s="5" t="e">
        <f t="shared" si="13"/>
        <v>#VALUE!</v>
      </c>
    </row>
    <row r="241" spans="1:5">
      <c r="A241" s="5">
        <v>239</v>
      </c>
      <c r="B241" s="5" t="str">
        <f t="shared" si="14"/>
        <v/>
      </c>
      <c r="C241" s="5" t="e">
        <f t="shared" si="12"/>
        <v>#VALUE!</v>
      </c>
      <c r="D241" s="3" t="e">
        <f t="shared" si="15"/>
        <v>#VALUE!</v>
      </c>
      <c r="E241" s="5" t="e">
        <f t="shared" si="13"/>
        <v>#VALUE!</v>
      </c>
    </row>
    <row r="242" spans="1:5">
      <c r="A242" s="5">
        <v>240</v>
      </c>
      <c r="B242" s="5" t="str">
        <f t="shared" si="14"/>
        <v/>
      </c>
      <c r="C242" s="5" t="e">
        <f t="shared" si="12"/>
        <v>#VALUE!</v>
      </c>
      <c r="D242" s="3" t="e">
        <f t="shared" si="15"/>
        <v>#VALUE!</v>
      </c>
      <c r="E242" s="5" t="e">
        <f t="shared" si="13"/>
        <v>#VALUE!</v>
      </c>
    </row>
    <row r="243" spans="1:5">
      <c r="A243" s="5">
        <v>241</v>
      </c>
      <c r="B243" s="5" t="str">
        <f t="shared" si="14"/>
        <v/>
      </c>
      <c r="C243" s="5" t="e">
        <f t="shared" si="12"/>
        <v>#VALUE!</v>
      </c>
      <c r="D243" s="3" t="e">
        <f t="shared" si="15"/>
        <v>#VALUE!</v>
      </c>
      <c r="E243" s="5" t="e">
        <f t="shared" si="13"/>
        <v>#VALUE!</v>
      </c>
    </row>
    <row r="244" spans="1:5">
      <c r="A244" s="5">
        <v>242</v>
      </c>
      <c r="B244" s="5" t="str">
        <f t="shared" si="14"/>
        <v/>
      </c>
      <c r="C244" s="5" t="e">
        <f t="shared" si="12"/>
        <v>#VALUE!</v>
      </c>
      <c r="D244" s="3" t="e">
        <f t="shared" si="15"/>
        <v>#VALUE!</v>
      </c>
      <c r="E244" s="5" t="e">
        <f t="shared" si="13"/>
        <v>#VALUE!</v>
      </c>
    </row>
    <row r="245" spans="1:5">
      <c r="A245" s="5">
        <v>243</v>
      </c>
      <c r="B245" s="5" t="str">
        <f t="shared" si="14"/>
        <v/>
      </c>
      <c r="C245" s="5" t="e">
        <f t="shared" si="12"/>
        <v>#VALUE!</v>
      </c>
      <c r="D245" s="3" t="e">
        <f t="shared" si="15"/>
        <v>#VALUE!</v>
      </c>
      <c r="E245" s="5" t="e">
        <f t="shared" si="13"/>
        <v>#VALUE!</v>
      </c>
    </row>
    <row r="246" spans="1:5">
      <c r="A246" s="5">
        <v>244</v>
      </c>
      <c r="B246" s="5" t="str">
        <f t="shared" si="14"/>
        <v/>
      </c>
      <c r="C246" s="5" t="e">
        <f t="shared" si="12"/>
        <v>#VALUE!</v>
      </c>
      <c r="D246" s="3" t="e">
        <f t="shared" si="15"/>
        <v>#VALUE!</v>
      </c>
      <c r="E246" s="5" t="e">
        <f t="shared" si="13"/>
        <v>#VALUE!</v>
      </c>
    </row>
    <row r="247" spans="1:5">
      <c r="A247" s="5">
        <v>245</v>
      </c>
      <c r="B247" s="5" t="str">
        <f t="shared" si="14"/>
        <v/>
      </c>
      <c r="C247" s="5" t="e">
        <f t="shared" si="12"/>
        <v>#VALUE!</v>
      </c>
      <c r="D247" s="3" t="e">
        <f t="shared" si="15"/>
        <v>#VALUE!</v>
      </c>
      <c r="E247" s="5" t="e">
        <f t="shared" si="13"/>
        <v>#VALUE!</v>
      </c>
    </row>
    <row r="248" spans="1:5">
      <c r="A248" s="5">
        <v>246</v>
      </c>
      <c r="B248" s="5" t="str">
        <f t="shared" si="14"/>
        <v/>
      </c>
      <c r="C248" s="5" t="e">
        <f t="shared" si="12"/>
        <v>#VALUE!</v>
      </c>
      <c r="D248" s="3" t="e">
        <f t="shared" si="15"/>
        <v>#VALUE!</v>
      </c>
      <c r="E248" s="5" t="e">
        <f t="shared" si="13"/>
        <v>#VALUE!</v>
      </c>
    </row>
    <row r="249" spans="1:5">
      <c r="A249" s="5">
        <v>247</v>
      </c>
      <c r="B249" s="5" t="str">
        <f t="shared" si="14"/>
        <v/>
      </c>
      <c r="C249" s="5" t="e">
        <f t="shared" si="12"/>
        <v>#VALUE!</v>
      </c>
      <c r="D249" s="3" t="e">
        <f t="shared" si="15"/>
        <v>#VALUE!</v>
      </c>
      <c r="E249" s="5" t="e">
        <f t="shared" si="13"/>
        <v>#VALUE!</v>
      </c>
    </row>
    <row r="250" spans="1:5">
      <c r="A250" s="5">
        <v>248</v>
      </c>
      <c r="B250" s="5" t="str">
        <f t="shared" si="14"/>
        <v/>
      </c>
      <c r="C250" s="5" t="e">
        <f t="shared" si="12"/>
        <v>#VALUE!</v>
      </c>
      <c r="D250" s="3" t="e">
        <f t="shared" si="15"/>
        <v>#VALUE!</v>
      </c>
      <c r="E250" s="5" t="e">
        <f t="shared" si="13"/>
        <v>#VALUE!</v>
      </c>
    </row>
    <row r="251" spans="1:5">
      <c r="A251" s="5">
        <v>249</v>
      </c>
      <c r="B251" s="5" t="str">
        <f t="shared" si="14"/>
        <v/>
      </c>
      <c r="C251" s="5" t="e">
        <f t="shared" si="12"/>
        <v>#VALUE!</v>
      </c>
      <c r="D251" s="3" t="e">
        <f t="shared" si="15"/>
        <v>#VALUE!</v>
      </c>
      <c r="E251" s="5" t="e">
        <f t="shared" si="13"/>
        <v>#VALUE!</v>
      </c>
    </row>
    <row r="252" spans="1:5">
      <c r="A252" s="5">
        <v>250</v>
      </c>
      <c r="B252" s="5" t="str">
        <f t="shared" si="14"/>
        <v/>
      </c>
      <c r="C252" s="5" t="e">
        <f t="shared" si="12"/>
        <v>#VALUE!</v>
      </c>
      <c r="D252" s="3" t="e">
        <f t="shared" si="15"/>
        <v>#VALUE!</v>
      </c>
      <c r="E252" s="5" t="e">
        <f t="shared" si="13"/>
        <v>#VALUE!</v>
      </c>
    </row>
    <row r="253" spans="1:5">
      <c r="A253" s="5">
        <v>251</v>
      </c>
      <c r="B253" s="5" t="str">
        <f t="shared" si="14"/>
        <v/>
      </c>
      <c r="C253" s="5" t="e">
        <f t="shared" si="12"/>
        <v>#VALUE!</v>
      </c>
      <c r="D253" s="3" t="e">
        <f t="shared" si="15"/>
        <v>#VALUE!</v>
      </c>
      <c r="E253" s="5" t="e">
        <f t="shared" si="13"/>
        <v>#VALUE!</v>
      </c>
    </row>
    <row r="254" spans="1:5">
      <c r="A254" s="5">
        <v>252</v>
      </c>
      <c r="B254" s="5" t="str">
        <f t="shared" si="14"/>
        <v/>
      </c>
      <c r="C254" s="5" t="e">
        <f t="shared" si="12"/>
        <v>#VALUE!</v>
      </c>
      <c r="D254" s="3" t="e">
        <f t="shared" si="15"/>
        <v>#VALUE!</v>
      </c>
      <c r="E254" s="5" t="e">
        <f t="shared" si="13"/>
        <v>#VALUE!</v>
      </c>
    </row>
    <row r="255" spans="1:5">
      <c r="A255" s="5">
        <v>253</v>
      </c>
      <c r="B255" s="5" t="str">
        <f t="shared" si="14"/>
        <v/>
      </c>
      <c r="C255" s="5" t="e">
        <f t="shared" si="12"/>
        <v>#VALUE!</v>
      </c>
      <c r="D255" s="3" t="e">
        <f t="shared" si="15"/>
        <v>#VALUE!</v>
      </c>
      <c r="E255" s="5" t="e">
        <f t="shared" si="13"/>
        <v>#VALUE!</v>
      </c>
    </row>
    <row r="256" spans="1:5">
      <c r="A256" s="5">
        <v>254</v>
      </c>
      <c r="B256" s="5" t="str">
        <f t="shared" si="14"/>
        <v/>
      </c>
      <c r="C256" s="5" t="e">
        <f t="shared" si="12"/>
        <v>#VALUE!</v>
      </c>
      <c r="D256" s="3" t="e">
        <f t="shared" si="15"/>
        <v>#VALUE!</v>
      </c>
      <c r="E256" s="5" t="e">
        <f t="shared" si="13"/>
        <v>#VALUE!</v>
      </c>
    </row>
    <row r="257" spans="1:5">
      <c r="A257" s="5">
        <v>255</v>
      </c>
      <c r="B257" s="5" t="str">
        <f t="shared" si="14"/>
        <v/>
      </c>
      <c r="C257" s="5" t="e">
        <f t="shared" si="12"/>
        <v>#VALUE!</v>
      </c>
      <c r="D257" s="3" t="e">
        <f t="shared" si="15"/>
        <v>#VALUE!</v>
      </c>
      <c r="E257" s="5" t="e">
        <f t="shared" si="13"/>
        <v>#VALUE!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5B9A2-50DB-5046-A779-38507A49249A}">
  <dimension ref="A1:E257"/>
  <sheetViews>
    <sheetView topLeftCell="A12" workbookViewId="0">
      <selection activeCell="A2" sqref="A2"/>
    </sheetView>
  </sheetViews>
  <sheetFormatPr baseColWidth="10" defaultRowHeight="16"/>
  <cols>
    <col min="2" max="2" width="2.33203125" bestFit="1" customWidth="1"/>
    <col min="3" max="5" width="8.33203125" bestFit="1" customWidth="1"/>
  </cols>
  <sheetData>
    <row r="1" spans="1:5">
      <c r="A1" t="str">
        <f>'Main Sheet'!R6</f>
        <v>&lt;ID01&gt;&lt;L1&gt;&lt;PC&gt;&lt;FE&gt;&lt;MQ&gt;&lt;WA&gt;&lt;FE&gt;&lt;AA&gt;&lt;CC&gt;&lt;N00&gt;The Date is: &lt;KD&gt;</v>
      </c>
    </row>
    <row r="3" spans="1:5">
      <c r="A3" s="5">
        <v>1</v>
      </c>
      <c r="B3" s="5" t="str">
        <f>MID($A$1,A3+6,1)</f>
        <v>&lt;</v>
      </c>
      <c r="C3" s="5">
        <f>CODE(B3)</f>
        <v>60</v>
      </c>
      <c r="D3" s="5"/>
      <c r="E3" s="5"/>
    </row>
    <row r="4" spans="1:5">
      <c r="A4" s="5">
        <v>2</v>
      </c>
      <c r="B4" s="5" t="str">
        <f>MID($A$1,A4+6,1)</f>
        <v>L</v>
      </c>
      <c r="C4" s="5">
        <f t="shared" ref="C4:C67" si="0">CODE(B4)</f>
        <v>76</v>
      </c>
      <c r="D4" s="2">
        <f>_xlfn.BITXOR(C3,C4)</f>
        <v>112</v>
      </c>
      <c r="E4" s="5" t="str">
        <f t="shared" ref="E4:E67" si="1">DEC2HEX(D4,2)</f>
        <v>70</v>
      </c>
    </row>
    <row r="5" spans="1:5">
      <c r="A5" s="5">
        <v>3</v>
      </c>
      <c r="B5" s="5" t="str">
        <f>MID($A$1,A5+6,1)</f>
        <v>1</v>
      </c>
      <c r="C5" s="5">
        <f t="shared" si="0"/>
        <v>49</v>
      </c>
      <c r="D5" s="3">
        <f>_xlfn.BITXOR(D4,C5)</f>
        <v>65</v>
      </c>
      <c r="E5" s="5" t="str">
        <f t="shared" si="1"/>
        <v>41</v>
      </c>
    </row>
    <row r="6" spans="1:5">
      <c r="A6" s="5">
        <v>4</v>
      </c>
      <c r="B6" s="5" t="str">
        <f>MID($A$1,A6+6,1)</f>
        <v>&gt;</v>
      </c>
      <c r="C6" s="5">
        <f t="shared" si="0"/>
        <v>62</v>
      </c>
      <c r="D6" s="3">
        <f>_xlfn.BITXOR(D5,C6)</f>
        <v>127</v>
      </c>
      <c r="E6" s="5" t="str">
        <f t="shared" si="1"/>
        <v>7F</v>
      </c>
    </row>
    <row r="7" spans="1:5">
      <c r="A7" s="5">
        <v>5</v>
      </c>
      <c r="B7" s="5" t="str">
        <f t="shared" ref="B7:B70" si="2">MID($A$1,A7+6,1)</f>
        <v>&lt;</v>
      </c>
      <c r="C7" s="5">
        <f t="shared" si="0"/>
        <v>60</v>
      </c>
      <c r="D7" s="3">
        <f t="shared" ref="D7:D70" si="3">_xlfn.BITXOR(D6,C7)</f>
        <v>67</v>
      </c>
      <c r="E7" s="5" t="str">
        <f t="shared" si="1"/>
        <v>43</v>
      </c>
    </row>
    <row r="8" spans="1:5">
      <c r="A8" s="5">
        <v>6</v>
      </c>
      <c r="B8" s="5" t="str">
        <f t="shared" si="2"/>
        <v>P</v>
      </c>
      <c r="C8" s="5">
        <f t="shared" si="0"/>
        <v>80</v>
      </c>
      <c r="D8" s="3">
        <f t="shared" si="3"/>
        <v>19</v>
      </c>
      <c r="E8" s="5" t="str">
        <f t="shared" si="1"/>
        <v>13</v>
      </c>
    </row>
    <row r="9" spans="1:5">
      <c r="A9" s="5">
        <v>7</v>
      </c>
      <c r="B9" s="5" t="str">
        <f t="shared" si="2"/>
        <v>C</v>
      </c>
      <c r="C9" s="5">
        <f t="shared" si="0"/>
        <v>67</v>
      </c>
      <c r="D9" s="3">
        <f t="shared" si="3"/>
        <v>80</v>
      </c>
      <c r="E9" s="5" t="str">
        <f t="shared" si="1"/>
        <v>50</v>
      </c>
    </row>
    <row r="10" spans="1:5">
      <c r="A10" s="5">
        <v>8</v>
      </c>
      <c r="B10" s="5" t="str">
        <f t="shared" si="2"/>
        <v>&gt;</v>
      </c>
      <c r="C10" s="5">
        <f t="shared" si="0"/>
        <v>62</v>
      </c>
      <c r="D10" s="3">
        <f t="shared" si="3"/>
        <v>110</v>
      </c>
      <c r="E10" s="5" t="str">
        <f t="shared" si="1"/>
        <v>6E</v>
      </c>
    </row>
    <row r="11" spans="1:5">
      <c r="A11" s="5">
        <v>9</v>
      </c>
      <c r="B11" s="5" t="str">
        <f t="shared" si="2"/>
        <v>&lt;</v>
      </c>
      <c r="C11" s="5">
        <f t="shared" si="0"/>
        <v>60</v>
      </c>
      <c r="D11" s="3">
        <f t="shared" si="3"/>
        <v>82</v>
      </c>
      <c r="E11" s="5" t="str">
        <f t="shared" si="1"/>
        <v>52</v>
      </c>
    </row>
    <row r="12" spans="1:5">
      <c r="A12" s="5">
        <v>10</v>
      </c>
      <c r="B12" s="5" t="str">
        <f t="shared" si="2"/>
        <v>F</v>
      </c>
      <c r="C12" s="5">
        <f t="shared" si="0"/>
        <v>70</v>
      </c>
      <c r="D12" s="3">
        <f t="shared" si="3"/>
        <v>20</v>
      </c>
      <c r="E12" s="5" t="str">
        <f t="shared" si="1"/>
        <v>14</v>
      </c>
    </row>
    <row r="13" spans="1:5">
      <c r="A13" s="5">
        <v>11</v>
      </c>
      <c r="B13" s="5" t="str">
        <f t="shared" si="2"/>
        <v>E</v>
      </c>
      <c r="C13" s="5">
        <f t="shared" si="0"/>
        <v>69</v>
      </c>
      <c r="D13" s="3">
        <f t="shared" si="3"/>
        <v>81</v>
      </c>
      <c r="E13" s="5" t="str">
        <f t="shared" si="1"/>
        <v>51</v>
      </c>
    </row>
    <row r="14" spans="1:5">
      <c r="A14" s="5">
        <v>12</v>
      </c>
      <c r="B14" s="5" t="str">
        <f t="shared" si="2"/>
        <v>&gt;</v>
      </c>
      <c r="C14" s="5">
        <f t="shared" si="0"/>
        <v>62</v>
      </c>
      <c r="D14" s="3">
        <f t="shared" si="3"/>
        <v>111</v>
      </c>
      <c r="E14" s="5" t="str">
        <f t="shared" si="1"/>
        <v>6F</v>
      </c>
    </row>
    <row r="15" spans="1:5">
      <c r="A15" s="5">
        <v>13</v>
      </c>
      <c r="B15" s="5" t="str">
        <f t="shared" si="2"/>
        <v>&lt;</v>
      </c>
      <c r="C15" s="5">
        <f t="shared" si="0"/>
        <v>60</v>
      </c>
      <c r="D15" s="3">
        <f t="shared" si="3"/>
        <v>83</v>
      </c>
      <c r="E15" s="5" t="str">
        <f t="shared" si="1"/>
        <v>53</v>
      </c>
    </row>
    <row r="16" spans="1:5">
      <c r="A16" s="5">
        <v>14</v>
      </c>
      <c r="B16" s="5" t="str">
        <f t="shared" si="2"/>
        <v>M</v>
      </c>
      <c r="C16" s="5">
        <f t="shared" si="0"/>
        <v>77</v>
      </c>
      <c r="D16" s="3">
        <f t="shared" si="3"/>
        <v>30</v>
      </c>
      <c r="E16" s="5" t="str">
        <f t="shared" si="1"/>
        <v>1E</v>
      </c>
    </row>
    <row r="17" spans="1:5">
      <c r="A17" s="5">
        <v>15</v>
      </c>
      <c r="B17" s="5" t="str">
        <f t="shared" si="2"/>
        <v>Q</v>
      </c>
      <c r="C17" s="5">
        <f t="shared" si="0"/>
        <v>81</v>
      </c>
      <c r="D17" s="3">
        <f t="shared" si="3"/>
        <v>79</v>
      </c>
      <c r="E17" s="5" t="str">
        <f t="shared" si="1"/>
        <v>4F</v>
      </c>
    </row>
    <row r="18" spans="1:5">
      <c r="A18" s="5">
        <v>16</v>
      </c>
      <c r="B18" s="5" t="str">
        <f t="shared" si="2"/>
        <v>&gt;</v>
      </c>
      <c r="C18" s="5">
        <f t="shared" si="0"/>
        <v>62</v>
      </c>
      <c r="D18" s="3">
        <f t="shared" si="3"/>
        <v>113</v>
      </c>
      <c r="E18" s="5" t="str">
        <f t="shared" si="1"/>
        <v>71</v>
      </c>
    </row>
    <row r="19" spans="1:5">
      <c r="A19" s="5">
        <v>17</v>
      </c>
      <c r="B19" s="5" t="str">
        <f t="shared" si="2"/>
        <v>&lt;</v>
      </c>
      <c r="C19" s="5">
        <f t="shared" si="0"/>
        <v>60</v>
      </c>
      <c r="D19" s="3">
        <f t="shared" si="3"/>
        <v>77</v>
      </c>
      <c r="E19" s="5" t="str">
        <f t="shared" si="1"/>
        <v>4D</v>
      </c>
    </row>
    <row r="20" spans="1:5">
      <c r="A20" s="5">
        <v>18</v>
      </c>
      <c r="B20" s="5" t="str">
        <f t="shared" si="2"/>
        <v>W</v>
      </c>
      <c r="C20" s="5">
        <f t="shared" si="0"/>
        <v>87</v>
      </c>
      <c r="D20" s="3">
        <f t="shared" si="3"/>
        <v>26</v>
      </c>
      <c r="E20" s="5" t="str">
        <f t="shared" si="1"/>
        <v>1A</v>
      </c>
    </row>
    <row r="21" spans="1:5">
      <c r="A21" s="5">
        <v>19</v>
      </c>
      <c r="B21" s="5" t="str">
        <f t="shared" si="2"/>
        <v>A</v>
      </c>
      <c r="C21" s="5">
        <f t="shared" si="0"/>
        <v>65</v>
      </c>
      <c r="D21" s="3">
        <f t="shared" si="3"/>
        <v>91</v>
      </c>
      <c r="E21" s="5" t="str">
        <f t="shared" si="1"/>
        <v>5B</v>
      </c>
    </row>
    <row r="22" spans="1:5">
      <c r="A22" s="5">
        <v>20</v>
      </c>
      <c r="B22" s="5" t="str">
        <f t="shared" si="2"/>
        <v>&gt;</v>
      </c>
      <c r="C22" s="5">
        <f t="shared" si="0"/>
        <v>62</v>
      </c>
      <c r="D22" s="3">
        <f t="shared" si="3"/>
        <v>101</v>
      </c>
      <c r="E22" s="5" t="str">
        <f t="shared" si="1"/>
        <v>65</v>
      </c>
    </row>
    <row r="23" spans="1:5">
      <c r="A23" s="5">
        <v>21</v>
      </c>
      <c r="B23" s="5" t="str">
        <f t="shared" si="2"/>
        <v>&lt;</v>
      </c>
      <c r="C23" s="5">
        <f t="shared" si="0"/>
        <v>60</v>
      </c>
      <c r="D23" s="3">
        <f t="shared" si="3"/>
        <v>89</v>
      </c>
      <c r="E23" s="5" t="str">
        <f t="shared" si="1"/>
        <v>59</v>
      </c>
    </row>
    <row r="24" spans="1:5">
      <c r="A24" s="5">
        <v>22</v>
      </c>
      <c r="B24" s="5" t="str">
        <f t="shared" si="2"/>
        <v>F</v>
      </c>
      <c r="C24" s="5">
        <f t="shared" si="0"/>
        <v>70</v>
      </c>
      <c r="D24" s="3">
        <f t="shared" si="3"/>
        <v>31</v>
      </c>
      <c r="E24" s="5" t="str">
        <f t="shared" si="1"/>
        <v>1F</v>
      </c>
    </row>
    <row r="25" spans="1:5">
      <c r="A25" s="5">
        <v>23</v>
      </c>
      <c r="B25" s="5" t="str">
        <f t="shared" si="2"/>
        <v>E</v>
      </c>
      <c r="C25" s="5">
        <f t="shared" si="0"/>
        <v>69</v>
      </c>
      <c r="D25" s="3">
        <f t="shared" si="3"/>
        <v>90</v>
      </c>
      <c r="E25" s="5" t="str">
        <f t="shared" si="1"/>
        <v>5A</v>
      </c>
    </row>
    <row r="26" spans="1:5">
      <c r="A26" s="5">
        <v>24</v>
      </c>
      <c r="B26" s="5" t="str">
        <f t="shared" si="2"/>
        <v>&gt;</v>
      </c>
      <c r="C26" s="5">
        <f t="shared" si="0"/>
        <v>62</v>
      </c>
      <c r="D26" s="3">
        <f t="shared" si="3"/>
        <v>100</v>
      </c>
      <c r="E26" s="5" t="str">
        <f t="shared" si="1"/>
        <v>64</v>
      </c>
    </row>
    <row r="27" spans="1:5">
      <c r="A27" s="5">
        <v>25</v>
      </c>
      <c r="B27" s="5" t="str">
        <f t="shared" si="2"/>
        <v>&lt;</v>
      </c>
      <c r="C27" s="5">
        <f t="shared" si="0"/>
        <v>60</v>
      </c>
      <c r="D27" s="3">
        <f t="shared" si="3"/>
        <v>88</v>
      </c>
      <c r="E27" s="5" t="str">
        <f t="shared" si="1"/>
        <v>58</v>
      </c>
    </row>
    <row r="28" spans="1:5">
      <c r="A28" s="5">
        <v>26</v>
      </c>
      <c r="B28" s="5" t="str">
        <f t="shared" si="2"/>
        <v>A</v>
      </c>
      <c r="C28" s="5">
        <f t="shared" si="0"/>
        <v>65</v>
      </c>
      <c r="D28" s="3">
        <f t="shared" si="3"/>
        <v>25</v>
      </c>
      <c r="E28" s="5" t="str">
        <f t="shared" si="1"/>
        <v>19</v>
      </c>
    </row>
    <row r="29" spans="1:5">
      <c r="A29" s="5">
        <v>27</v>
      </c>
      <c r="B29" s="5" t="str">
        <f t="shared" si="2"/>
        <v>A</v>
      </c>
      <c r="C29" s="5">
        <f t="shared" si="0"/>
        <v>65</v>
      </c>
      <c r="D29" s="3">
        <f t="shared" si="3"/>
        <v>88</v>
      </c>
      <c r="E29" s="5" t="str">
        <f t="shared" si="1"/>
        <v>58</v>
      </c>
    </row>
    <row r="30" spans="1:5">
      <c r="A30" s="5">
        <v>28</v>
      </c>
      <c r="B30" s="5" t="str">
        <f t="shared" si="2"/>
        <v>&gt;</v>
      </c>
      <c r="C30" s="5">
        <f t="shared" si="0"/>
        <v>62</v>
      </c>
      <c r="D30" s="3">
        <f t="shared" si="3"/>
        <v>102</v>
      </c>
      <c r="E30" s="5" t="str">
        <f t="shared" si="1"/>
        <v>66</v>
      </c>
    </row>
    <row r="31" spans="1:5">
      <c r="A31" s="5">
        <v>29</v>
      </c>
      <c r="B31" s="5" t="str">
        <f t="shared" si="2"/>
        <v>&lt;</v>
      </c>
      <c r="C31" s="5">
        <f t="shared" si="0"/>
        <v>60</v>
      </c>
      <c r="D31" s="3">
        <f t="shared" si="3"/>
        <v>90</v>
      </c>
      <c r="E31" s="5" t="str">
        <f t="shared" si="1"/>
        <v>5A</v>
      </c>
    </row>
    <row r="32" spans="1:5">
      <c r="A32" s="5">
        <v>30</v>
      </c>
      <c r="B32" s="5" t="str">
        <f t="shared" si="2"/>
        <v>C</v>
      </c>
      <c r="C32" s="5">
        <f t="shared" si="0"/>
        <v>67</v>
      </c>
      <c r="D32" s="3">
        <f t="shared" si="3"/>
        <v>25</v>
      </c>
      <c r="E32" s="5" t="str">
        <f t="shared" si="1"/>
        <v>19</v>
      </c>
    </row>
    <row r="33" spans="1:5">
      <c r="A33" s="5">
        <v>31</v>
      </c>
      <c r="B33" s="5" t="str">
        <f t="shared" si="2"/>
        <v>C</v>
      </c>
      <c r="C33" s="5">
        <f t="shared" si="0"/>
        <v>67</v>
      </c>
      <c r="D33" s="3">
        <f t="shared" si="3"/>
        <v>90</v>
      </c>
      <c r="E33" s="5" t="str">
        <f t="shared" si="1"/>
        <v>5A</v>
      </c>
    </row>
    <row r="34" spans="1:5">
      <c r="A34" s="5">
        <v>32</v>
      </c>
      <c r="B34" s="5" t="str">
        <f t="shared" si="2"/>
        <v>&gt;</v>
      </c>
      <c r="C34" s="5">
        <f t="shared" si="0"/>
        <v>62</v>
      </c>
      <c r="D34" s="3">
        <f t="shared" si="3"/>
        <v>100</v>
      </c>
      <c r="E34" s="5" t="str">
        <f t="shared" si="1"/>
        <v>64</v>
      </c>
    </row>
    <row r="35" spans="1:5">
      <c r="A35" s="5">
        <v>33</v>
      </c>
      <c r="B35" s="5" t="str">
        <f t="shared" si="2"/>
        <v>&lt;</v>
      </c>
      <c r="C35" s="5">
        <f t="shared" si="0"/>
        <v>60</v>
      </c>
      <c r="D35" s="3">
        <f t="shared" si="3"/>
        <v>88</v>
      </c>
      <c r="E35" s="5" t="str">
        <f t="shared" si="1"/>
        <v>58</v>
      </c>
    </row>
    <row r="36" spans="1:5">
      <c r="A36" s="5">
        <v>34</v>
      </c>
      <c r="B36" s="5" t="str">
        <f t="shared" si="2"/>
        <v>N</v>
      </c>
      <c r="C36" s="5">
        <f t="shared" si="0"/>
        <v>78</v>
      </c>
      <c r="D36" s="3">
        <f t="shared" si="3"/>
        <v>22</v>
      </c>
      <c r="E36" s="5" t="str">
        <f t="shared" si="1"/>
        <v>16</v>
      </c>
    </row>
    <row r="37" spans="1:5">
      <c r="A37" s="5">
        <v>35</v>
      </c>
      <c r="B37" s="5" t="str">
        <f t="shared" si="2"/>
        <v>0</v>
      </c>
      <c r="C37" s="5">
        <f t="shared" si="0"/>
        <v>48</v>
      </c>
      <c r="D37" s="3">
        <f t="shared" si="3"/>
        <v>38</v>
      </c>
      <c r="E37" s="5" t="str">
        <f t="shared" si="1"/>
        <v>26</v>
      </c>
    </row>
    <row r="38" spans="1:5">
      <c r="A38" s="5">
        <v>36</v>
      </c>
      <c r="B38" s="5" t="str">
        <f t="shared" si="2"/>
        <v>0</v>
      </c>
      <c r="C38" s="5">
        <f t="shared" si="0"/>
        <v>48</v>
      </c>
      <c r="D38" s="3">
        <f t="shared" si="3"/>
        <v>22</v>
      </c>
      <c r="E38" s="5" t="str">
        <f t="shared" si="1"/>
        <v>16</v>
      </c>
    </row>
    <row r="39" spans="1:5">
      <c r="A39" s="5">
        <v>37</v>
      </c>
      <c r="B39" s="5" t="str">
        <f t="shared" si="2"/>
        <v>&gt;</v>
      </c>
      <c r="C39" s="5">
        <f t="shared" si="0"/>
        <v>62</v>
      </c>
      <c r="D39" s="3">
        <f t="shared" si="3"/>
        <v>40</v>
      </c>
      <c r="E39" s="5" t="str">
        <f t="shared" si="1"/>
        <v>28</v>
      </c>
    </row>
    <row r="40" spans="1:5">
      <c r="A40" s="5">
        <v>38</v>
      </c>
      <c r="B40" s="5" t="str">
        <f t="shared" si="2"/>
        <v>T</v>
      </c>
      <c r="C40" s="5">
        <f t="shared" si="0"/>
        <v>84</v>
      </c>
      <c r="D40" s="3">
        <f t="shared" si="3"/>
        <v>124</v>
      </c>
      <c r="E40" s="5" t="str">
        <f t="shared" si="1"/>
        <v>7C</v>
      </c>
    </row>
    <row r="41" spans="1:5">
      <c r="A41" s="5">
        <v>39</v>
      </c>
      <c r="B41" s="5" t="str">
        <f t="shared" si="2"/>
        <v>h</v>
      </c>
      <c r="C41" s="5">
        <f t="shared" si="0"/>
        <v>104</v>
      </c>
      <c r="D41" s="3">
        <f t="shared" si="3"/>
        <v>20</v>
      </c>
      <c r="E41" s="5" t="str">
        <f t="shared" si="1"/>
        <v>14</v>
      </c>
    </row>
    <row r="42" spans="1:5">
      <c r="A42" s="5">
        <v>40</v>
      </c>
      <c r="B42" s="5" t="str">
        <f t="shared" si="2"/>
        <v>e</v>
      </c>
      <c r="C42" s="5">
        <f t="shared" si="0"/>
        <v>101</v>
      </c>
      <c r="D42" s="3">
        <f t="shared" si="3"/>
        <v>113</v>
      </c>
      <c r="E42" s="5" t="str">
        <f t="shared" si="1"/>
        <v>71</v>
      </c>
    </row>
    <row r="43" spans="1:5">
      <c r="A43" s="5">
        <v>41</v>
      </c>
      <c r="B43" s="5" t="str">
        <f t="shared" si="2"/>
        <v xml:space="preserve"> </v>
      </c>
      <c r="C43" s="5">
        <f t="shared" si="0"/>
        <v>32</v>
      </c>
      <c r="D43" s="3">
        <f t="shared" si="3"/>
        <v>81</v>
      </c>
      <c r="E43" s="5" t="str">
        <f t="shared" si="1"/>
        <v>51</v>
      </c>
    </row>
    <row r="44" spans="1:5">
      <c r="A44" s="5">
        <v>42</v>
      </c>
      <c r="B44" s="5" t="str">
        <f t="shared" si="2"/>
        <v>D</v>
      </c>
      <c r="C44" s="5">
        <f t="shared" si="0"/>
        <v>68</v>
      </c>
      <c r="D44" s="3">
        <f t="shared" si="3"/>
        <v>21</v>
      </c>
      <c r="E44" s="5" t="str">
        <f t="shared" si="1"/>
        <v>15</v>
      </c>
    </row>
    <row r="45" spans="1:5">
      <c r="A45" s="5">
        <v>43</v>
      </c>
      <c r="B45" s="5" t="str">
        <f t="shared" si="2"/>
        <v>a</v>
      </c>
      <c r="C45" s="5">
        <f t="shared" si="0"/>
        <v>97</v>
      </c>
      <c r="D45" s="3">
        <f t="shared" si="3"/>
        <v>116</v>
      </c>
      <c r="E45" s="5" t="str">
        <f t="shared" si="1"/>
        <v>74</v>
      </c>
    </row>
    <row r="46" spans="1:5">
      <c r="A46" s="5">
        <v>44</v>
      </c>
      <c r="B46" s="5" t="str">
        <f t="shared" si="2"/>
        <v>t</v>
      </c>
      <c r="C46" s="5">
        <f t="shared" si="0"/>
        <v>116</v>
      </c>
      <c r="D46" s="3">
        <f t="shared" si="3"/>
        <v>0</v>
      </c>
      <c r="E46" s="5" t="str">
        <f t="shared" si="1"/>
        <v>00</v>
      </c>
    </row>
    <row r="47" spans="1:5">
      <c r="A47" s="5">
        <v>45</v>
      </c>
      <c r="B47" s="5" t="str">
        <f t="shared" si="2"/>
        <v>e</v>
      </c>
      <c r="C47" s="5">
        <f t="shared" si="0"/>
        <v>101</v>
      </c>
      <c r="D47" s="3">
        <f t="shared" si="3"/>
        <v>101</v>
      </c>
      <c r="E47" s="5" t="str">
        <f t="shared" si="1"/>
        <v>65</v>
      </c>
    </row>
    <row r="48" spans="1:5">
      <c r="A48" s="5">
        <v>46</v>
      </c>
      <c r="B48" s="5" t="str">
        <f t="shared" si="2"/>
        <v xml:space="preserve"> </v>
      </c>
      <c r="C48" s="5">
        <f t="shared" si="0"/>
        <v>32</v>
      </c>
      <c r="D48" s="3">
        <f t="shared" si="3"/>
        <v>69</v>
      </c>
      <c r="E48" s="5" t="str">
        <f t="shared" si="1"/>
        <v>45</v>
      </c>
    </row>
    <row r="49" spans="1:5">
      <c r="A49" s="5">
        <v>47</v>
      </c>
      <c r="B49" s="5" t="str">
        <f t="shared" si="2"/>
        <v>i</v>
      </c>
      <c r="C49" s="5">
        <f t="shared" si="0"/>
        <v>105</v>
      </c>
      <c r="D49" s="3">
        <f t="shared" si="3"/>
        <v>44</v>
      </c>
      <c r="E49" s="5" t="str">
        <f t="shared" si="1"/>
        <v>2C</v>
      </c>
    </row>
    <row r="50" spans="1:5">
      <c r="A50" s="5">
        <v>48</v>
      </c>
      <c r="B50" s="5" t="str">
        <f t="shared" si="2"/>
        <v>s</v>
      </c>
      <c r="C50" s="5">
        <f t="shared" si="0"/>
        <v>115</v>
      </c>
      <c r="D50" s="3">
        <f t="shared" si="3"/>
        <v>95</v>
      </c>
      <c r="E50" s="5" t="str">
        <f t="shared" si="1"/>
        <v>5F</v>
      </c>
    </row>
    <row r="51" spans="1:5">
      <c r="A51" s="5">
        <v>49</v>
      </c>
      <c r="B51" s="5" t="str">
        <f t="shared" si="2"/>
        <v>:</v>
      </c>
      <c r="C51" s="5">
        <f t="shared" si="0"/>
        <v>58</v>
      </c>
      <c r="D51" s="3">
        <f t="shared" si="3"/>
        <v>101</v>
      </c>
      <c r="E51" s="5" t="str">
        <f t="shared" si="1"/>
        <v>65</v>
      </c>
    </row>
    <row r="52" spans="1:5">
      <c r="A52" s="5">
        <v>50</v>
      </c>
      <c r="B52" s="5" t="str">
        <f t="shared" si="2"/>
        <v xml:space="preserve"> </v>
      </c>
      <c r="C52" s="5">
        <f t="shared" si="0"/>
        <v>32</v>
      </c>
      <c r="D52" s="3">
        <f t="shared" si="3"/>
        <v>69</v>
      </c>
      <c r="E52" s="5" t="str">
        <f t="shared" si="1"/>
        <v>45</v>
      </c>
    </row>
    <row r="53" spans="1:5">
      <c r="A53" s="5">
        <v>51</v>
      </c>
      <c r="B53" s="5" t="str">
        <f t="shared" si="2"/>
        <v>&lt;</v>
      </c>
      <c r="C53" s="5">
        <f t="shared" si="0"/>
        <v>60</v>
      </c>
      <c r="D53" s="3">
        <f t="shared" si="3"/>
        <v>121</v>
      </c>
      <c r="E53" s="5" t="str">
        <f t="shared" si="1"/>
        <v>79</v>
      </c>
    </row>
    <row r="54" spans="1:5">
      <c r="A54" s="5">
        <v>52</v>
      </c>
      <c r="B54" s="5" t="str">
        <f t="shared" si="2"/>
        <v>K</v>
      </c>
      <c r="C54" s="5">
        <f t="shared" si="0"/>
        <v>75</v>
      </c>
      <c r="D54" s="3">
        <f t="shared" si="3"/>
        <v>50</v>
      </c>
      <c r="E54" s="5" t="str">
        <f t="shared" si="1"/>
        <v>32</v>
      </c>
    </row>
    <row r="55" spans="1:5">
      <c r="A55" s="5">
        <v>53</v>
      </c>
      <c r="B55" s="5" t="str">
        <f t="shared" si="2"/>
        <v>D</v>
      </c>
      <c r="C55" s="5">
        <f t="shared" si="0"/>
        <v>68</v>
      </c>
      <c r="D55" s="3">
        <f t="shared" si="3"/>
        <v>118</v>
      </c>
      <c r="E55" s="5" t="str">
        <f t="shared" si="1"/>
        <v>76</v>
      </c>
    </row>
    <row r="56" spans="1:5">
      <c r="A56" s="5">
        <v>54</v>
      </c>
      <c r="B56" s="5" t="str">
        <f t="shared" si="2"/>
        <v>&gt;</v>
      </c>
      <c r="C56" s="5">
        <f t="shared" si="0"/>
        <v>62</v>
      </c>
      <c r="D56" s="3">
        <f t="shared" si="3"/>
        <v>72</v>
      </c>
      <c r="E56" s="5" t="str">
        <f t="shared" si="1"/>
        <v>48</v>
      </c>
    </row>
    <row r="57" spans="1:5">
      <c r="A57" s="5">
        <v>55</v>
      </c>
      <c r="B57" s="5" t="str">
        <f t="shared" si="2"/>
        <v/>
      </c>
      <c r="C57" s="5" t="e">
        <f t="shared" si="0"/>
        <v>#VALUE!</v>
      </c>
      <c r="D57" s="3" t="e">
        <f t="shared" si="3"/>
        <v>#VALUE!</v>
      </c>
      <c r="E57" s="5" t="e">
        <f t="shared" si="1"/>
        <v>#VALUE!</v>
      </c>
    </row>
    <row r="58" spans="1:5">
      <c r="A58" s="5">
        <v>56</v>
      </c>
      <c r="B58" s="5" t="str">
        <f t="shared" si="2"/>
        <v/>
      </c>
      <c r="C58" s="5" t="e">
        <f t="shared" si="0"/>
        <v>#VALUE!</v>
      </c>
      <c r="D58" s="3" t="e">
        <f t="shared" si="3"/>
        <v>#VALUE!</v>
      </c>
      <c r="E58" s="5" t="e">
        <f t="shared" si="1"/>
        <v>#VALUE!</v>
      </c>
    </row>
    <row r="59" spans="1:5">
      <c r="A59" s="5">
        <v>57</v>
      </c>
      <c r="B59" s="5" t="str">
        <f t="shared" si="2"/>
        <v/>
      </c>
      <c r="C59" s="5" t="e">
        <f t="shared" si="0"/>
        <v>#VALUE!</v>
      </c>
      <c r="D59" s="3" t="e">
        <f t="shared" si="3"/>
        <v>#VALUE!</v>
      </c>
      <c r="E59" s="5" t="e">
        <f t="shared" si="1"/>
        <v>#VALUE!</v>
      </c>
    </row>
    <row r="60" spans="1:5">
      <c r="A60" s="5">
        <v>58</v>
      </c>
      <c r="B60" s="5" t="str">
        <f t="shared" si="2"/>
        <v/>
      </c>
      <c r="C60" s="5" t="e">
        <f t="shared" si="0"/>
        <v>#VALUE!</v>
      </c>
      <c r="D60" s="3" t="e">
        <f t="shared" si="3"/>
        <v>#VALUE!</v>
      </c>
      <c r="E60" s="5" t="e">
        <f t="shared" si="1"/>
        <v>#VALUE!</v>
      </c>
    </row>
    <row r="61" spans="1:5">
      <c r="A61" s="5">
        <v>59</v>
      </c>
      <c r="B61" s="5" t="str">
        <f t="shared" si="2"/>
        <v/>
      </c>
      <c r="C61" s="5" t="e">
        <f t="shared" si="0"/>
        <v>#VALUE!</v>
      </c>
      <c r="D61" s="3" t="e">
        <f t="shared" si="3"/>
        <v>#VALUE!</v>
      </c>
      <c r="E61" s="5" t="e">
        <f t="shared" si="1"/>
        <v>#VALUE!</v>
      </c>
    </row>
    <row r="62" spans="1:5">
      <c r="A62" s="5">
        <v>60</v>
      </c>
      <c r="B62" s="5" t="str">
        <f t="shared" si="2"/>
        <v/>
      </c>
      <c r="C62" s="5" t="e">
        <f t="shared" si="0"/>
        <v>#VALUE!</v>
      </c>
      <c r="D62" s="3" t="e">
        <f t="shared" si="3"/>
        <v>#VALUE!</v>
      </c>
      <c r="E62" s="5" t="e">
        <f t="shared" si="1"/>
        <v>#VALUE!</v>
      </c>
    </row>
    <row r="63" spans="1:5">
      <c r="A63" s="5">
        <v>61</v>
      </c>
      <c r="B63" s="5" t="str">
        <f t="shared" si="2"/>
        <v/>
      </c>
      <c r="C63" s="5" t="e">
        <f t="shared" si="0"/>
        <v>#VALUE!</v>
      </c>
      <c r="D63" s="3" t="e">
        <f t="shared" si="3"/>
        <v>#VALUE!</v>
      </c>
      <c r="E63" s="5" t="e">
        <f t="shared" si="1"/>
        <v>#VALUE!</v>
      </c>
    </row>
    <row r="64" spans="1:5">
      <c r="A64" s="5">
        <v>62</v>
      </c>
      <c r="B64" s="5" t="str">
        <f t="shared" si="2"/>
        <v/>
      </c>
      <c r="C64" s="5" t="e">
        <f t="shared" si="0"/>
        <v>#VALUE!</v>
      </c>
      <c r="D64" s="3" t="e">
        <f t="shared" si="3"/>
        <v>#VALUE!</v>
      </c>
      <c r="E64" s="5" t="e">
        <f t="shared" si="1"/>
        <v>#VALUE!</v>
      </c>
    </row>
    <row r="65" spans="1:5">
      <c r="A65" s="5">
        <v>63</v>
      </c>
      <c r="B65" s="5" t="str">
        <f t="shared" si="2"/>
        <v/>
      </c>
      <c r="C65" s="5" t="e">
        <f t="shared" si="0"/>
        <v>#VALUE!</v>
      </c>
      <c r="D65" s="3" t="e">
        <f t="shared" si="3"/>
        <v>#VALUE!</v>
      </c>
      <c r="E65" s="5" t="e">
        <f t="shared" si="1"/>
        <v>#VALUE!</v>
      </c>
    </row>
    <row r="66" spans="1:5">
      <c r="A66" s="5">
        <v>64</v>
      </c>
      <c r="B66" s="5" t="str">
        <f t="shared" si="2"/>
        <v/>
      </c>
      <c r="C66" s="5" t="e">
        <f t="shared" si="0"/>
        <v>#VALUE!</v>
      </c>
      <c r="D66" s="3" t="e">
        <f t="shared" si="3"/>
        <v>#VALUE!</v>
      </c>
      <c r="E66" s="5" t="e">
        <f t="shared" si="1"/>
        <v>#VALUE!</v>
      </c>
    </row>
    <row r="67" spans="1:5">
      <c r="A67" s="5">
        <v>65</v>
      </c>
      <c r="B67" s="5" t="str">
        <f t="shared" si="2"/>
        <v/>
      </c>
      <c r="C67" s="5" t="e">
        <f t="shared" si="0"/>
        <v>#VALUE!</v>
      </c>
      <c r="D67" s="3" t="e">
        <f t="shared" si="3"/>
        <v>#VALUE!</v>
      </c>
      <c r="E67" s="5" t="e">
        <f t="shared" si="1"/>
        <v>#VALUE!</v>
      </c>
    </row>
    <row r="68" spans="1:5">
      <c r="A68" s="5">
        <v>66</v>
      </c>
      <c r="B68" s="5" t="str">
        <f t="shared" si="2"/>
        <v/>
      </c>
      <c r="C68" s="5" t="e">
        <f t="shared" ref="C68:C131" si="4">CODE(B68)</f>
        <v>#VALUE!</v>
      </c>
      <c r="D68" s="3" t="e">
        <f t="shared" si="3"/>
        <v>#VALUE!</v>
      </c>
      <c r="E68" s="5" t="e">
        <f t="shared" ref="E68:E131" si="5">DEC2HEX(D68,2)</f>
        <v>#VALUE!</v>
      </c>
    </row>
    <row r="69" spans="1:5">
      <c r="A69" s="5">
        <v>67</v>
      </c>
      <c r="B69" s="5" t="str">
        <f t="shared" si="2"/>
        <v/>
      </c>
      <c r="C69" s="5" t="e">
        <f t="shared" si="4"/>
        <v>#VALUE!</v>
      </c>
      <c r="D69" s="3" t="e">
        <f t="shared" si="3"/>
        <v>#VALUE!</v>
      </c>
      <c r="E69" s="5" t="e">
        <f t="shared" si="5"/>
        <v>#VALUE!</v>
      </c>
    </row>
    <row r="70" spans="1:5">
      <c r="A70" s="5">
        <v>68</v>
      </c>
      <c r="B70" s="5" t="str">
        <f t="shared" si="2"/>
        <v/>
      </c>
      <c r="C70" s="5" t="e">
        <f t="shared" si="4"/>
        <v>#VALUE!</v>
      </c>
      <c r="D70" s="3" t="e">
        <f t="shared" si="3"/>
        <v>#VALUE!</v>
      </c>
      <c r="E70" s="5" t="e">
        <f t="shared" si="5"/>
        <v>#VALUE!</v>
      </c>
    </row>
    <row r="71" spans="1:5">
      <c r="A71" s="5">
        <v>69</v>
      </c>
      <c r="B71" s="5" t="str">
        <f t="shared" ref="B71:B134" si="6">MID($A$1,A71+6,1)</f>
        <v/>
      </c>
      <c r="C71" s="5" t="e">
        <f t="shared" si="4"/>
        <v>#VALUE!</v>
      </c>
      <c r="D71" s="3" t="e">
        <f t="shared" ref="D71:D134" si="7">_xlfn.BITXOR(D70,C71)</f>
        <v>#VALUE!</v>
      </c>
      <c r="E71" s="5" t="e">
        <f t="shared" si="5"/>
        <v>#VALUE!</v>
      </c>
    </row>
    <row r="72" spans="1:5">
      <c r="A72" s="5">
        <v>70</v>
      </c>
      <c r="B72" s="5" t="str">
        <f t="shared" si="6"/>
        <v/>
      </c>
      <c r="C72" s="5" t="e">
        <f t="shared" si="4"/>
        <v>#VALUE!</v>
      </c>
      <c r="D72" s="3" t="e">
        <f t="shared" si="7"/>
        <v>#VALUE!</v>
      </c>
      <c r="E72" s="5" t="e">
        <f t="shared" si="5"/>
        <v>#VALUE!</v>
      </c>
    </row>
    <row r="73" spans="1:5">
      <c r="A73" s="5">
        <v>71</v>
      </c>
      <c r="B73" s="5" t="str">
        <f t="shared" si="6"/>
        <v/>
      </c>
      <c r="C73" s="5" t="e">
        <f t="shared" si="4"/>
        <v>#VALUE!</v>
      </c>
      <c r="D73" s="3" t="e">
        <f t="shared" si="7"/>
        <v>#VALUE!</v>
      </c>
      <c r="E73" s="5" t="e">
        <f t="shared" si="5"/>
        <v>#VALUE!</v>
      </c>
    </row>
    <row r="74" spans="1:5">
      <c r="A74" s="5">
        <v>72</v>
      </c>
      <c r="B74" s="5" t="str">
        <f t="shared" si="6"/>
        <v/>
      </c>
      <c r="C74" s="5" t="e">
        <f t="shared" si="4"/>
        <v>#VALUE!</v>
      </c>
      <c r="D74" s="3" t="e">
        <f t="shared" si="7"/>
        <v>#VALUE!</v>
      </c>
      <c r="E74" s="5" t="e">
        <f t="shared" si="5"/>
        <v>#VALUE!</v>
      </c>
    </row>
    <row r="75" spans="1:5">
      <c r="A75" s="5">
        <v>73</v>
      </c>
      <c r="B75" s="5" t="str">
        <f t="shared" si="6"/>
        <v/>
      </c>
      <c r="C75" s="5" t="e">
        <f t="shared" si="4"/>
        <v>#VALUE!</v>
      </c>
      <c r="D75" s="3" t="e">
        <f t="shared" si="7"/>
        <v>#VALUE!</v>
      </c>
      <c r="E75" s="5" t="e">
        <f t="shared" si="5"/>
        <v>#VALUE!</v>
      </c>
    </row>
    <row r="76" spans="1:5">
      <c r="A76" s="5">
        <v>74</v>
      </c>
      <c r="B76" s="5" t="str">
        <f t="shared" si="6"/>
        <v/>
      </c>
      <c r="C76" s="5" t="e">
        <f t="shared" si="4"/>
        <v>#VALUE!</v>
      </c>
      <c r="D76" s="3" t="e">
        <f t="shared" si="7"/>
        <v>#VALUE!</v>
      </c>
      <c r="E76" s="5" t="e">
        <f t="shared" si="5"/>
        <v>#VALUE!</v>
      </c>
    </row>
    <row r="77" spans="1:5">
      <c r="A77" s="5">
        <v>75</v>
      </c>
      <c r="B77" s="5" t="str">
        <f t="shared" si="6"/>
        <v/>
      </c>
      <c r="C77" s="5" t="e">
        <f t="shared" si="4"/>
        <v>#VALUE!</v>
      </c>
      <c r="D77" s="3" t="e">
        <f t="shared" si="7"/>
        <v>#VALUE!</v>
      </c>
      <c r="E77" s="5" t="e">
        <f t="shared" si="5"/>
        <v>#VALUE!</v>
      </c>
    </row>
    <row r="78" spans="1:5">
      <c r="A78" s="5">
        <v>76</v>
      </c>
      <c r="B78" s="5" t="str">
        <f t="shared" si="6"/>
        <v/>
      </c>
      <c r="C78" s="5" t="e">
        <f t="shared" si="4"/>
        <v>#VALUE!</v>
      </c>
      <c r="D78" s="3" t="e">
        <f t="shared" si="7"/>
        <v>#VALUE!</v>
      </c>
      <c r="E78" s="5" t="e">
        <f t="shared" si="5"/>
        <v>#VALUE!</v>
      </c>
    </row>
    <row r="79" spans="1:5">
      <c r="A79" s="5">
        <v>77</v>
      </c>
      <c r="B79" s="5" t="str">
        <f t="shared" si="6"/>
        <v/>
      </c>
      <c r="C79" s="5" t="e">
        <f t="shared" si="4"/>
        <v>#VALUE!</v>
      </c>
      <c r="D79" s="3" t="e">
        <f t="shared" si="7"/>
        <v>#VALUE!</v>
      </c>
      <c r="E79" s="5" t="e">
        <f t="shared" si="5"/>
        <v>#VALUE!</v>
      </c>
    </row>
    <row r="80" spans="1:5">
      <c r="A80" s="5">
        <v>78</v>
      </c>
      <c r="B80" s="5" t="str">
        <f t="shared" si="6"/>
        <v/>
      </c>
      <c r="C80" s="5" t="e">
        <f t="shared" si="4"/>
        <v>#VALUE!</v>
      </c>
      <c r="D80" s="3" t="e">
        <f t="shared" si="7"/>
        <v>#VALUE!</v>
      </c>
      <c r="E80" s="5" t="e">
        <f t="shared" si="5"/>
        <v>#VALUE!</v>
      </c>
    </row>
    <row r="81" spans="1:5">
      <c r="A81" s="5">
        <v>79</v>
      </c>
      <c r="B81" s="5" t="str">
        <f t="shared" si="6"/>
        <v/>
      </c>
      <c r="C81" s="5" t="e">
        <f t="shared" si="4"/>
        <v>#VALUE!</v>
      </c>
      <c r="D81" s="3" t="e">
        <f t="shared" si="7"/>
        <v>#VALUE!</v>
      </c>
      <c r="E81" s="5" t="e">
        <f t="shared" si="5"/>
        <v>#VALUE!</v>
      </c>
    </row>
    <row r="82" spans="1:5">
      <c r="A82" s="5">
        <v>80</v>
      </c>
      <c r="B82" s="5" t="str">
        <f t="shared" si="6"/>
        <v/>
      </c>
      <c r="C82" s="5" t="e">
        <f t="shared" si="4"/>
        <v>#VALUE!</v>
      </c>
      <c r="D82" s="3" t="e">
        <f t="shared" si="7"/>
        <v>#VALUE!</v>
      </c>
      <c r="E82" s="5" t="e">
        <f t="shared" si="5"/>
        <v>#VALUE!</v>
      </c>
    </row>
    <row r="83" spans="1:5">
      <c r="A83" s="5">
        <v>81</v>
      </c>
      <c r="B83" s="5" t="str">
        <f t="shared" si="6"/>
        <v/>
      </c>
      <c r="C83" s="5" t="e">
        <f t="shared" si="4"/>
        <v>#VALUE!</v>
      </c>
      <c r="D83" s="3" t="e">
        <f t="shared" si="7"/>
        <v>#VALUE!</v>
      </c>
      <c r="E83" s="5" t="e">
        <f t="shared" si="5"/>
        <v>#VALUE!</v>
      </c>
    </row>
    <row r="84" spans="1:5">
      <c r="A84" s="5">
        <v>82</v>
      </c>
      <c r="B84" s="5" t="str">
        <f t="shared" si="6"/>
        <v/>
      </c>
      <c r="C84" s="5" t="e">
        <f t="shared" si="4"/>
        <v>#VALUE!</v>
      </c>
      <c r="D84" s="3" t="e">
        <f t="shared" si="7"/>
        <v>#VALUE!</v>
      </c>
      <c r="E84" s="5" t="e">
        <f t="shared" si="5"/>
        <v>#VALUE!</v>
      </c>
    </row>
    <row r="85" spans="1:5">
      <c r="A85" s="5">
        <v>83</v>
      </c>
      <c r="B85" s="5" t="str">
        <f t="shared" si="6"/>
        <v/>
      </c>
      <c r="C85" s="5" t="e">
        <f t="shared" si="4"/>
        <v>#VALUE!</v>
      </c>
      <c r="D85" s="3" t="e">
        <f t="shared" si="7"/>
        <v>#VALUE!</v>
      </c>
      <c r="E85" s="5" t="e">
        <f t="shared" si="5"/>
        <v>#VALUE!</v>
      </c>
    </row>
    <row r="86" spans="1:5">
      <c r="A86" s="5">
        <v>84</v>
      </c>
      <c r="B86" s="5" t="str">
        <f t="shared" si="6"/>
        <v/>
      </c>
      <c r="C86" s="5" t="e">
        <f t="shared" si="4"/>
        <v>#VALUE!</v>
      </c>
      <c r="D86" s="3" t="e">
        <f t="shared" si="7"/>
        <v>#VALUE!</v>
      </c>
      <c r="E86" s="5" t="e">
        <f t="shared" si="5"/>
        <v>#VALUE!</v>
      </c>
    </row>
    <row r="87" spans="1:5">
      <c r="A87" s="5">
        <v>85</v>
      </c>
      <c r="B87" s="5" t="str">
        <f t="shared" si="6"/>
        <v/>
      </c>
      <c r="C87" s="5" t="e">
        <f t="shared" si="4"/>
        <v>#VALUE!</v>
      </c>
      <c r="D87" s="3" t="e">
        <f t="shared" si="7"/>
        <v>#VALUE!</v>
      </c>
      <c r="E87" s="5" t="e">
        <f t="shared" si="5"/>
        <v>#VALUE!</v>
      </c>
    </row>
    <row r="88" spans="1:5">
      <c r="A88" s="5">
        <v>86</v>
      </c>
      <c r="B88" s="5" t="str">
        <f t="shared" si="6"/>
        <v/>
      </c>
      <c r="C88" s="5" t="e">
        <f t="shared" si="4"/>
        <v>#VALUE!</v>
      </c>
      <c r="D88" s="3" t="e">
        <f t="shared" si="7"/>
        <v>#VALUE!</v>
      </c>
      <c r="E88" s="5" t="e">
        <f t="shared" si="5"/>
        <v>#VALUE!</v>
      </c>
    </row>
    <row r="89" spans="1:5">
      <c r="A89" s="5">
        <v>87</v>
      </c>
      <c r="B89" s="5" t="str">
        <f t="shared" si="6"/>
        <v/>
      </c>
      <c r="C89" s="5" t="e">
        <f t="shared" si="4"/>
        <v>#VALUE!</v>
      </c>
      <c r="D89" s="3" t="e">
        <f t="shared" si="7"/>
        <v>#VALUE!</v>
      </c>
      <c r="E89" s="5" t="e">
        <f t="shared" si="5"/>
        <v>#VALUE!</v>
      </c>
    </row>
    <row r="90" spans="1:5">
      <c r="A90" s="5">
        <v>88</v>
      </c>
      <c r="B90" s="5" t="str">
        <f t="shared" si="6"/>
        <v/>
      </c>
      <c r="C90" s="5" t="e">
        <f t="shared" si="4"/>
        <v>#VALUE!</v>
      </c>
      <c r="D90" s="3" t="e">
        <f t="shared" si="7"/>
        <v>#VALUE!</v>
      </c>
      <c r="E90" s="5" t="e">
        <f t="shared" si="5"/>
        <v>#VALUE!</v>
      </c>
    </row>
    <row r="91" spans="1:5">
      <c r="A91" s="5">
        <v>89</v>
      </c>
      <c r="B91" s="5" t="str">
        <f t="shared" si="6"/>
        <v/>
      </c>
      <c r="C91" s="5" t="e">
        <f t="shared" si="4"/>
        <v>#VALUE!</v>
      </c>
      <c r="D91" s="3" t="e">
        <f t="shared" si="7"/>
        <v>#VALUE!</v>
      </c>
      <c r="E91" s="5" t="e">
        <f t="shared" si="5"/>
        <v>#VALUE!</v>
      </c>
    </row>
    <row r="92" spans="1:5">
      <c r="A92" s="5">
        <v>90</v>
      </c>
      <c r="B92" s="5" t="str">
        <f t="shared" si="6"/>
        <v/>
      </c>
      <c r="C92" s="5" t="e">
        <f t="shared" si="4"/>
        <v>#VALUE!</v>
      </c>
      <c r="D92" s="3" t="e">
        <f t="shared" si="7"/>
        <v>#VALUE!</v>
      </c>
      <c r="E92" s="5" t="e">
        <f t="shared" si="5"/>
        <v>#VALUE!</v>
      </c>
    </row>
    <row r="93" spans="1:5">
      <c r="A93" s="5">
        <v>91</v>
      </c>
      <c r="B93" s="5" t="str">
        <f t="shared" si="6"/>
        <v/>
      </c>
      <c r="C93" s="5" t="e">
        <f t="shared" si="4"/>
        <v>#VALUE!</v>
      </c>
      <c r="D93" s="3" t="e">
        <f t="shared" si="7"/>
        <v>#VALUE!</v>
      </c>
      <c r="E93" s="5" t="e">
        <f t="shared" si="5"/>
        <v>#VALUE!</v>
      </c>
    </row>
    <row r="94" spans="1:5">
      <c r="A94" s="5">
        <v>92</v>
      </c>
      <c r="B94" s="5" t="str">
        <f t="shared" si="6"/>
        <v/>
      </c>
      <c r="C94" s="5" t="e">
        <f t="shared" si="4"/>
        <v>#VALUE!</v>
      </c>
      <c r="D94" s="3" t="e">
        <f t="shared" si="7"/>
        <v>#VALUE!</v>
      </c>
      <c r="E94" s="5" t="e">
        <f t="shared" si="5"/>
        <v>#VALUE!</v>
      </c>
    </row>
    <row r="95" spans="1:5">
      <c r="A95" s="5">
        <v>93</v>
      </c>
      <c r="B95" s="5" t="str">
        <f t="shared" si="6"/>
        <v/>
      </c>
      <c r="C95" s="5" t="e">
        <f t="shared" si="4"/>
        <v>#VALUE!</v>
      </c>
      <c r="D95" s="3" t="e">
        <f t="shared" si="7"/>
        <v>#VALUE!</v>
      </c>
      <c r="E95" s="5" t="e">
        <f t="shared" si="5"/>
        <v>#VALUE!</v>
      </c>
    </row>
    <row r="96" spans="1:5">
      <c r="A96" s="5">
        <v>94</v>
      </c>
      <c r="B96" s="5" t="str">
        <f t="shared" si="6"/>
        <v/>
      </c>
      <c r="C96" s="5" t="e">
        <f t="shared" si="4"/>
        <v>#VALUE!</v>
      </c>
      <c r="D96" s="3" t="e">
        <f t="shared" si="7"/>
        <v>#VALUE!</v>
      </c>
      <c r="E96" s="5" t="e">
        <f t="shared" si="5"/>
        <v>#VALUE!</v>
      </c>
    </row>
    <row r="97" spans="1:5">
      <c r="A97" s="5">
        <v>95</v>
      </c>
      <c r="B97" s="5" t="str">
        <f t="shared" si="6"/>
        <v/>
      </c>
      <c r="C97" s="5" t="e">
        <f t="shared" si="4"/>
        <v>#VALUE!</v>
      </c>
      <c r="D97" s="3" t="e">
        <f t="shared" si="7"/>
        <v>#VALUE!</v>
      </c>
      <c r="E97" s="5" t="e">
        <f t="shared" si="5"/>
        <v>#VALUE!</v>
      </c>
    </row>
    <row r="98" spans="1:5">
      <c r="A98" s="5">
        <v>96</v>
      </c>
      <c r="B98" s="5" t="str">
        <f t="shared" si="6"/>
        <v/>
      </c>
      <c r="C98" s="5" t="e">
        <f t="shared" si="4"/>
        <v>#VALUE!</v>
      </c>
      <c r="D98" s="3" t="e">
        <f t="shared" si="7"/>
        <v>#VALUE!</v>
      </c>
      <c r="E98" s="5" t="e">
        <f t="shared" si="5"/>
        <v>#VALUE!</v>
      </c>
    </row>
    <row r="99" spans="1:5">
      <c r="A99" s="5">
        <v>97</v>
      </c>
      <c r="B99" s="5" t="str">
        <f t="shared" si="6"/>
        <v/>
      </c>
      <c r="C99" s="5" t="e">
        <f t="shared" si="4"/>
        <v>#VALUE!</v>
      </c>
      <c r="D99" s="3" t="e">
        <f t="shared" si="7"/>
        <v>#VALUE!</v>
      </c>
      <c r="E99" s="5" t="e">
        <f t="shared" si="5"/>
        <v>#VALUE!</v>
      </c>
    </row>
    <row r="100" spans="1:5">
      <c r="A100" s="5">
        <v>98</v>
      </c>
      <c r="B100" s="5" t="str">
        <f t="shared" si="6"/>
        <v/>
      </c>
      <c r="C100" s="5" t="e">
        <f t="shared" si="4"/>
        <v>#VALUE!</v>
      </c>
      <c r="D100" s="3" t="e">
        <f t="shared" si="7"/>
        <v>#VALUE!</v>
      </c>
      <c r="E100" s="5" t="e">
        <f t="shared" si="5"/>
        <v>#VALUE!</v>
      </c>
    </row>
    <row r="101" spans="1:5">
      <c r="A101" s="5">
        <v>99</v>
      </c>
      <c r="B101" s="5" t="str">
        <f t="shared" si="6"/>
        <v/>
      </c>
      <c r="C101" s="5" t="e">
        <f t="shared" si="4"/>
        <v>#VALUE!</v>
      </c>
      <c r="D101" s="3" t="e">
        <f t="shared" si="7"/>
        <v>#VALUE!</v>
      </c>
      <c r="E101" s="5" t="e">
        <f t="shared" si="5"/>
        <v>#VALUE!</v>
      </c>
    </row>
    <row r="102" spans="1:5">
      <c r="A102" s="5">
        <v>100</v>
      </c>
      <c r="B102" s="5" t="str">
        <f t="shared" si="6"/>
        <v/>
      </c>
      <c r="C102" s="5" t="e">
        <f t="shared" si="4"/>
        <v>#VALUE!</v>
      </c>
      <c r="D102" s="3" t="e">
        <f t="shared" si="7"/>
        <v>#VALUE!</v>
      </c>
      <c r="E102" s="5" t="e">
        <f t="shared" si="5"/>
        <v>#VALUE!</v>
      </c>
    </row>
    <row r="103" spans="1:5">
      <c r="A103" s="5">
        <v>101</v>
      </c>
      <c r="B103" s="5" t="str">
        <f t="shared" si="6"/>
        <v/>
      </c>
      <c r="C103" s="5" t="e">
        <f t="shared" si="4"/>
        <v>#VALUE!</v>
      </c>
      <c r="D103" s="3" t="e">
        <f t="shared" si="7"/>
        <v>#VALUE!</v>
      </c>
      <c r="E103" s="5" t="e">
        <f t="shared" si="5"/>
        <v>#VALUE!</v>
      </c>
    </row>
    <row r="104" spans="1:5">
      <c r="A104" s="5">
        <v>102</v>
      </c>
      <c r="B104" s="5" t="str">
        <f t="shared" si="6"/>
        <v/>
      </c>
      <c r="C104" s="5" t="e">
        <f t="shared" si="4"/>
        <v>#VALUE!</v>
      </c>
      <c r="D104" s="3" t="e">
        <f t="shared" si="7"/>
        <v>#VALUE!</v>
      </c>
      <c r="E104" s="5" t="e">
        <f t="shared" si="5"/>
        <v>#VALUE!</v>
      </c>
    </row>
    <row r="105" spans="1:5">
      <c r="A105" s="5">
        <v>103</v>
      </c>
      <c r="B105" s="5" t="str">
        <f t="shared" si="6"/>
        <v/>
      </c>
      <c r="C105" s="5" t="e">
        <f t="shared" si="4"/>
        <v>#VALUE!</v>
      </c>
      <c r="D105" s="3" t="e">
        <f t="shared" si="7"/>
        <v>#VALUE!</v>
      </c>
      <c r="E105" s="5" t="e">
        <f t="shared" si="5"/>
        <v>#VALUE!</v>
      </c>
    </row>
    <row r="106" spans="1:5">
      <c r="A106" s="5">
        <v>104</v>
      </c>
      <c r="B106" s="5" t="str">
        <f t="shared" si="6"/>
        <v/>
      </c>
      <c r="C106" s="5" t="e">
        <f t="shared" si="4"/>
        <v>#VALUE!</v>
      </c>
      <c r="D106" s="3" t="e">
        <f t="shared" si="7"/>
        <v>#VALUE!</v>
      </c>
      <c r="E106" s="5" t="e">
        <f t="shared" si="5"/>
        <v>#VALUE!</v>
      </c>
    </row>
    <row r="107" spans="1:5">
      <c r="A107" s="5">
        <v>105</v>
      </c>
      <c r="B107" s="5" t="str">
        <f t="shared" si="6"/>
        <v/>
      </c>
      <c r="C107" s="5" t="e">
        <f t="shared" si="4"/>
        <v>#VALUE!</v>
      </c>
      <c r="D107" s="3" t="e">
        <f t="shared" si="7"/>
        <v>#VALUE!</v>
      </c>
      <c r="E107" s="5" t="e">
        <f t="shared" si="5"/>
        <v>#VALUE!</v>
      </c>
    </row>
    <row r="108" spans="1:5">
      <c r="A108" s="5">
        <v>106</v>
      </c>
      <c r="B108" s="5" t="str">
        <f t="shared" si="6"/>
        <v/>
      </c>
      <c r="C108" s="5" t="e">
        <f t="shared" si="4"/>
        <v>#VALUE!</v>
      </c>
      <c r="D108" s="3" t="e">
        <f t="shared" si="7"/>
        <v>#VALUE!</v>
      </c>
      <c r="E108" s="5" t="e">
        <f t="shared" si="5"/>
        <v>#VALUE!</v>
      </c>
    </row>
    <row r="109" spans="1:5">
      <c r="A109" s="5">
        <v>107</v>
      </c>
      <c r="B109" s="5" t="str">
        <f t="shared" si="6"/>
        <v/>
      </c>
      <c r="C109" s="5" t="e">
        <f t="shared" si="4"/>
        <v>#VALUE!</v>
      </c>
      <c r="D109" s="3" t="e">
        <f t="shared" si="7"/>
        <v>#VALUE!</v>
      </c>
      <c r="E109" s="5" t="e">
        <f t="shared" si="5"/>
        <v>#VALUE!</v>
      </c>
    </row>
    <row r="110" spans="1:5">
      <c r="A110" s="5">
        <v>108</v>
      </c>
      <c r="B110" s="5" t="str">
        <f t="shared" si="6"/>
        <v/>
      </c>
      <c r="C110" s="5" t="e">
        <f t="shared" si="4"/>
        <v>#VALUE!</v>
      </c>
      <c r="D110" s="3" t="e">
        <f t="shared" si="7"/>
        <v>#VALUE!</v>
      </c>
      <c r="E110" s="5" t="e">
        <f t="shared" si="5"/>
        <v>#VALUE!</v>
      </c>
    </row>
    <row r="111" spans="1:5">
      <c r="A111" s="5">
        <v>109</v>
      </c>
      <c r="B111" s="5" t="str">
        <f t="shared" si="6"/>
        <v/>
      </c>
      <c r="C111" s="5" t="e">
        <f t="shared" si="4"/>
        <v>#VALUE!</v>
      </c>
      <c r="D111" s="3" t="e">
        <f t="shared" si="7"/>
        <v>#VALUE!</v>
      </c>
      <c r="E111" s="5" t="e">
        <f t="shared" si="5"/>
        <v>#VALUE!</v>
      </c>
    </row>
    <row r="112" spans="1:5">
      <c r="A112" s="5">
        <v>110</v>
      </c>
      <c r="B112" s="5" t="str">
        <f t="shared" si="6"/>
        <v/>
      </c>
      <c r="C112" s="5" t="e">
        <f t="shared" si="4"/>
        <v>#VALUE!</v>
      </c>
      <c r="D112" s="3" t="e">
        <f t="shared" si="7"/>
        <v>#VALUE!</v>
      </c>
      <c r="E112" s="5" t="e">
        <f t="shared" si="5"/>
        <v>#VALUE!</v>
      </c>
    </row>
    <row r="113" spans="1:5">
      <c r="A113" s="5">
        <v>111</v>
      </c>
      <c r="B113" s="5" t="str">
        <f t="shared" si="6"/>
        <v/>
      </c>
      <c r="C113" s="5" t="e">
        <f t="shared" si="4"/>
        <v>#VALUE!</v>
      </c>
      <c r="D113" s="3" t="e">
        <f t="shared" si="7"/>
        <v>#VALUE!</v>
      </c>
      <c r="E113" s="5" t="e">
        <f t="shared" si="5"/>
        <v>#VALUE!</v>
      </c>
    </row>
    <row r="114" spans="1:5">
      <c r="A114" s="5">
        <v>112</v>
      </c>
      <c r="B114" s="5" t="str">
        <f t="shared" si="6"/>
        <v/>
      </c>
      <c r="C114" s="5" t="e">
        <f t="shared" si="4"/>
        <v>#VALUE!</v>
      </c>
      <c r="D114" s="3" t="e">
        <f t="shared" si="7"/>
        <v>#VALUE!</v>
      </c>
      <c r="E114" s="5" t="e">
        <f t="shared" si="5"/>
        <v>#VALUE!</v>
      </c>
    </row>
    <row r="115" spans="1:5">
      <c r="A115" s="5">
        <v>113</v>
      </c>
      <c r="B115" s="5" t="str">
        <f t="shared" si="6"/>
        <v/>
      </c>
      <c r="C115" s="5" t="e">
        <f t="shared" si="4"/>
        <v>#VALUE!</v>
      </c>
      <c r="D115" s="3" t="e">
        <f t="shared" si="7"/>
        <v>#VALUE!</v>
      </c>
      <c r="E115" s="5" t="e">
        <f t="shared" si="5"/>
        <v>#VALUE!</v>
      </c>
    </row>
    <row r="116" spans="1:5">
      <c r="A116" s="5">
        <v>114</v>
      </c>
      <c r="B116" s="5" t="str">
        <f t="shared" si="6"/>
        <v/>
      </c>
      <c r="C116" s="5" t="e">
        <f t="shared" si="4"/>
        <v>#VALUE!</v>
      </c>
      <c r="D116" s="3" t="e">
        <f t="shared" si="7"/>
        <v>#VALUE!</v>
      </c>
      <c r="E116" s="5" t="e">
        <f t="shared" si="5"/>
        <v>#VALUE!</v>
      </c>
    </row>
    <row r="117" spans="1:5">
      <c r="A117" s="5">
        <v>115</v>
      </c>
      <c r="B117" s="5" t="str">
        <f t="shared" si="6"/>
        <v/>
      </c>
      <c r="C117" s="5" t="e">
        <f t="shared" si="4"/>
        <v>#VALUE!</v>
      </c>
      <c r="D117" s="3" t="e">
        <f t="shared" si="7"/>
        <v>#VALUE!</v>
      </c>
      <c r="E117" s="5" t="e">
        <f t="shared" si="5"/>
        <v>#VALUE!</v>
      </c>
    </row>
    <row r="118" spans="1:5">
      <c r="A118" s="5">
        <v>116</v>
      </c>
      <c r="B118" s="5" t="str">
        <f t="shared" si="6"/>
        <v/>
      </c>
      <c r="C118" s="5" t="e">
        <f t="shared" si="4"/>
        <v>#VALUE!</v>
      </c>
      <c r="D118" s="3" t="e">
        <f t="shared" si="7"/>
        <v>#VALUE!</v>
      </c>
      <c r="E118" s="5" t="e">
        <f t="shared" si="5"/>
        <v>#VALUE!</v>
      </c>
    </row>
    <row r="119" spans="1:5">
      <c r="A119" s="5">
        <v>117</v>
      </c>
      <c r="B119" s="5" t="str">
        <f t="shared" si="6"/>
        <v/>
      </c>
      <c r="C119" s="5" t="e">
        <f t="shared" si="4"/>
        <v>#VALUE!</v>
      </c>
      <c r="D119" s="3" t="e">
        <f t="shared" si="7"/>
        <v>#VALUE!</v>
      </c>
      <c r="E119" s="5" t="e">
        <f t="shared" si="5"/>
        <v>#VALUE!</v>
      </c>
    </row>
    <row r="120" spans="1:5">
      <c r="A120" s="5">
        <v>118</v>
      </c>
      <c r="B120" s="5" t="str">
        <f t="shared" si="6"/>
        <v/>
      </c>
      <c r="C120" s="5" t="e">
        <f t="shared" si="4"/>
        <v>#VALUE!</v>
      </c>
      <c r="D120" s="3" t="e">
        <f t="shared" si="7"/>
        <v>#VALUE!</v>
      </c>
      <c r="E120" s="5" t="e">
        <f t="shared" si="5"/>
        <v>#VALUE!</v>
      </c>
    </row>
    <row r="121" spans="1:5">
      <c r="A121" s="5">
        <v>119</v>
      </c>
      <c r="B121" s="5" t="str">
        <f t="shared" si="6"/>
        <v/>
      </c>
      <c r="C121" s="5" t="e">
        <f t="shared" si="4"/>
        <v>#VALUE!</v>
      </c>
      <c r="D121" s="3" t="e">
        <f t="shared" si="7"/>
        <v>#VALUE!</v>
      </c>
      <c r="E121" s="5" t="e">
        <f t="shared" si="5"/>
        <v>#VALUE!</v>
      </c>
    </row>
    <row r="122" spans="1:5">
      <c r="A122" s="5">
        <v>120</v>
      </c>
      <c r="B122" s="5" t="str">
        <f t="shared" si="6"/>
        <v/>
      </c>
      <c r="C122" s="5" t="e">
        <f t="shared" si="4"/>
        <v>#VALUE!</v>
      </c>
      <c r="D122" s="3" t="e">
        <f t="shared" si="7"/>
        <v>#VALUE!</v>
      </c>
      <c r="E122" s="5" t="e">
        <f t="shared" si="5"/>
        <v>#VALUE!</v>
      </c>
    </row>
    <row r="123" spans="1:5">
      <c r="A123" s="5">
        <v>121</v>
      </c>
      <c r="B123" s="5" t="str">
        <f t="shared" si="6"/>
        <v/>
      </c>
      <c r="C123" s="5" t="e">
        <f t="shared" si="4"/>
        <v>#VALUE!</v>
      </c>
      <c r="D123" s="3" t="e">
        <f t="shared" si="7"/>
        <v>#VALUE!</v>
      </c>
      <c r="E123" s="5" t="e">
        <f t="shared" si="5"/>
        <v>#VALUE!</v>
      </c>
    </row>
    <row r="124" spans="1:5">
      <c r="A124" s="5">
        <v>122</v>
      </c>
      <c r="B124" s="5" t="str">
        <f t="shared" si="6"/>
        <v/>
      </c>
      <c r="C124" s="5" t="e">
        <f t="shared" si="4"/>
        <v>#VALUE!</v>
      </c>
      <c r="D124" s="3" t="e">
        <f t="shared" si="7"/>
        <v>#VALUE!</v>
      </c>
      <c r="E124" s="5" t="e">
        <f t="shared" si="5"/>
        <v>#VALUE!</v>
      </c>
    </row>
    <row r="125" spans="1:5">
      <c r="A125" s="5">
        <v>123</v>
      </c>
      <c r="B125" s="5" t="str">
        <f t="shared" si="6"/>
        <v/>
      </c>
      <c r="C125" s="5" t="e">
        <f t="shared" si="4"/>
        <v>#VALUE!</v>
      </c>
      <c r="D125" s="3" t="e">
        <f t="shared" si="7"/>
        <v>#VALUE!</v>
      </c>
      <c r="E125" s="5" t="e">
        <f t="shared" si="5"/>
        <v>#VALUE!</v>
      </c>
    </row>
    <row r="126" spans="1:5">
      <c r="A126" s="5">
        <v>124</v>
      </c>
      <c r="B126" s="5" t="str">
        <f t="shared" si="6"/>
        <v/>
      </c>
      <c r="C126" s="5" t="e">
        <f t="shared" si="4"/>
        <v>#VALUE!</v>
      </c>
      <c r="D126" s="3" t="e">
        <f t="shared" si="7"/>
        <v>#VALUE!</v>
      </c>
      <c r="E126" s="5" t="e">
        <f t="shared" si="5"/>
        <v>#VALUE!</v>
      </c>
    </row>
    <row r="127" spans="1:5">
      <c r="A127" s="5">
        <v>125</v>
      </c>
      <c r="B127" s="5" t="str">
        <f t="shared" si="6"/>
        <v/>
      </c>
      <c r="C127" s="5" t="e">
        <f t="shared" si="4"/>
        <v>#VALUE!</v>
      </c>
      <c r="D127" s="3" t="e">
        <f t="shared" si="7"/>
        <v>#VALUE!</v>
      </c>
      <c r="E127" s="5" t="e">
        <f t="shared" si="5"/>
        <v>#VALUE!</v>
      </c>
    </row>
    <row r="128" spans="1:5">
      <c r="A128" s="5">
        <v>126</v>
      </c>
      <c r="B128" s="5" t="str">
        <f t="shared" si="6"/>
        <v/>
      </c>
      <c r="C128" s="5" t="e">
        <f t="shared" si="4"/>
        <v>#VALUE!</v>
      </c>
      <c r="D128" s="3" t="e">
        <f t="shared" si="7"/>
        <v>#VALUE!</v>
      </c>
      <c r="E128" s="5" t="e">
        <f t="shared" si="5"/>
        <v>#VALUE!</v>
      </c>
    </row>
    <row r="129" spans="1:5">
      <c r="A129" s="5">
        <v>127</v>
      </c>
      <c r="B129" s="5" t="str">
        <f t="shared" si="6"/>
        <v/>
      </c>
      <c r="C129" s="5" t="e">
        <f t="shared" si="4"/>
        <v>#VALUE!</v>
      </c>
      <c r="D129" s="3" t="e">
        <f t="shared" si="7"/>
        <v>#VALUE!</v>
      </c>
      <c r="E129" s="5" t="e">
        <f t="shared" si="5"/>
        <v>#VALUE!</v>
      </c>
    </row>
    <row r="130" spans="1:5">
      <c r="A130" s="5">
        <v>128</v>
      </c>
      <c r="B130" s="5" t="str">
        <f t="shared" si="6"/>
        <v/>
      </c>
      <c r="C130" s="5" t="e">
        <f t="shared" si="4"/>
        <v>#VALUE!</v>
      </c>
      <c r="D130" s="3" t="e">
        <f t="shared" si="7"/>
        <v>#VALUE!</v>
      </c>
      <c r="E130" s="5" t="e">
        <f t="shared" si="5"/>
        <v>#VALUE!</v>
      </c>
    </row>
    <row r="131" spans="1:5">
      <c r="A131" s="5">
        <v>129</v>
      </c>
      <c r="B131" s="5" t="str">
        <f t="shared" si="6"/>
        <v/>
      </c>
      <c r="C131" s="5" t="e">
        <f t="shared" si="4"/>
        <v>#VALUE!</v>
      </c>
      <c r="D131" s="3" t="e">
        <f t="shared" si="7"/>
        <v>#VALUE!</v>
      </c>
      <c r="E131" s="5" t="e">
        <f t="shared" si="5"/>
        <v>#VALUE!</v>
      </c>
    </row>
    <row r="132" spans="1:5">
      <c r="A132" s="5">
        <v>130</v>
      </c>
      <c r="B132" s="5" t="str">
        <f t="shared" si="6"/>
        <v/>
      </c>
      <c r="C132" s="5" t="e">
        <f t="shared" ref="C132:C195" si="8">CODE(B132)</f>
        <v>#VALUE!</v>
      </c>
      <c r="D132" s="3" t="e">
        <f t="shared" si="7"/>
        <v>#VALUE!</v>
      </c>
      <c r="E132" s="5" t="e">
        <f t="shared" ref="E132:E195" si="9">DEC2HEX(D132,2)</f>
        <v>#VALUE!</v>
      </c>
    </row>
    <row r="133" spans="1:5">
      <c r="A133" s="5">
        <v>131</v>
      </c>
      <c r="B133" s="5" t="str">
        <f t="shared" si="6"/>
        <v/>
      </c>
      <c r="C133" s="5" t="e">
        <f t="shared" si="8"/>
        <v>#VALUE!</v>
      </c>
      <c r="D133" s="3" t="e">
        <f t="shared" si="7"/>
        <v>#VALUE!</v>
      </c>
      <c r="E133" s="5" t="e">
        <f t="shared" si="9"/>
        <v>#VALUE!</v>
      </c>
    </row>
    <row r="134" spans="1:5">
      <c r="A134" s="5">
        <v>132</v>
      </c>
      <c r="B134" s="5" t="str">
        <f t="shared" si="6"/>
        <v/>
      </c>
      <c r="C134" s="5" t="e">
        <f t="shared" si="8"/>
        <v>#VALUE!</v>
      </c>
      <c r="D134" s="3" t="e">
        <f t="shared" si="7"/>
        <v>#VALUE!</v>
      </c>
      <c r="E134" s="5" t="e">
        <f t="shared" si="9"/>
        <v>#VALUE!</v>
      </c>
    </row>
    <row r="135" spans="1:5">
      <c r="A135" s="5">
        <v>133</v>
      </c>
      <c r="B135" s="5" t="str">
        <f t="shared" ref="B135:B198" si="10">MID($A$1,A135+6,1)</f>
        <v/>
      </c>
      <c r="C135" s="5" t="e">
        <f t="shared" si="8"/>
        <v>#VALUE!</v>
      </c>
      <c r="D135" s="3" t="e">
        <f t="shared" ref="D135:D198" si="11">_xlfn.BITXOR(D134,C135)</f>
        <v>#VALUE!</v>
      </c>
      <c r="E135" s="5" t="e">
        <f t="shared" si="9"/>
        <v>#VALUE!</v>
      </c>
    </row>
    <row r="136" spans="1:5">
      <c r="A136" s="5">
        <v>134</v>
      </c>
      <c r="B136" s="5" t="str">
        <f t="shared" si="10"/>
        <v/>
      </c>
      <c r="C136" s="5" t="e">
        <f t="shared" si="8"/>
        <v>#VALUE!</v>
      </c>
      <c r="D136" s="3" t="e">
        <f t="shared" si="11"/>
        <v>#VALUE!</v>
      </c>
      <c r="E136" s="5" t="e">
        <f t="shared" si="9"/>
        <v>#VALUE!</v>
      </c>
    </row>
    <row r="137" spans="1:5">
      <c r="A137" s="5">
        <v>135</v>
      </c>
      <c r="B137" s="5" t="str">
        <f t="shared" si="10"/>
        <v/>
      </c>
      <c r="C137" s="5" t="e">
        <f t="shared" si="8"/>
        <v>#VALUE!</v>
      </c>
      <c r="D137" s="3" t="e">
        <f t="shared" si="11"/>
        <v>#VALUE!</v>
      </c>
      <c r="E137" s="5" t="e">
        <f t="shared" si="9"/>
        <v>#VALUE!</v>
      </c>
    </row>
    <row r="138" spans="1:5">
      <c r="A138" s="5">
        <v>136</v>
      </c>
      <c r="B138" s="5" t="str">
        <f t="shared" si="10"/>
        <v/>
      </c>
      <c r="C138" s="5" t="e">
        <f t="shared" si="8"/>
        <v>#VALUE!</v>
      </c>
      <c r="D138" s="3" t="e">
        <f t="shared" si="11"/>
        <v>#VALUE!</v>
      </c>
      <c r="E138" s="5" t="e">
        <f t="shared" si="9"/>
        <v>#VALUE!</v>
      </c>
    </row>
    <row r="139" spans="1:5">
      <c r="A139" s="5">
        <v>137</v>
      </c>
      <c r="B139" s="5" t="str">
        <f t="shared" si="10"/>
        <v/>
      </c>
      <c r="C139" s="5" t="e">
        <f t="shared" si="8"/>
        <v>#VALUE!</v>
      </c>
      <c r="D139" s="3" t="e">
        <f t="shared" si="11"/>
        <v>#VALUE!</v>
      </c>
      <c r="E139" s="5" t="e">
        <f t="shared" si="9"/>
        <v>#VALUE!</v>
      </c>
    </row>
    <row r="140" spans="1:5">
      <c r="A140" s="5">
        <v>138</v>
      </c>
      <c r="B140" s="5" t="str">
        <f t="shared" si="10"/>
        <v/>
      </c>
      <c r="C140" s="5" t="e">
        <f t="shared" si="8"/>
        <v>#VALUE!</v>
      </c>
      <c r="D140" s="3" t="e">
        <f t="shared" si="11"/>
        <v>#VALUE!</v>
      </c>
      <c r="E140" s="5" t="e">
        <f t="shared" si="9"/>
        <v>#VALUE!</v>
      </c>
    </row>
    <row r="141" spans="1:5">
      <c r="A141" s="5">
        <v>139</v>
      </c>
      <c r="B141" s="5" t="str">
        <f t="shared" si="10"/>
        <v/>
      </c>
      <c r="C141" s="5" t="e">
        <f t="shared" si="8"/>
        <v>#VALUE!</v>
      </c>
      <c r="D141" s="3" t="e">
        <f t="shared" si="11"/>
        <v>#VALUE!</v>
      </c>
      <c r="E141" s="5" t="e">
        <f t="shared" si="9"/>
        <v>#VALUE!</v>
      </c>
    </row>
    <row r="142" spans="1:5">
      <c r="A142" s="5">
        <v>140</v>
      </c>
      <c r="B142" s="5" t="str">
        <f t="shared" si="10"/>
        <v/>
      </c>
      <c r="C142" s="5" t="e">
        <f t="shared" si="8"/>
        <v>#VALUE!</v>
      </c>
      <c r="D142" s="3" t="e">
        <f t="shared" si="11"/>
        <v>#VALUE!</v>
      </c>
      <c r="E142" s="5" t="e">
        <f t="shared" si="9"/>
        <v>#VALUE!</v>
      </c>
    </row>
    <row r="143" spans="1:5">
      <c r="A143" s="5">
        <v>141</v>
      </c>
      <c r="B143" s="5" t="str">
        <f t="shared" si="10"/>
        <v/>
      </c>
      <c r="C143" s="5" t="e">
        <f t="shared" si="8"/>
        <v>#VALUE!</v>
      </c>
      <c r="D143" s="3" t="e">
        <f t="shared" si="11"/>
        <v>#VALUE!</v>
      </c>
      <c r="E143" s="5" t="e">
        <f t="shared" si="9"/>
        <v>#VALUE!</v>
      </c>
    </row>
    <row r="144" spans="1:5">
      <c r="A144" s="5">
        <v>142</v>
      </c>
      <c r="B144" s="5" t="str">
        <f t="shared" si="10"/>
        <v/>
      </c>
      <c r="C144" s="5" t="e">
        <f t="shared" si="8"/>
        <v>#VALUE!</v>
      </c>
      <c r="D144" s="3" t="e">
        <f t="shared" si="11"/>
        <v>#VALUE!</v>
      </c>
      <c r="E144" s="5" t="e">
        <f t="shared" si="9"/>
        <v>#VALUE!</v>
      </c>
    </row>
    <row r="145" spans="1:5">
      <c r="A145" s="5">
        <v>143</v>
      </c>
      <c r="B145" s="5" t="str">
        <f t="shared" si="10"/>
        <v/>
      </c>
      <c r="C145" s="5" t="e">
        <f t="shared" si="8"/>
        <v>#VALUE!</v>
      </c>
      <c r="D145" s="3" t="e">
        <f t="shared" si="11"/>
        <v>#VALUE!</v>
      </c>
      <c r="E145" s="5" t="e">
        <f t="shared" si="9"/>
        <v>#VALUE!</v>
      </c>
    </row>
    <row r="146" spans="1:5">
      <c r="A146" s="5">
        <v>144</v>
      </c>
      <c r="B146" s="5" t="str">
        <f t="shared" si="10"/>
        <v/>
      </c>
      <c r="C146" s="5" t="e">
        <f t="shared" si="8"/>
        <v>#VALUE!</v>
      </c>
      <c r="D146" s="3" t="e">
        <f t="shared" si="11"/>
        <v>#VALUE!</v>
      </c>
      <c r="E146" s="5" t="e">
        <f t="shared" si="9"/>
        <v>#VALUE!</v>
      </c>
    </row>
    <row r="147" spans="1:5">
      <c r="A147" s="5">
        <v>145</v>
      </c>
      <c r="B147" s="5" t="str">
        <f t="shared" si="10"/>
        <v/>
      </c>
      <c r="C147" s="5" t="e">
        <f t="shared" si="8"/>
        <v>#VALUE!</v>
      </c>
      <c r="D147" s="3" t="e">
        <f t="shared" si="11"/>
        <v>#VALUE!</v>
      </c>
      <c r="E147" s="5" t="e">
        <f t="shared" si="9"/>
        <v>#VALUE!</v>
      </c>
    </row>
    <row r="148" spans="1:5">
      <c r="A148" s="5">
        <v>146</v>
      </c>
      <c r="B148" s="5" t="str">
        <f t="shared" si="10"/>
        <v/>
      </c>
      <c r="C148" s="5" t="e">
        <f t="shared" si="8"/>
        <v>#VALUE!</v>
      </c>
      <c r="D148" s="3" t="e">
        <f t="shared" si="11"/>
        <v>#VALUE!</v>
      </c>
      <c r="E148" s="5" t="e">
        <f t="shared" si="9"/>
        <v>#VALUE!</v>
      </c>
    </row>
    <row r="149" spans="1:5">
      <c r="A149" s="5">
        <v>147</v>
      </c>
      <c r="B149" s="5" t="str">
        <f t="shared" si="10"/>
        <v/>
      </c>
      <c r="C149" s="5" t="e">
        <f t="shared" si="8"/>
        <v>#VALUE!</v>
      </c>
      <c r="D149" s="3" t="e">
        <f t="shared" si="11"/>
        <v>#VALUE!</v>
      </c>
      <c r="E149" s="5" t="e">
        <f t="shared" si="9"/>
        <v>#VALUE!</v>
      </c>
    </row>
    <row r="150" spans="1:5">
      <c r="A150" s="5">
        <v>148</v>
      </c>
      <c r="B150" s="5" t="str">
        <f t="shared" si="10"/>
        <v/>
      </c>
      <c r="C150" s="5" t="e">
        <f t="shared" si="8"/>
        <v>#VALUE!</v>
      </c>
      <c r="D150" s="3" t="e">
        <f t="shared" si="11"/>
        <v>#VALUE!</v>
      </c>
      <c r="E150" s="5" t="e">
        <f t="shared" si="9"/>
        <v>#VALUE!</v>
      </c>
    </row>
    <row r="151" spans="1:5">
      <c r="A151" s="5">
        <v>149</v>
      </c>
      <c r="B151" s="5" t="str">
        <f t="shared" si="10"/>
        <v/>
      </c>
      <c r="C151" s="5" t="e">
        <f t="shared" si="8"/>
        <v>#VALUE!</v>
      </c>
      <c r="D151" s="3" t="e">
        <f t="shared" si="11"/>
        <v>#VALUE!</v>
      </c>
      <c r="E151" s="5" t="e">
        <f t="shared" si="9"/>
        <v>#VALUE!</v>
      </c>
    </row>
    <row r="152" spans="1:5">
      <c r="A152" s="5">
        <v>150</v>
      </c>
      <c r="B152" s="5" t="str">
        <f t="shared" si="10"/>
        <v/>
      </c>
      <c r="C152" s="5" t="e">
        <f t="shared" si="8"/>
        <v>#VALUE!</v>
      </c>
      <c r="D152" s="3" t="e">
        <f t="shared" si="11"/>
        <v>#VALUE!</v>
      </c>
      <c r="E152" s="5" t="e">
        <f t="shared" si="9"/>
        <v>#VALUE!</v>
      </c>
    </row>
    <row r="153" spans="1:5">
      <c r="A153" s="5">
        <v>151</v>
      </c>
      <c r="B153" s="5" t="str">
        <f t="shared" si="10"/>
        <v/>
      </c>
      <c r="C153" s="5" t="e">
        <f t="shared" si="8"/>
        <v>#VALUE!</v>
      </c>
      <c r="D153" s="3" t="e">
        <f t="shared" si="11"/>
        <v>#VALUE!</v>
      </c>
      <c r="E153" s="5" t="e">
        <f t="shared" si="9"/>
        <v>#VALUE!</v>
      </c>
    </row>
    <row r="154" spans="1:5">
      <c r="A154" s="5">
        <v>152</v>
      </c>
      <c r="B154" s="5" t="str">
        <f t="shared" si="10"/>
        <v/>
      </c>
      <c r="C154" s="5" t="e">
        <f t="shared" si="8"/>
        <v>#VALUE!</v>
      </c>
      <c r="D154" s="3" t="e">
        <f t="shared" si="11"/>
        <v>#VALUE!</v>
      </c>
      <c r="E154" s="5" t="e">
        <f t="shared" si="9"/>
        <v>#VALUE!</v>
      </c>
    </row>
    <row r="155" spans="1:5">
      <c r="A155" s="5">
        <v>153</v>
      </c>
      <c r="B155" s="5" t="str">
        <f t="shared" si="10"/>
        <v/>
      </c>
      <c r="C155" s="5" t="e">
        <f t="shared" si="8"/>
        <v>#VALUE!</v>
      </c>
      <c r="D155" s="3" t="e">
        <f t="shared" si="11"/>
        <v>#VALUE!</v>
      </c>
      <c r="E155" s="5" t="e">
        <f t="shared" si="9"/>
        <v>#VALUE!</v>
      </c>
    </row>
    <row r="156" spans="1:5">
      <c r="A156" s="5">
        <v>154</v>
      </c>
      <c r="B156" s="5" t="str">
        <f t="shared" si="10"/>
        <v/>
      </c>
      <c r="C156" s="5" t="e">
        <f t="shared" si="8"/>
        <v>#VALUE!</v>
      </c>
      <c r="D156" s="3" t="e">
        <f t="shared" si="11"/>
        <v>#VALUE!</v>
      </c>
      <c r="E156" s="5" t="e">
        <f t="shared" si="9"/>
        <v>#VALUE!</v>
      </c>
    </row>
    <row r="157" spans="1:5">
      <c r="A157" s="5">
        <v>155</v>
      </c>
      <c r="B157" s="5" t="str">
        <f t="shared" si="10"/>
        <v/>
      </c>
      <c r="C157" s="5" t="e">
        <f t="shared" si="8"/>
        <v>#VALUE!</v>
      </c>
      <c r="D157" s="3" t="e">
        <f t="shared" si="11"/>
        <v>#VALUE!</v>
      </c>
      <c r="E157" s="5" t="e">
        <f t="shared" si="9"/>
        <v>#VALUE!</v>
      </c>
    </row>
    <row r="158" spans="1:5">
      <c r="A158" s="5">
        <v>156</v>
      </c>
      <c r="B158" s="5" t="str">
        <f t="shared" si="10"/>
        <v/>
      </c>
      <c r="C158" s="5" t="e">
        <f t="shared" si="8"/>
        <v>#VALUE!</v>
      </c>
      <c r="D158" s="3" t="e">
        <f t="shared" si="11"/>
        <v>#VALUE!</v>
      </c>
      <c r="E158" s="5" t="e">
        <f t="shared" si="9"/>
        <v>#VALUE!</v>
      </c>
    </row>
    <row r="159" spans="1:5">
      <c r="A159" s="5">
        <v>157</v>
      </c>
      <c r="B159" s="5" t="str">
        <f t="shared" si="10"/>
        <v/>
      </c>
      <c r="C159" s="5" t="e">
        <f t="shared" si="8"/>
        <v>#VALUE!</v>
      </c>
      <c r="D159" s="3" t="e">
        <f t="shared" si="11"/>
        <v>#VALUE!</v>
      </c>
      <c r="E159" s="5" t="e">
        <f t="shared" si="9"/>
        <v>#VALUE!</v>
      </c>
    </row>
    <row r="160" spans="1:5">
      <c r="A160" s="5">
        <v>158</v>
      </c>
      <c r="B160" s="5" t="str">
        <f t="shared" si="10"/>
        <v/>
      </c>
      <c r="C160" s="5" t="e">
        <f t="shared" si="8"/>
        <v>#VALUE!</v>
      </c>
      <c r="D160" s="3" t="e">
        <f t="shared" si="11"/>
        <v>#VALUE!</v>
      </c>
      <c r="E160" s="5" t="e">
        <f t="shared" si="9"/>
        <v>#VALUE!</v>
      </c>
    </row>
    <row r="161" spans="1:5">
      <c r="A161" s="5">
        <v>159</v>
      </c>
      <c r="B161" s="5" t="str">
        <f t="shared" si="10"/>
        <v/>
      </c>
      <c r="C161" s="5" t="e">
        <f t="shared" si="8"/>
        <v>#VALUE!</v>
      </c>
      <c r="D161" s="3" t="e">
        <f t="shared" si="11"/>
        <v>#VALUE!</v>
      </c>
      <c r="E161" s="5" t="e">
        <f t="shared" si="9"/>
        <v>#VALUE!</v>
      </c>
    </row>
    <row r="162" spans="1:5">
      <c r="A162" s="5">
        <v>160</v>
      </c>
      <c r="B162" s="5" t="str">
        <f t="shared" si="10"/>
        <v/>
      </c>
      <c r="C162" s="5" t="e">
        <f t="shared" si="8"/>
        <v>#VALUE!</v>
      </c>
      <c r="D162" s="3" t="e">
        <f t="shared" si="11"/>
        <v>#VALUE!</v>
      </c>
      <c r="E162" s="5" t="e">
        <f t="shared" si="9"/>
        <v>#VALUE!</v>
      </c>
    </row>
    <row r="163" spans="1:5">
      <c r="A163" s="5">
        <v>161</v>
      </c>
      <c r="B163" s="5" t="str">
        <f t="shared" si="10"/>
        <v/>
      </c>
      <c r="C163" s="5" t="e">
        <f t="shared" si="8"/>
        <v>#VALUE!</v>
      </c>
      <c r="D163" s="3" t="e">
        <f t="shared" si="11"/>
        <v>#VALUE!</v>
      </c>
      <c r="E163" s="5" t="e">
        <f t="shared" si="9"/>
        <v>#VALUE!</v>
      </c>
    </row>
    <row r="164" spans="1:5">
      <c r="A164" s="5">
        <v>162</v>
      </c>
      <c r="B164" s="5" t="str">
        <f t="shared" si="10"/>
        <v/>
      </c>
      <c r="C164" s="5" t="e">
        <f t="shared" si="8"/>
        <v>#VALUE!</v>
      </c>
      <c r="D164" s="3" t="e">
        <f t="shared" si="11"/>
        <v>#VALUE!</v>
      </c>
      <c r="E164" s="5" t="e">
        <f t="shared" si="9"/>
        <v>#VALUE!</v>
      </c>
    </row>
    <row r="165" spans="1:5">
      <c r="A165" s="5">
        <v>163</v>
      </c>
      <c r="B165" s="5" t="str">
        <f t="shared" si="10"/>
        <v/>
      </c>
      <c r="C165" s="5" t="e">
        <f t="shared" si="8"/>
        <v>#VALUE!</v>
      </c>
      <c r="D165" s="3" t="e">
        <f t="shared" si="11"/>
        <v>#VALUE!</v>
      </c>
      <c r="E165" s="5" t="e">
        <f t="shared" si="9"/>
        <v>#VALUE!</v>
      </c>
    </row>
    <row r="166" spans="1:5">
      <c r="A166" s="5">
        <v>164</v>
      </c>
      <c r="B166" s="5" t="str">
        <f t="shared" si="10"/>
        <v/>
      </c>
      <c r="C166" s="5" t="e">
        <f t="shared" si="8"/>
        <v>#VALUE!</v>
      </c>
      <c r="D166" s="3" t="e">
        <f t="shared" si="11"/>
        <v>#VALUE!</v>
      </c>
      <c r="E166" s="5" t="e">
        <f t="shared" si="9"/>
        <v>#VALUE!</v>
      </c>
    </row>
    <row r="167" spans="1:5">
      <c r="A167" s="5">
        <v>165</v>
      </c>
      <c r="B167" s="5" t="str">
        <f t="shared" si="10"/>
        <v/>
      </c>
      <c r="C167" s="5" t="e">
        <f t="shared" si="8"/>
        <v>#VALUE!</v>
      </c>
      <c r="D167" s="3" t="e">
        <f t="shared" si="11"/>
        <v>#VALUE!</v>
      </c>
      <c r="E167" s="5" t="e">
        <f t="shared" si="9"/>
        <v>#VALUE!</v>
      </c>
    </row>
    <row r="168" spans="1:5">
      <c r="A168" s="5">
        <v>166</v>
      </c>
      <c r="B168" s="5" t="str">
        <f t="shared" si="10"/>
        <v/>
      </c>
      <c r="C168" s="5" t="e">
        <f t="shared" si="8"/>
        <v>#VALUE!</v>
      </c>
      <c r="D168" s="3" t="e">
        <f t="shared" si="11"/>
        <v>#VALUE!</v>
      </c>
      <c r="E168" s="5" t="e">
        <f t="shared" si="9"/>
        <v>#VALUE!</v>
      </c>
    </row>
    <row r="169" spans="1:5">
      <c r="A169" s="5">
        <v>167</v>
      </c>
      <c r="B169" s="5" t="str">
        <f t="shared" si="10"/>
        <v/>
      </c>
      <c r="C169" s="5" t="e">
        <f t="shared" si="8"/>
        <v>#VALUE!</v>
      </c>
      <c r="D169" s="3" t="e">
        <f t="shared" si="11"/>
        <v>#VALUE!</v>
      </c>
      <c r="E169" s="5" t="e">
        <f t="shared" si="9"/>
        <v>#VALUE!</v>
      </c>
    </row>
    <row r="170" spans="1:5">
      <c r="A170" s="5">
        <v>168</v>
      </c>
      <c r="B170" s="5" t="str">
        <f t="shared" si="10"/>
        <v/>
      </c>
      <c r="C170" s="5" t="e">
        <f t="shared" si="8"/>
        <v>#VALUE!</v>
      </c>
      <c r="D170" s="3" t="e">
        <f t="shared" si="11"/>
        <v>#VALUE!</v>
      </c>
      <c r="E170" s="5" t="e">
        <f t="shared" si="9"/>
        <v>#VALUE!</v>
      </c>
    </row>
    <row r="171" spans="1:5">
      <c r="A171" s="5">
        <v>169</v>
      </c>
      <c r="B171" s="5" t="str">
        <f t="shared" si="10"/>
        <v/>
      </c>
      <c r="C171" s="5" t="e">
        <f t="shared" si="8"/>
        <v>#VALUE!</v>
      </c>
      <c r="D171" s="3" t="e">
        <f t="shared" si="11"/>
        <v>#VALUE!</v>
      </c>
      <c r="E171" s="5" t="e">
        <f t="shared" si="9"/>
        <v>#VALUE!</v>
      </c>
    </row>
    <row r="172" spans="1:5">
      <c r="A172" s="5">
        <v>170</v>
      </c>
      <c r="B172" s="5" t="str">
        <f t="shared" si="10"/>
        <v/>
      </c>
      <c r="C172" s="5" t="e">
        <f t="shared" si="8"/>
        <v>#VALUE!</v>
      </c>
      <c r="D172" s="3" t="e">
        <f t="shared" si="11"/>
        <v>#VALUE!</v>
      </c>
      <c r="E172" s="5" t="e">
        <f t="shared" si="9"/>
        <v>#VALUE!</v>
      </c>
    </row>
    <row r="173" spans="1:5">
      <c r="A173" s="5">
        <v>171</v>
      </c>
      <c r="B173" s="5" t="str">
        <f t="shared" si="10"/>
        <v/>
      </c>
      <c r="C173" s="5" t="e">
        <f t="shared" si="8"/>
        <v>#VALUE!</v>
      </c>
      <c r="D173" s="3" t="e">
        <f t="shared" si="11"/>
        <v>#VALUE!</v>
      </c>
      <c r="E173" s="5" t="e">
        <f t="shared" si="9"/>
        <v>#VALUE!</v>
      </c>
    </row>
    <row r="174" spans="1:5">
      <c r="A174" s="5">
        <v>172</v>
      </c>
      <c r="B174" s="5" t="str">
        <f t="shared" si="10"/>
        <v/>
      </c>
      <c r="C174" s="5" t="e">
        <f t="shared" si="8"/>
        <v>#VALUE!</v>
      </c>
      <c r="D174" s="3" t="e">
        <f t="shared" si="11"/>
        <v>#VALUE!</v>
      </c>
      <c r="E174" s="5" t="e">
        <f t="shared" si="9"/>
        <v>#VALUE!</v>
      </c>
    </row>
    <row r="175" spans="1:5">
      <c r="A175" s="5">
        <v>173</v>
      </c>
      <c r="B175" s="5" t="str">
        <f t="shared" si="10"/>
        <v/>
      </c>
      <c r="C175" s="5" t="e">
        <f t="shared" si="8"/>
        <v>#VALUE!</v>
      </c>
      <c r="D175" s="3" t="e">
        <f t="shared" si="11"/>
        <v>#VALUE!</v>
      </c>
      <c r="E175" s="5" t="e">
        <f t="shared" si="9"/>
        <v>#VALUE!</v>
      </c>
    </row>
    <row r="176" spans="1:5">
      <c r="A176" s="5">
        <v>174</v>
      </c>
      <c r="B176" s="5" t="str">
        <f t="shared" si="10"/>
        <v/>
      </c>
      <c r="C176" s="5" t="e">
        <f t="shared" si="8"/>
        <v>#VALUE!</v>
      </c>
      <c r="D176" s="3" t="e">
        <f t="shared" si="11"/>
        <v>#VALUE!</v>
      </c>
      <c r="E176" s="5" t="e">
        <f t="shared" si="9"/>
        <v>#VALUE!</v>
      </c>
    </row>
    <row r="177" spans="1:5">
      <c r="A177" s="5">
        <v>175</v>
      </c>
      <c r="B177" s="5" t="str">
        <f t="shared" si="10"/>
        <v/>
      </c>
      <c r="C177" s="5" t="e">
        <f t="shared" si="8"/>
        <v>#VALUE!</v>
      </c>
      <c r="D177" s="3" t="e">
        <f t="shared" si="11"/>
        <v>#VALUE!</v>
      </c>
      <c r="E177" s="5" t="e">
        <f t="shared" si="9"/>
        <v>#VALUE!</v>
      </c>
    </row>
    <row r="178" spans="1:5">
      <c r="A178" s="5">
        <v>176</v>
      </c>
      <c r="B178" s="5" t="str">
        <f t="shared" si="10"/>
        <v/>
      </c>
      <c r="C178" s="5" t="e">
        <f t="shared" si="8"/>
        <v>#VALUE!</v>
      </c>
      <c r="D178" s="3" t="e">
        <f t="shared" si="11"/>
        <v>#VALUE!</v>
      </c>
      <c r="E178" s="5" t="e">
        <f t="shared" si="9"/>
        <v>#VALUE!</v>
      </c>
    </row>
    <row r="179" spans="1:5">
      <c r="A179" s="5">
        <v>177</v>
      </c>
      <c r="B179" s="5" t="str">
        <f t="shared" si="10"/>
        <v/>
      </c>
      <c r="C179" s="5" t="e">
        <f t="shared" si="8"/>
        <v>#VALUE!</v>
      </c>
      <c r="D179" s="3" t="e">
        <f t="shared" si="11"/>
        <v>#VALUE!</v>
      </c>
      <c r="E179" s="5" t="e">
        <f t="shared" si="9"/>
        <v>#VALUE!</v>
      </c>
    </row>
    <row r="180" spans="1:5">
      <c r="A180" s="5">
        <v>178</v>
      </c>
      <c r="B180" s="5" t="str">
        <f t="shared" si="10"/>
        <v/>
      </c>
      <c r="C180" s="5" t="e">
        <f t="shared" si="8"/>
        <v>#VALUE!</v>
      </c>
      <c r="D180" s="3" t="e">
        <f t="shared" si="11"/>
        <v>#VALUE!</v>
      </c>
      <c r="E180" s="5" t="e">
        <f t="shared" si="9"/>
        <v>#VALUE!</v>
      </c>
    </row>
    <row r="181" spans="1:5">
      <c r="A181" s="5">
        <v>179</v>
      </c>
      <c r="B181" s="5" t="str">
        <f t="shared" si="10"/>
        <v/>
      </c>
      <c r="C181" s="5" t="e">
        <f t="shared" si="8"/>
        <v>#VALUE!</v>
      </c>
      <c r="D181" s="3" t="e">
        <f t="shared" si="11"/>
        <v>#VALUE!</v>
      </c>
      <c r="E181" s="5" t="e">
        <f t="shared" si="9"/>
        <v>#VALUE!</v>
      </c>
    </row>
    <row r="182" spans="1:5">
      <c r="A182" s="5">
        <v>180</v>
      </c>
      <c r="B182" s="5" t="str">
        <f t="shared" si="10"/>
        <v/>
      </c>
      <c r="C182" s="5" t="e">
        <f t="shared" si="8"/>
        <v>#VALUE!</v>
      </c>
      <c r="D182" s="3" t="e">
        <f t="shared" si="11"/>
        <v>#VALUE!</v>
      </c>
      <c r="E182" s="5" t="e">
        <f t="shared" si="9"/>
        <v>#VALUE!</v>
      </c>
    </row>
    <row r="183" spans="1:5">
      <c r="A183" s="5">
        <v>181</v>
      </c>
      <c r="B183" s="5" t="str">
        <f t="shared" si="10"/>
        <v/>
      </c>
      <c r="C183" s="5" t="e">
        <f t="shared" si="8"/>
        <v>#VALUE!</v>
      </c>
      <c r="D183" s="3" t="e">
        <f t="shared" si="11"/>
        <v>#VALUE!</v>
      </c>
      <c r="E183" s="5" t="e">
        <f t="shared" si="9"/>
        <v>#VALUE!</v>
      </c>
    </row>
    <row r="184" spans="1:5">
      <c r="A184" s="5">
        <v>182</v>
      </c>
      <c r="B184" s="5" t="str">
        <f t="shared" si="10"/>
        <v/>
      </c>
      <c r="C184" s="5" t="e">
        <f t="shared" si="8"/>
        <v>#VALUE!</v>
      </c>
      <c r="D184" s="3" t="e">
        <f t="shared" si="11"/>
        <v>#VALUE!</v>
      </c>
      <c r="E184" s="5" t="e">
        <f t="shared" si="9"/>
        <v>#VALUE!</v>
      </c>
    </row>
    <row r="185" spans="1:5">
      <c r="A185" s="5">
        <v>183</v>
      </c>
      <c r="B185" s="5" t="str">
        <f t="shared" si="10"/>
        <v/>
      </c>
      <c r="C185" s="5" t="e">
        <f t="shared" si="8"/>
        <v>#VALUE!</v>
      </c>
      <c r="D185" s="3" t="e">
        <f t="shared" si="11"/>
        <v>#VALUE!</v>
      </c>
      <c r="E185" s="5" t="e">
        <f t="shared" si="9"/>
        <v>#VALUE!</v>
      </c>
    </row>
    <row r="186" spans="1:5">
      <c r="A186" s="5">
        <v>184</v>
      </c>
      <c r="B186" s="5" t="str">
        <f t="shared" si="10"/>
        <v/>
      </c>
      <c r="C186" s="5" t="e">
        <f t="shared" si="8"/>
        <v>#VALUE!</v>
      </c>
      <c r="D186" s="3" t="e">
        <f t="shared" si="11"/>
        <v>#VALUE!</v>
      </c>
      <c r="E186" s="5" t="e">
        <f t="shared" si="9"/>
        <v>#VALUE!</v>
      </c>
    </row>
    <row r="187" spans="1:5">
      <c r="A187" s="5">
        <v>185</v>
      </c>
      <c r="B187" s="5" t="str">
        <f t="shared" si="10"/>
        <v/>
      </c>
      <c r="C187" s="5" t="e">
        <f t="shared" si="8"/>
        <v>#VALUE!</v>
      </c>
      <c r="D187" s="3" t="e">
        <f t="shared" si="11"/>
        <v>#VALUE!</v>
      </c>
      <c r="E187" s="5" t="e">
        <f t="shared" si="9"/>
        <v>#VALUE!</v>
      </c>
    </row>
    <row r="188" spans="1:5">
      <c r="A188" s="5">
        <v>186</v>
      </c>
      <c r="B188" s="5" t="str">
        <f t="shared" si="10"/>
        <v/>
      </c>
      <c r="C188" s="5" t="e">
        <f t="shared" si="8"/>
        <v>#VALUE!</v>
      </c>
      <c r="D188" s="3" t="e">
        <f t="shared" si="11"/>
        <v>#VALUE!</v>
      </c>
      <c r="E188" s="5" t="e">
        <f t="shared" si="9"/>
        <v>#VALUE!</v>
      </c>
    </row>
    <row r="189" spans="1:5">
      <c r="A189" s="5">
        <v>187</v>
      </c>
      <c r="B189" s="5" t="str">
        <f t="shared" si="10"/>
        <v/>
      </c>
      <c r="C189" s="5" t="e">
        <f t="shared" si="8"/>
        <v>#VALUE!</v>
      </c>
      <c r="D189" s="3" t="e">
        <f t="shared" si="11"/>
        <v>#VALUE!</v>
      </c>
      <c r="E189" s="5" t="e">
        <f t="shared" si="9"/>
        <v>#VALUE!</v>
      </c>
    </row>
    <row r="190" spans="1:5">
      <c r="A190" s="5">
        <v>188</v>
      </c>
      <c r="B190" s="5" t="str">
        <f t="shared" si="10"/>
        <v/>
      </c>
      <c r="C190" s="5" t="e">
        <f t="shared" si="8"/>
        <v>#VALUE!</v>
      </c>
      <c r="D190" s="3" t="e">
        <f t="shared" si="11"/>
        <v>#VALUE!</v>
      </c>
      <c r="E190" s="5" t="e">
        <f t="shared" si="9"/>
        <v>#VALUE!</v>
      </c>
    </row>
    <row r="191" spans="1:5">
      <c r="A191" s="5">
        <v>189</v>
      </c>
      <c r="B191" s="5" t="str">
        <f t="shared" si="10"/>
        <v/>
      </c>
      <c r="C191" s="5" t="e">
        <f t="shared" si="8"/>
        <v>#VALUE!</v>
      </c>
      <c r="D191" s="3" t="e">
        <f t="shared" si="11"/>
        <v>#VALUE!</v>
      </c>
      <c r="E191" s="5" t="e">
        <f t="shared" si="9"/>
        <v>#VALUE!</v>
      </c>
    </row>
    <row r="192" spans="1:5">
      <c r="A192" s="5">
        <v>190</v>
      </c>
      <c r="B192" s="5" t="str">
        <f t="shared" si="10"/>
        <v/>
      </c>
      <c r="C192" s="5" t="e">
        <f t="shared" si="8"/>
        <v>#VALUE!</v>
      </c>
      <c r="D192" s="3" t="e">
        <f t="shared" si="11"/>
        <v>#VALUE!</v>
      </c>
      <c r="E192" s="5" t="e">
        <f t="shared" si="9"/>
        <v>#VALUE!</v>
      </c>
    </row>
    <row r="193" spans="1:5">
      <c r="A193" s="5">
        <v>191</v>
      </c>
      <c r="B193" s="5" t="str">
        <f t="shared" si="10"/>
        <v/>
      </c>
      <c r="C193" s="5" t="e">
        <f t="shared" si="8"/>
        <v>#VALUE!</v>
      </c>
      <c r="D193" s="3" t="e">
        <f t="shared" si="11"/>
        <v>#VALUE!</v>
      </c>
      <c r="E193" s="5" t="e">
        <f t="shared" si="9"/>
        <v>#VALUE!</v>
      </c>
    </row>
    <row r="194" spans="1:5">
      <c r="A194" s="5">
        <v>192</v>
      </c>
      <c r="B194" s="5" t="str">
        <f t="shared" si="10"/>
        <v/>
      </c>
      <c r="C194" s="5" t="e">
        <f t="shared" si="8"/>
        <v>#VALUE!</v>
      </c>
      <c r="D194" s="3" t="e">
        <f t="shared" si="11"/>
        <v>#VALUE!</v>
      </c>
      <c r="E194" s="5" t="e">
        <f t="shared" si="9"/>
        <v>#VALUE!</v>
      </c>
    </row>
    <row r="195" spans="1:5">
      <c r="A195" s="5">
        <v>193</v>
      </c>
      <c r="B195" s="5" t="str">
        <f t="shared" si="10"/>
        <v/>
      </c>
      <c r="C195" s="5" t="e">
        <f t="shared" si="8"/>
        <v>#VALUE!</v>
      </c>
      <c r="D195" s="3" t="e">
        <f t="shared" si="11"/>
        <v>#VALUE!</v>
      </c>
      <c r="E195" s="5" t="e">
        <f t="shared" si="9"/>
        <v>#VALUE!</v>
      </c>
    </row>
    <row r="196" spans="1:5">
      <c r="A196" s="5">
        <v>194</v>
      </c>
      <c r="B196" s="5" t="str">
        <f t="shared" si="10"/>
        <v/>
      </c>
      <c r="C196" s="5" t="e">
        <f t="shared" ref="C196:C257" si="12">CODE(B196)</f>
        <v>#VALUE!</v>
      </c>
      <c r="D196" s="3" t="e">
        <f t="shared" si="11"/>
        <v>#VALUE!</v>
      </c>
      <c r="E196" s="5" t="e">
        <f t="shared" ref="E196:E257" si="13">DEC2HEX(D196,2)</f>
        <v>#VALUE!</v>
      </c>
    </row>
    <row r="197" spans="1:5">
      <c r="A197" s="5">
        <v>195</v>
      </c>
      <c r="B197" s="5" t="str">
        <f t="shared" si="10"/>
        <v/>
      </c>
      <c r="C197" s="5" t="e">
        <f t="shared" si="12"/>
        <v>#VALUE!</v>
      </c>
      <c r="D197" s="3" t="e">
        <f t="shared" si="11"/>
        <v>#VALUE!</v>
      </c>
      <c r="E197" s="5" t="e">
        <f t="shared" si="13"/>
        <v>#VALUE!</v>
      </c>
    </row>
    <row r="198" spans="1:5">
      <c r="A198" s="5">
        <v>196</v>
      </c>
      <c r="B198" s="5" t="str">
        <f t="shared" si="10"/>
        <v/>
      </c>
      <c r="C198" s="5" t="e">
        <f t="shared" si="12"/>
        <v>#VALUE!</v>
      </c>
      <c r="D198" s="3" t="e">
        <f t="shared" si="11"/>
        <v>#VALUE!</v>
      </c>
      <c r="E198" s="5" t="e">
        <f t="shared" si="13"/>
        <v>#VALUE!</v>
      </c>
    </row>
    <row r="199" spans="1:5">
      <c r="A199" s="5">
        <v>197</v>
      </c>
      <c r="B199" s="5" t="str">
        <f t="shared" ref="B199:B257" si="14">MID($A$1,A199+6,1)</f>
        <v/>
      </c>
      <c r="C199" s="5" t="e">
        <f t="shared" si="12"/>
        <v>#VALUE!</v>
      </c>
      <c r="D199" s="3" t="e">
        <f t="shared" ref="D199:D257" si="15">_xlfn.BITXOR(D198,C199)</f>
        <v>#VALUE!</v>
      </c>
      <c r="E199" s="5" t="e">
        <f t="shared" si="13"/>
        <v>#VALUE!</v>
      </c>
    </row>
    <row r="200" spans="1:5">
      <c r="A200" s="5">
        <v>198</v>
      </c>
      <c r="B200" s="5" t="str">
        <f t="shared" si="14"/>
        <v/>
      </c>
      <c r="C200" s="5" t="e">
        <f t="shared" si="12"/>
        <v>#VALUE!</v>
      </c>
      <c r="D200" s="3" t="e">
        <f t="shared" si="15"/>
        <v>#VALUE!</v>
      </c>
      <c r="E200" s="5" t="e">
        <f t="shared" si="13"/>
        <v>#VALUE!</v>
      </c>
    </row>
    <row r="201" spans="1:5">
      <c r="A201" s="5">
        <v>199</v>
      </c>
      <c r="B201" s="5" t="str">
        <f t="shared" si="14"/>
        <v/>
      </c>
      <c r="C201" s="5" t="e">
        <f t="shared" si="12"/>
        <v>#VALUE!</v>
      </c>
      <c r="D201" s="3" t="e">
        <f t="shared" si="15"/>
        <v>#VALUE!</v>
      </c>
      <c r="E201" s="5" t="e">
        <f t="shared" si="13"/>
        <v>#VALUE!</v>
      </c>
    </row>
    <row r="202" spans="1:5">
      <c r="A202" s="5">
        <v>200</v>
      </c>
      <c r="B202" s="5" t="str">
        <f t="shared" si="14"/>
        <v/>
      </c>
      <c r="C202" s="5" t="e">
        <f t="shared" si="12"/>
        <v>#VALUE!</v>
      </c>
      <c r="D202" s="3" t="e">
        <f t="shared" si="15"/>
        <v>#VALUE!</v>
      </c>
      <c r="E202" s="5" t="e">
        <f t="shared" si="13"/>
        <v>#VALUE!</v>
      </c>
    </row>
    <row r="203" spans="1:5">
      <c r="A203" s="5">
        <v>201</v>
      </c>
      <c r="B203" s="5" t="str">
        <f t="shared" si="14"/>
        <v/>
      </c>
      <c r="C203" s="5" t="e">
        <f t="shared" si="12"/>
        <v>#VALUE!</v>
      </c>
      <c r="D203" s="3" t="e">
        <f t="shared" si="15"/>
        <v>#VALUE!</v>
      </c>
      <c r="E203" s="5" t="e">
        <f t="shared" si="13"/>
        <v>#VALUE!</v>
      </c>
    </row>
    <row r="204" spans="1:5">
      <c r="A204" s="5">
        <v>202</v>
      </c>
      <c r="B204" s="5" t="str">
        <f t="shared" si="14"/>
        <v/>
      </c>
      <c r="C204" s="5" t="e">
        <f t="shared" si="12"/>
        <v>#VALUE!</v>
      </c>
      <c r="D204" s="3" t="e">
        <f t="shared" si="15"/>
        <v>#VALUE!</v>
      </c>
      <c r="E204" s="5" t="e">
        <f t="shared" si="13"/>
        <v>#VALUE!</v>
      </c>
    </row>
    <row r="205" spans="1:5">
      <c r="A205" s="5">
        <v>203</v>
      </c>
      <c r="B205" s="5" t="str">
        <f t="shared" si="14"/>
        <v/>
      </c>
      <c r="C205" s="5" t="e">
        <f t="shared" si="12"/>
        <v>#VALUE!</v>
      </c>
      <c r="D205" s="3" t="e">
        <f t="shared" si="15"/>
        <v>#VALUE!</v>
      </c>
      <c r="E205" s="5" t="e">
        <f t="shared" si="13"/>
        <v>#VALUE!</v>
      </c>
    </row>
    <row r="206" spans="1:5">
      <c r="A206" s="5">
        <v>204</v>
      </c>
      <c r="B206" s="5" t="str">
        <f t="shared" si="14"/>
        <v/>
      </c>
      <c r="C206" s="5" t="e">
        <f t="shared" si="12"/>
        <v>#VALUE!</v>
      </c>
      <c r="D206" s="3" t="e">
        <f t="shared" si="15"/>
        <v>#VALUE!</v>
      </c>
      <c r="E206" s="5" t="e">
        <f t="shared" si="13"/>
        <v>#VALUE!</v>
      </c>
    </row>
    <row r="207" spans="1:5">
      <c r="A207" s="5">
        <v>205</v>
      </c>
      <c r="B207" s="5" t="str">
        <f t="shared" si="14"/>
        <v/>
      </c>
      <c r="C207" s="5" t="e">
        <f t="shared" si="12"/>
        <v>#VALUE!</v>
      </c>
      <c r="D207" s="3" t="e">
        <f t="shared" si="15"/>
        <v>#VALUE!</v>
      </c>
      <c r="E207" s="5" t="e">
        <f t="shared" si="13"/>
        <v>#VALUE!</v>
      </c>
    </row>
    <row r="208" spans="1:5">
      <c r="A208" s="5">
        <v>206</v>
      </c>
      <c r="B208" s="5" t="str">
        <f t="shared" si="14"/>
        <v/>
      </c>
      <c r="C208" s="5" t="e">
        <f t="shared" si="12"/>
        <v>#VALUE!</v>
      </c>
      <c r="D208" s="3" t="e">
        <f t="shared" si="15"/>
        <v>#VALUE!</v>
      </c>
      <c r="E208" s="5" t="e">
        <f t="shared" si="13"/>
        <v>#VALUE!</v>
      </c>
    </row>
    <row r="209" spans="1:5">
      <c r="A209" s="5">
        <v>207</v>
      </c>
      <c r="B209" s="5" t="str">
        <f t="shared" si="14"/>
        <v/>
      </c>
      <c r="C209" s="5" t="e">
        <f t="shared" si="12"/>
        <v>#VALUE!</v>
      </c>
      <c r="D209" s="3" t="e">
        <f t="shared" si="15"/>
        <v>#VALUE!</v>
      </c>
      <c r="E209" s="5" t="e">
        <f t="shared" si="13"/>
        <v>#VALUE!</v>
      </c>
    </row>
    <row r="210" spans="1:5">
      <c r="A210" s="5">
        <v>208</v>
      </c>
      <c r="B210" s="5" t="str">
        <f t="shared" si="14"/>
        <v/>
      </c>
      <c r="C210" s="5" t="e">
        <f t="shared" si="12"/>
        <v>#VALUE!</v>
      </c>
      <c r="D210" s="3" t="e">
        <f t="shared" si="15"/>
        <v>#VALUE!</v>
      </c>
      <c r="E210" s="5" t="e">
        <f t="shared" si="13"/>
        <v>#VALUE!</v>
      </c>
    </row>
    <row r="211" spans="1:5">
      <c r="A211" s="5">
        <v>209</v>
      </c>
      <c r="B211" s="5" t="str">
        <f t="shared" si="14"/>
        <v/>
      </c>
      <c r="C211" s="5" t="e">
        <f t="shared" si="12"/>
        <v>#VALUE!</v>
      </c>
      <c r="D211" s="3" t="e">
        <f t="shared" si="15"/>
        <v>#VALUE!</v>
      </c>
      <c r="E211" s="5" t="e">
        <f t="shared" si="13"/>
        <v>#VALUE!</v>
      </c>
    </row>
    <row r="212" spans="1:5">
      <c r="A212" s="5">
        <v>210</v>
      </c>
      <c r="B212" s="5" t="str">
        <f t="shared" si="14"/>
        <v/>
      </c>
      <c r="C212" s="5" t="e">
        <f t="shared" si="12"/>
        <v>#VALUE!</v>
      </c>
      <c r="D212" s="3" t="e">
        <f t="shared" si="15"/>
        <v>#VALUE!</v>
      </c>
      <c r="E212" s="5" t="e">
        <f t="shared" si="13"/>
        <v>#VALUE!</v>
      </c>
    </row>
    <row r="213" spans="1:5">
      <c r="A213" s="5">
        <v>211</v>
      </c>
      <c r="B213" s="5" t="str">
        <f t="shared" si="14"/>
        <v/>
      </c>
      <c r="C213" s="5" t="e">
        <f t="shared" si="12"/>
        <v>#VALUE!</v>
      </c>
      <c r="D213" s="3" t="e">
        <f t="shared" si="15"/>
        <v>#VALUE!</v>
      </c>
      <c r="E213" s="5" t="e">
        <f t="shared" si="13"/>
        <v>#VALUE!</v>
      </c>
    </row>
    <row r="214" spans="1:5">
      <c r="A214" s="5">
        <v>212</v>
      </c>
      <c r="B214" s="5" t="str">
        <f t="shared" si="14"/>
        <v/>
      </c>
      <c r="C214" s="5" t="e">
        <f t="shared" si="12"/>
        <v>#VALUE!</v>
      </c>
      <c r="D214" s="3" t="e">
        <f t="shared" si="15"/>
        <v>#VALUE!</v>
      </c>
      <c r="E214" s="5" t="e">
        <f t="shared" si="13"/>
        <v>#VALUE!</v>
      </c>
    </row>
    <row r="215" spans="1:5">
      <c r="A215" s="5">
        <v>213</v>
      </c>
      <c r="B215" s="5" t="str">
        <f t="shared" si="14"/>
        <v/>
      </c>
      <c r="C215" s="5" t="e">
        <f t="shared" si="12"/>
        <v>#VALUE!</v>
      </c>
      <c r="D215" s="3" t="e">
        <f t="shared" si="15"/>
        <v>#VALUE!</v>
      </c>
      <c r="E215" s="5" t="e">
        <f t="shared" si="13"/>
        <v>#VALUE!</v>
      </c>
    </row>
    <row r="216" spans="1:5">
      <c r="A216" s="5">
        <v>214</v>
      </c>
      <c r="B216" s="5" t="str">
        <f t="shared" si="14"/>
        <v/>
      </c>
      <c r="C216" s="5" t="e">
        <f t="shared" si="12"/>
        <v>#VALUE!</v>
      </c>
      <c r="D216" s="3" t="e">
        <f t="shared" si="15"/>
        <v>#VALUE!</v>
      </c>
      <c r="E216" s="5" t="e">
        <f t="shared" si="13"/>
        <v>#VALUE!</v>
      </c>
    </row>
    <row r="217" spans="1:5">
      <c r="A217" s="5">
        <v>215</v>
      </c>
      <c r="B217" s="5" t="str">
        <f t="shared" si="14"/>
        <v/>
      </c>
      <c r="C217" s="5" t="e">
        <f t="shared" si="12"/>
        <v>#VALUE!</v>
      </c>
      <c r="D217" s="3" t="e">
        <f t="shared" si="15"/>
        <v>#VALUE!</v>
      </c>
      <c r="E217" s="5" t="e">
        <f t="shared" si="13"/>
        <v>#VALUE!</v>
      </c>
    </row>
    <row r="218" spans="1:5">
      <c r="A218" s="5">
        <v>216</v>
      </c>
      <c r="B218" s="5" t="str">
        <f t="shared" si="14"/>
        <v/>
      </c>
      <c r="C218" s="5" t="e">
        <f t="shared" si="12"/>
        <v>#VALUE!</v>
      </c>
      <c r="D218" s="3" t="e">
        <f t="shared" si="15"/>
        <v>#VALUE!</v>
      </c>
      <c r="E218" s="5" t="e">
        <f t="shared" si="13"/>
        <v>#VALUE!</v>
      </c>
    </row>
    <row r="219" spans="1:5">
      <c r="A219" s="5">
        <v>217</v>
      </c>
      <c r="B219" s="5" t="str">
        <f t="shared" si="14"/>
        <v/>
      </c>
      <c r="C219" s="5" t="e">
        <f t="shared" si="12"/>
        <v>#VALUE!</v>
      </c>
      <c r="D219" s="3" t="e">
        <f t="shared" si="15"/>
        <v>#VALUE!</v>
      </c>
      <c r="E219" s="5" t="e">
        <f t="shared" si="13"/>
        <v>#VALUE!</v>
      </c>
    </row>
    <row r="220" spans="1:5">
      <c r="A220" s="5">
        <v>218</v>
      </c>
      <c r="B220" s="5" t="str">
        <f t="shared" si="14"/>
        <v/>
      </c>
      <c r="C220" s="5" t="e">
        <f t="shared" si="12"/>
        <v>#VALUE!</v>
      </c>
      <c r="D220" s="3" t="e">
        <f t="shared" si="15"/>
        <v>#VALUE!</v>
      </c>
      <c r="E220" s="5" t="e">
        <f t="shared" si="13"/>
        <v>#VALUE!</v>
      </c>
    </row>
    <row r="221" spans="1:5">
      <c r="A221" s="5">
        <v>219</v>
      </c>
      <c r="B221" s="5" t="str">
        <f t="shared" si="14"/>
        <v/>
      </c>
      <c r="C221" s="5" t="e">
        <f t="shared" si="12"/>
        <v>#VALUE!</v>
      </c>
      <c r="D221" s="3" t="e">
        <f t="shared" si="15"/>
        <v>#VALUE!</v>
      </c>
      <c r="E221" s="5" t="e">
        <f t="shared" si="13"/>
        <v>#VALUE!</v>
      </c>
    </row>
    <row r="222" spans="1:5">
      <c r="A222" s="5">
        <v>220</v>
      </c>
      <c r="B222" s="5" t="str">
        <f t="shared" si="14"/>
        <v/>
      </c>
      <c r="C222" s="5" t="e">
        <f t="shared" si="12"/>
        <v>#VALUE!</v>
      </c>
      <c r="D222" s="3" t="e">
        <f t="shared" si="15"/>
        <v>#VALUE!</v>
      </c>
      <c r="E222" s="5" t="e">
        <f t="shared" si="13"/>
        <v>#VALUE!</v>
      </c>
    </row>
    <row r="223" spans="1:5">
      <c r="A223" s="5">
        <v>221</v>
      </c>
      <c r="B223" s="5" t="str">
        <f t="shared" si="14"/>
        <v/>
      </c>
      <c r="C223" s="5" t="e">
        <f t="shared" si="12"/>
        <v>#VALUE!</v>
      </c>
      <c r="D223" s="3" t="e">
        <f t="shared" si="15"/>
        <v>#VALUE!</v>
      </c>
      <c r="E223" s="5" t="e">
        <f t="shared" si="13"/>
        <v>#VALUE!</v>
      </c>
    </row>
    <row r="224" spans="1:5">
      <c r="A224" s="5">
        <v>222</v>
      </c>
      <c r="B224" s="5" t="str">
        <f t="shared" si="14"/>
        <v/>
      </c>
      <c r="C224" s="5" t="e">
        <f t="shared" si="12"/>
        <v>#VALUE!</v>
      </c>
      <c r="D224" s="3" t="e">
        <f t="shared" si="15"/>
        <v>#VALUE!</v>
      </c>
      <c r="E224" s="5" t="e">
        <f t="shared" si="13"/>
        <v>#VALUE!</v>
      </c>
    </row>
    <row r="225" spans="1:5">
      <c r="A225" s="5">
        <v>223</v>
      </c>
      <c r="B225" s="5" t="str">
        <f t="shared" si="14"/>
        <v/>
      </c>
      <c r="C225" s="5" t="e">
        <f t="shared" si="12"/>
        <v>#VALUE!</v>
      </c>
      <c r="D225" s="3" t="e">
        <f t="shared" si="15"/>
        <v>#VALUE!</v>
      </c>
      <c r="E225" s="5" t="e">
        <f t="shared" si="13"/>
        <v>#VALUE!</v>
      </c>
    </row>
    <row r="226" spans="1:5">
      <c r="A226" s="5">
        <v>224</v>
      </c>
      <c r="B226" s="5" t="str">
        <f t="shared" si="14"/>
        <v/>
      </c>
      <c r="C226" s="5" t="e">
        <f t="shared" si="12"/>
        <v>#VALUE!</v>
      </c>
      <c r="D226" s="3" t="e">
        <f t="shared" si="15"/>
        <v>#VALUE!</v>
      </c>
      <c r="E226" s="5" t="e">
        <f t="shared" si="13"/>
        <v>#VALUE!</v>
      </c>
    </row>
    <row r="227" spans="1:5">
      <c r="A227" s="5">
        <v>225</v>
      </c>
      <c r="B227" s="5" t="str">
        <f t="shared" si="14"/>
        <v/>
      </c>
      <c r="C227" s="5" t="e">
        <f t="shared" si="12"/>
        <v>#VALUE!</v>
      </c>
      <c r="D227" s="3" t="e">
        <f t="shared" si="15"/>
        <v>#VALUE!</v>
      </c>
      <c r="E227" s="5" t="e">
        <f t="shared" si="13"/>
        <v>#VALUE!</v>
      </c>
    </row>
    <row r="228" spans="1:5">
      <c r="A228" s="5">
        <v>226</v>
      </c>
      <c r="B228" s="5" t="str">
        <f t="shared" si="14"/>
        <v/>
      </c>
      <c r="C228" s="5" t="e">
        <f t="shared" si="12"/>
        <v>#VALUE!</v>
      </c>
      <c r="D228" s="3" t="e">
        <f t="shared" si="15"/>
        <v>#VALUE!</v>
      </c>
      <c r="E228" s="5" t="e">
        <f t="shared" si="13"/>
        <v>#VALUE!</v>
      </c>
    </row>
    <row r="229" spans="1:5">
      <c r="A229" s="5">
        <v>227</v>
      </c>
      <c r="B229" s="5" t="str">
        <f t="shared" si="14"/>
        <v/>
      </c>
      <c r="C229" s="5" t="e">
        <f t="shared" si="12"/>
        <v>#VALUE!</v>
      </c>
      <c r="D229" s="3" t="e">
        <f t="shared" si="15"/>
        <v>#VALUE!</v>
      </c>
      <c r="E229" s="5" t="e">
        <f t="shared" si="13"/>
        <v>#VALUE!</v>
      </c>
    </row>
    <row r="230" spans="1:5">
      <c r="A230" s="5">
        <v>228</v>
      </c>
      <c r="B230" s="5" t="str">
        <f t="shared" si="14"/>
        <v/>
      </c>
      <c r="C230" s="5" t="e">
        <f t="shared" si="12"/>
        <v>#VALUE!</v>
      </c>
      <c r="D230" s="3" t="e">
        <f t="shared" si="15"/>
        <v>#VALUE!</v>
      </c>
      <c r="E230" s="5" t="e">
        <f t="shared" si="13"/>
        <v>#VALUE!</v>
      </c>
    </row>
    <row r="231" spans="1:5">
      <c r="A231" s="5">
        <v>229</v>
      </c>
      <c r="B231" s="5" t="str">
        <f t="shared" si="14"/>
        <v/>
      </c>
      <c r="C231" s="5" t="e">
        <f t="shared" si="12"/>
        <v>#VALUE!</v>
      </c>
      <c r="D231" s="3" t="e">
        <f t="shared" si="15"/>
        <v>#VALUE!</v>
      </c>
      <c r="E231" s="5" t="e">
        <f t="shared" si="13"/>
        <v>#VALUE!</v>
      </c>
    </row>
    <row r="232" spans="1:5">
      <c r="A232" s="5">
        <v>230</v>
      </c>
      <c r="B232" s="5" t="str">
        <f t="shared" si="14"/>
        <v/>
      </c>
      <c r="C232" s="5" t="e">
        <f t="shared" si="12"/>
        <v>#VALUE!</v>
      </c>
      <c r="D232" s="3" t="e">
        <f t="shared" si="15"/>
        <v>#VALUE!</v>
      </c>
      <c r="E232" s="5" t="e">
        <f t="shared" si="13"/>
        <v>#VALUE!</v>
      </c>
    </row>
    <row r="233" spans="1:5">
      <c r="A233" s="5">
        <v>231</v>
      </c>
      <c r="B233" s="5" t="str">
        <f t="shared" si="14"/>
        <v/>
      </c>
      <c r="C233" s="5" t="e">
        <f t="shared" si="12"/>
        <v>#VALUE!</v>
      </c>
      <c r="D233" s="3" t="e">
        <f t="shared" si="15"/>
        <v>#VALUE!</v>
      </c>
      <c r="E233" s="5" t="e">
        <f t="shared" si="13"/>
        <v>#VALUE!</v>
      </c>
    </row>
    <row r="234" spans="1:5">
      <c r="A234" s="5">
        <v>232</v>
      </c>
      <c r="B234" s="5" t="str">
        <f t="shared" si="14"/>
        <v/>
      </c>
      <c r="C234" s="5" t="e">
        <f t="shared" si="12"/>
        <v>#VALUE!</v>
      </c>
      <c r="D234" s="3" t="e">
        <f t="shared" si="15"/>
        <v>#VALUE!</v>
      </c>
      <c r="E234" s="5" t="e">
        <f t="shared" si="13"/>
        <v>#VALUE!</v>
      </c>
    </row>
    <row r="235" spans="1:5">
      <c r="A235" s="5">
        <v>233</v>
      </c>
      <c r="B235" s="5" t="str">
        <f t="shared" si="14"/>
        <v/>
      </c>
      <c r="C235" s="5" t="e">
        <f t="shared" si="12"/>
        <v>#VALUE!</v>
      </c>
      <c r="D235" s="3" t="e">
        <f t="shared" si="15"/>
        <v>#VALUE!</v>
      </c>
      <c r="E235" s="5" t="e">
        <f t="shared" si="13"/>
        <v>#VALUE!</v>
      </c>
    </row>
    <row r="236" spans="1:5">
      <c r="A236" s="5">
        <v>234</v>
      </c>
      <c r="B236" s="5" t="str">
        <f t="shared" si="14"/>
        <v/>
      </c>
      <c r="C236" s="5" t="e">
        <f t="shared" si="12"/>
        <v>#VALUE!</v>
      </c>
      <c r="D236" s="3" t="e">
        <f t="shared" si="15"/>
        <v>#VALUE!</v>
      </c>
      <c r="E236" s="5" t="e">
        <f t="shared" si="13"/>
        <v>#VALUE!</v>
      </c>
    </row>
    <row r="237" spans="1:5">
      <c r="A237" s="5">
        <v>235</v>
      </c>
      <c r="B237" s="5" t="str">
        <f t="shared" si="14"/>
        <v/>
      </c>
      <c r="C237" s="5" t="e">
        <f t="shared" si="12"/>
        <v>#VALUE!</v>
      </c>
      <c r="D237" s="3" t="e">
        <f t="shared" si="15"/>
        <v>#VALUE!</v>
      </c>
      <c r="E237" s="5" t="e">
        <f t="shared" si="13"/>
        <v>#VALUE!</v>
      </c>
    </row>
    <row r="238" spans="1:5">
      <c r="A238" s="5">
        <v>236</v>
      </c>
      <c r="B238" s="5" t="str">
        <f t="shared" si="14"/>
        <v/>
      </c>
      <c r="C238" s="5" t="e">
        <f t="shared" si="12"/>
        <v>#VALUE!</v>
      </c>
      <c r="D238" s="3" t="e">
        <f t="shared" si="15"/>
        <v>#VALUE!</v>
      </c>
      <c r="E238" s="5" t="e">
        <f t="shared" si="13"/>
        <v>#VALUE!</v>
      </c>
    </row>
    <row r="239" spans="1:5">
      <c r="A239" s="5">
        <v>237</v>
      </c>
      <c r="B239" s="5" t="str">
        <f t="shared" si="14"/>
        <v/>
      </c>
      <c r="C239" s="5" t="e">
        <f t="shared" si="12"/>
        <v>#VALUE!</v>
      </c>
      <c r="D239" s="3" t="e">
        <f t="shared" si="15"/>
        <v>#VALUE!</v>
      </c>
      <c r="E239" s="5" t="e">
        <f t="shared" si="13"/>
        <v>#VALUE!</v>
      </c>
    </row>
    <row r="240" spans="1:5">
      <c r="A240" s="5">
        <v>238</v>
      </c>
      <c r="B240" s="5" t="str">
        <f t="shared" si="14"/>
        <v/>
      </c>
      <c r="C240" s="5" t="e">
        <f t="shared" si="12"/>
        <v>#VALUE!</v>
      </c>
      <c r="D240" s="3" t="e">
        <f t="shared" si="15"/>
        <v>#VALUE!</v>
      </c>
      <c r="E240" s="5" t="e">
        <f t="shared" si="13"/>
        <v>#VALUE!</v>
      </c>
    </row>
    <row r="241" spans="1:5">
      <c r="A241" s="5">
        <v>239</v>
      </c>
      <c r="B241" s="5" t="str">
        <f t="shared" si="14"/>
        <v/>
      </c>
      <c r="C241" s="5" t="e">
        <f t="shared" si="12"/>
        <v>#VALUE!</v>
      </c>
      <c r="D241" s="3" t="e">
        <f t="shared" si="15"/>
        <v>#VALUE!</v>
      </c>
      <c r="E241" s="5" t="e">
        <f t="shared" si="13"/>
        <v>#VALUE!</v>
      </c>
    </row>
    <row r="242" spans="1:5">
      <c r="A242" s="5">
        <v>240</v>
      </c>
      <c r="B242" s="5" t="str">
        <f t="shared" si="14"/>
        <v/>
      </c>
      <c r="C242" s="5" t="e">
        <f t="shared" si="12"/>
        <v>#VALUE!</v>
      </c>
      <c r="D242" s="3" t="e">
        <f t="shared" si="15"/>
        <v>#VALUE!</v>
      </c>
      <c r="E242" s="5" t="e">
        <f t="shared" si="13"/>
        <v>#VALUE!</v>
      </c>
    </row>
    <row r="243" spans="1:5">
      <c r="A243" s="5">
        <v>241</v>
      </c>
      <c r="B243" s="5" t="str">
        <f t="shared" si="14"/>
        <v/>
      </c>
      <c r="C243" s="5" t="e">
        <f t="shared" si="12"/>
        <v>#VALUE!</v>
      </c>
      <c r="D243" s="3" t="e">
        <f t="shared" si="15"/>
        <v>#VALUE!</v>
      </c>
      <c r="E243" s="5" t="e">
        <f t="shared" si="13"/>
        <v>#VALUE!</v>
      </c>
    </row>
    <row r="244" spans="1:5">
      <c r="A244" s="5">
        <v>242</v>
      </c>
      <c r="B244" s="5" t="str">
        <f t="shared" si="14"/>
        <v/>
      </c>
      <c r="C244" s="5" t="e">
        <f t="shared" si="12"/>
        <v>#VALUE!</v>
      </c>
      <c r="D244" s="3" t="e">
        <f t="shared" si="15"/>
        <v>#VALUE!</v>
      </c>
      <c r="E244" s="5" t="e">
        <f t="shared" si="13"/>
        <v>#VALUE!</v>
      </c>
    </row>
    <row r="245" spans="1:5">
      <c r="A245" s="5">
        <v>243</v>
      </c>
      <c r="B245" s="5" t="str">
        <f t="shared" si="14"/>
        <v/>
      </c>
      <c r="C245" s="5" t="e">
        <f t="shared" si="12"/>
        <v>#VALUE!</v>
      </c>
      <c r="D245" s="3" t="e">
        <f t="shared" si="15"/>
        <v>#VALUE!</v>
      </c>
      <c r="E245" s="5" t="e">
        <f t="shared" si="13"/>
        <v>#VALUE!</v>
      </c>
    </row>
    <row r="246" spans="1:5">
      <c r="A246" s="5">
        <v>244</v>
      </c>
      <c r="B246" s="5" t="str">
        <f t="shared" si="14"/>
        <v/>
      </c>
      <c r="C246" s="5" t="e">
        <f t="shared" si="12"/>
        <v>#VALUE!</v>
      </c>
      <c r="D246" s="3" t="e">
        <f t="shared" si="15"/>
        <v>#VALUE!</v>
      </c>
      <c r="E246" s="5" t="e">
        <f t="shared" si="13"/>
        <v>#VALUE!</v>
      </c>
    </row>
    <row r="247" spans="1:5">
      <c r="A247" s="5">
        <v>245</v>
      </c>
      <c r="B247" s="5" t="str">
        <f t="shared" si="14"/>
        <v/>
      </c>
      <c r="C247" s="5" t="e">
        <f t="shared" si="12"/>
        <v>#VALUE!</v>
      </c>
      <c r="D247" s="3" t="e">
        <f t="shared" si="15"/>
        <v>#VALUE!</v>
      </c>
      <c r="E247" s="5" t="e">
        <f t="shared" si="13"/>
        <v>#VALUE!</v>
      </c>
    </row>
    <row r="248" spans="1:5">
      <c r="A248" s="5">
        <v>246</v>
      </c>
      <c r="B248" s="5" t="str">
        <f t="shared" si="14"/>
        <v/>
      </c>
      <c r="C248" s="5" t="e">
        <f t="shared" si="12"/>
        <v>#VALUE!</v>
      </c>
      <c r="D248" s="3" t="e">
        <f t="shared" si="15"/>
        <v>#VALUE!</v>
      </c>
      <c r="E248" s="5" t="e">
        <f t="shared" si="13"/>
        <v>#VALUE!</v>
      </c>
    </row>
    <row r="249" spans="1:5">
      <c r="A249" s="5">
        <v>247</v>
      </c>
      <c r="B249" s="5" t="str">
        <f t="shared" si="14"/>
        <v/>
      </c>
      <c r="C249" s="5" t="e">
        <f t="shared" si="12"/>
        <v>#VALUE!</v>
      </c>
      <c r="D249" s="3" t="e">
        <f t="shared" si="15"/>
        <v>#VALUE!</v>
      </c>
      <c r="E249" s="5" t="e">
        <f t="shared" si="13"/>
        <v>#VALUE!</v>
      </c>
    </row>
    <row r="250" spans="1:5">
      <c r="A250" s="5">
        <v>248</v>
      </c>
      <c r="B250" s="5" t="str">
        <f t="shared" si="14"/>
        <v/>
      </c>
      <c r="C250" s="5" t="e">
        <f t="shared" si="12"/>
        <v>#VALUE!</v>
      </c>
      <c r="D250" s="3" t="e">
        <f t="shared" si="15"/>
        <v>#VALUE!</v>
      </c>
      <c r="E250" s="5" t="e">
        <f t="shared" si="13"/>
        <v>#VALUE!</v>
      </c>
    </row>
    <row r="251" spans="1:5">
      <c r="A251" s="5">
        <v>249</v>
      </c>
      <c r="B251" s="5" t="str">
        <f t="shared" si="14"/>
        <v/>
      </c>
      <c r="C251" s="5" t="e">
        <f t="shared" si="12"/>
        <v>#VALUE!</v>
      </c>
      <c r="D251" s="3" t="e">
        <f t="shared" si="15"/>
        <v>#VALUE!</v>
      </c>
      <c r="E251" s="5" t="e">
        <f t="shared" si="13"/>
        <v>#VALUE!</v>
      </c>
    </row>
    <row r="252" spans="1:5">
      <c r="A252" s="5">
        <v>250</v>
      </c>
      <c r="B252" s="5" t="str">
        <f t="shared" si="14"/>
        <v/>
      </c>
      <c r="C252" s="5" t="e">
        <f t="shared" si="12"/>
        <v>#VALUE!</v>
      </c>
      <c r="D252" s="3" t="e">
        <f t="shared" si="15"/>
        <v>#VALUE!</v>
      </c>
      <c r="E252" s="5" t="e">
        <f t="shared" si="13"/>
        <v>#VALUE!</v>
      </c>
    </row>
    <row r="253" spans="1:5">
      <c r="A253" s="5">
        <v>251</v>
      </c>
      <c r="B253" s="5" t="str">
        <f t="shared" si="14"/>
        <v/>
      </c>
      <c r="C253" s="5" t="e">
        <f t="shared" si="12"/>
        <v>#VALUE!</v>
      </c>
      <c r="D253" s="3" t="e">
        <f t="shared" si="15"/>
        <v>#VALUE!</v>
      </c>
      <c r="E253" s="5" t="e">
        <f t="shared" si="13"/>
        <v>#VALUE!</v>
      </c>
    </row>
    <row r="254" spans="1:5">
      <c r="A254" s="5">
        <v>252</v>
      </c>
      <c r="B254" s="5" t="str">
        <f t="shared" si="14"/>
        <v/>
      </c>
      <c r="C254" s="5" t="e">
        <f t="shared" si="12"/>
        <v>#VALUE!</v>
      </c>
      <c r="D254" s="3" t="e">
        <f t="shared" si="15"/>
        <v>#VALUE!</v>
      </c>
      <c r="E254" s="5" t="e">
        <f t="shared" si="13"/>
        <v>#VALUE!</v>
      </c>
    </row>
    <row r="255" spans="1:5">
      <c r="A255" s="5">
        <v>253</v>
      </c>
      <c r="B255" s="5" t="str">
        <f t="shared" si="14"/>
        <v/>
      </c>
      <c r="C255" s="5" t="e">
        <f t="shared" si="12"/>
        <v>#VALUE!</v>
      </c>
      <c r="D255" s="3" t="e">
        <f t="shared" si="15"/>
        <v>#VALUE!</v>
      </c>
      <c r="E255" s="5" t="e">
        <f t="shared" si="13"/>
        <v>#VALUE!</v>
      </c>
    </row>
    <row r="256" spans="1:5">
      <c r="A256" s="5">
        <v>254</v>
      </c>
      <c r="B256" s="5" t="str">
        <f t="shared" si="14"/>
        <v/>
      </c>
      <c r="C256" s="5" t="e">
        <f t="shared" si="12"/>
        <v>#VALUE!</v>
      </c>
      <c r="D256" s="3" t="e">
        <f t="shared" si="15"/>
        <v>#VALUE!</v>
      </c>
      <c r="E256" s="5" t="e">
        <f t="shared" si="13"/>
        <v>#VALUE!</v>
      </c>
    </row>
    <row r="257" spans="1:5">
      <c r="A257" s="5">
        <v>255</v>
      </c>
      <c r="B257" s="5" t="str">
        <f t="shared" si="14"/>
        <v/>
      </c>
      <c r="C257" s="5" t="e">
        <f t="shared" si="12"/>
        <v>#VALUE!</v>
      </c>
      <c r="D257" s="3" t="e">
        <f t="shared" si="15"/>
        <v>#VALUE!</v>
      </c>
      <c r="E257" s="5" t="e">
        <f t="shared" si="13"/>
        <v>#VALUE!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E70E6-E382-9C49-A5F9-B9E847CB8ACB}">
  <dimension ref="A1:E257"/>
  <sheetViews>
    <sheetView topLeftCell="A233" workbookViewId="0">
      <selection activeCell="A15" sqref="A15"/>
    </sheetView>
  </sheetViews>
  <sheetFormatPr baseColWidth="10" defaultRowHeight="16"/>
  <cols>
    <col min="2" max="2" width="2.33203125" bestFit="1" customWidth="1"/>
    <col min="3" max="5" width="8.33203125" bestFit="1" customWidth="1"/>
  </cols>
  <sheetData>
    <row r="1" spans="1:5">
      <c r="A1" t="str">
        <f>'Main Sheet'!R7</f>
        <v>&lt;ID01&gt;&lt;L1&gt;&lt;PD&gt;&lt;FE&gt;&lt;MQ&gt;&lt;WC&gt;&lt;FE&gt;&lt;AA&gt;&lt;CC&gt;&lt;N00&gt;The Time Is: &lt;KT&gt;</v>
      </c>
    </row>
    <row r="3" spans="1:5">
      <c r="A3" s="5">
        <v>1</v>
      </c>
      <c r="B3" s="5" t="str">
        <f>MID($A$1,A3+6,1)</f>
        <v>&lt;</v>
      </c>
      <c r="C3" s="5">
        <f>CODE(B3)</f>
        <v>60</v>
      </c>
      <c r="D3" s="5"/>
      <c r="E3" s="5"/>
    </row>
    <row r="4" spans="1:5">
      <c r="A4" s="5">
        <v>2</v>
      </c>
      <c r="B4" s="5" t="str">
        <f>MID($A$1,A4+6,1)</f>
        <v>L</v>
      </c>
      <c r="C4" s="5">
        <f t="shared" ref="C4:C67" si="0">CODE(B4)</f>
        <v>76</v>
      </c>
      <c r="D4" s="2">
        <f>_xlfn.BITXOR(C3,C4)</f>
        <v>112</v>
      </c>
      <c r="E4" s="5" t="str">
        <f t="shared" ref="E4:E67" si="1">DEC2HEX(D4,2)</f>
        <v>70</v>
      </c>
    </row>
    <row r="5" spans="1:5">
      <c r="A5" s="5">
        <v>3</v>
      </c>
      <c r="B5" s="5" t="str">
        <f>MID($A$1,A5+6,1)</f>
        <v>1</v>
      </c>
      <c r="C5" s="5">
        <f t="shared" si="0"/>
        <v>49</v>
      </c>
      <c r="D5" s="3">
        <f>_xlfn.BITXOR(D4,C5)</f>
        <v>65</v>
      </c>
      <c r="E5" s="5" t="str">
        <f t="shared" si="1"/>
        <v>41</v>
      </c>
    </row>
    <row r="6" spans="1:5">
      <c r="A6" s="5">
        <v>4</v>
      </c>
      <c r="B6" s="5" t="str">
        <f>MID($A$1,A6+6,1)</f>
        <v>&gt;</v>
      </c>
      <c r="C6" s="5">
        <f t="shared" si="0"/>
        <v>62</v>
      </c>
      <c r="D6" s="3">
        <f>_xlfn.BITXOR(D5,C6)</f>
        <v>127</v>
      </c>
      <c r="E6" s="5" t="str">
        <f t="shared" si="1"/>
        <v>7F</v>
      </c>
    </row>
    <row r="7" spans="1:5">
      <c r="A7" s="5">
        <v>5</v>
      </c>
      <c r="B7" s="5" t="str">
        <f t="shared" ref="B7:B70" si="2">MID($A$1,A7+6,1)</f>
        <v>&lt;</v>
      </c>
      <c r="C7" s="5">
        <f t="shared" si="0"/>
        <v>60</v>
      </c>
      <c r="D7" s="3">
        <f t="shared" ref="D7:D70" si="3">_xlfn.BITXOR(D6,C7)</f>
        <v>67</v>
      </c>
      <c r="E7" s="5" t="str">
        <f t="shared" si="1"/>
        <v>43</v>
      </c>
    </row>
    <row r="8" spans="1:5">
      <c r="A8" s="5">
        <v>6</v>
      </c>
      <c r="B8" s="5" t="str">
        <f t="shared" si="2"/>
        <v>P</v>
      </c>
      <c r="C8" s="5">
        <f t="shared" si="0"/>
        <v>80</v>
      </c>
      <c r="D8" s="3">
        <f t="shared" si="3"/>
        <v>19</v>
      </c>
      <c r="E8" s="5" t="str">
        <f t="shared" si="1"/>
        <v>13</v>
      </c>
    </row>
    <row r="9" spans="1:5">
      <c r="A9" s="5">
        <v>7</v>
      </c>
      <c r="B9" s="5" t="str">
        <f t="shared" si="2"/>
        <v>D</v>
      </c>
      <c r="C9" s="5">
        <f t="shared" si="0"/>
        <v>68</v>
      </c>
      <c r="D9" s="3">
        <f t="shared" si="3"/>
        <v>87</v>
      </c>
      <c r="E9" s="5" t="str">
        <f t="shared" si="1"/>
        <v>57</v>
      </c>
    </row>
    <row r="10" spans="1:5">
      <c r="A10" s="5">
        <v>8</v>
      </c>
      <c r="B10" s="5" t="str">
        <f t="shared" si="2"/>
        <v>&gt;</v>
      </c>
      <c r="C10" s="5">
        <f t="shared" si="0"/>
        <v>62</v>
      </c>
      <c r="D10" s="3">
        <f t="shared" si="3"/>
        <v>105</v>
      </c>
      <c r="E10" s="5" t="str">
        <f t="shared" si="1"/>
        <v>69</v>
      </c>
    </row>
    <row r="11" spans="1:5">
      <c r="A11" s="5">
        <v>9</v>
      </c>
      <c r="B11" s="5" t="str">
        <f t="shared" si="2"/>
        <v>&lt;</v>
      </c>
      <c r="C11" s="5">
        <f t="shared" si="0"/>
        <v>60</v>
      </c>
      <c r="D11" s="3">
        <f t="shared" si="3"/>
        <v>85</v>
      </c>
      <c r="E11" s="5" t="str">
        <f t="shared" si="1"/>
        <v>55</v>
      </c>
    </row>
    <row r="12" spans="1:5">
      <c r="A12" s="5">
        <v>10</v>
      </c>
      <c r="B12" s="5" t="str">
        <f t="shared" si="2"/>
        <v>F</v>
      </c>
      <c r="C12" s="5">
        <f t="shared" si="0"/>
        <v>70</v>
      </c>
      <c r="D12" s="3">
        <f t="shared" si="3"/>
        <v>19</v>
      </c>
      <c r="E12" s="5" t="str">
        <f t="shared" si="1"/>
        <v>13</v>
      </c>
    </row>
    <row r="13" spans="1:5">
      <c r="A13" s="5">
        <v>11</v>
      </c>
      <c r="B13" s="5" t="str">
        <f t="shared" si="2"/>
        <v>E</v>
      </c>
      <c r="C13" s="5">
        <f t="shared" si="0"/>
        <v>69</v>
      </c>
      <c r="D13" s="3">
        <f t="shared" si="3"/>
        <v>86</v>
      </c>
      <c r="E13" s="5" t="str">
        <f t="shared" si="1"/>
        <v>56</v>
      </c>
    </row>
    <row r="14" spans="1:5">
      <c r="A14" s="5">
        <v>12</v>
      </c>
      <c r="B14" s="5" t="str">
        <f t="shared" si="2"/>
        <v>&gt;</v>
      </c>
      <c r="C14" s="5">
        <f t="shared" si="0"/>
        <v>62</v>
      </c>
      <c r="D14" s="3">
        <f t="shared" si="3"/>
        <v>104</v>
      </c>
      <c r="E14" s="5" t="str">
        <f t="shared" si="1"/>
        <v>68</v>
      </c>
    </row>
    <row r="15" spans="1:5">
      <c r="A15" s="5">
        <v>13</v>
      </c>
      <c r="B15" s="5" t="str">
        <f t="shared" si="2"/>
        <v>&lt;</v>
      </c>
      <c r="C15" s="5">
        <f t="shared" si="0"/>
        <v>60</v>
      </c>
      <c r="D15" s="3">
        <f t="shared" si="3"/>
        <v>84</v>
      </c>
      <c r="E15" s="5" t="str">
        <f t="shared" si="1"/>
        <v>54</v>
      </c>
    </row>
    <row r="16" spans="1:5">
      <c r="A16" s="5">
        <v>14</v>
      </c>
      <c r="B16" s="5" t="str">
        <f t="shared" si="2"/>
        <v>M</v>
      </c>
      <c r="C16" s="5">
        <f t="shared" si="0"/>
        <v>77</v>
      </c>
      <c r="D16" s="3">
        <f t="shared" si="3"/>
        <v>25</v>
      </c>
      <c r="E16" s="5" t="str">
        <f t="shared" si="1"/>
        <v>19</v>
      </c>
    </row>
    <row r="17" spans="1:5">
      <c r="A17" s="5">
        <v>15</v>
      </c>
      <c r="B17" s="5" t="str">
        <f t="shared" si="2"/>
        <v>Q</v>
      </c>
      <c r="C17" s="5">
        <f t="shared" si="0"/>
        <v>81</v>
      </c>
      <c r="D17" s="3">
        <f t="shared" si="3"/>
        <v>72</v>
      </c>
      <c r="E17" s="5" t="str">
        <f t="shared" si="1"/>
        <v>48</v>
      </c>
    </row>
    <row r="18" spans="1:5">
      <c r="A18" s="5">
        <v>16</v>
      </c>
      <c r="B18" s="5" t="str">
        <f t="shared" si="2"/>
        <v>&gt;</v>
      </c>
      <c r="C18" s="5">
        <f t="shared" si="0"/>
        <v>62</v>
      </c>
      <c r="D18" s="3">
        <f t="shared" si="3"/>
        <v>118</v>
      </c>
      <c r="E18" s="5" t="str">
        <f t="shared" si="1"/>
        <v>76</v>
      </c>
    </row>
    <row r="19" spans="1:5">
      <c r="A19" s="5">
        <v>17</v>
      </c>
      <c r="B19" s="5" t="str">
        <f t="shared" si="2"/>
        <v>&lt;</v>
      </c>
      <c r="C19" s="5">
        <f t="shared" si="0"/>
        <v>60</v>
      </c>
      <c r="D19" s="3">
        <f t="shared" si="3"/>
        <v>74</v>
      </c>
      <c r="E19" s="5" t="str">
        <f t="shared" si="1"/>
        <v>4A</v>
      </c>
    </row>
    <row r="20" spans="1:5">
      <c r="A20" s="5">
        <v>18</v>
      </c>
      <c r="B20" s="5" t="str">
        <f t="shared" si="2"/>
        <v>W</v>
      </c>
      <c r="C20" s="5">
        <f t="shared" si="0"/>
        <v>87</v>
      </c>
      <c r="D20" s="3">
        <f t="shared" si="3"/>
        <v>29</v>
      </c>
      <c r="E20" s="5" t="str">
        <f t="shared" si="1"/>
        <v>1D</v>
      </c>
    </row>
    <row r="21" spans="1:5">
      <c r="A21" s="5">
        <v>19</v>
      </c>
      <c r="B21" s="5" t="str">
        <f t="shared" si="2"/>
        <v>C</v>
      </c>
      <c r="C21" s="5">
        <f t="shared" si="0"/>
        <v>67</v>
      </c>
      <c r="D21" s="3">
        <f t="shared" si="3"/>
        <v>94</v>
      </c>
      <c r="E21" s="5" t="str">
        <f t="shared" si="1"/>
        <v>5E</v>
      </c>
    </row>
    <row r="22" spans="1:5">
      <c r="A22" s="5">
        <v>20</v>
      </c>
      <c r="B22" s="5" t="str">
        <f t="shared" si="2"/>
        <v>&gt;</v>
      </c>
      <c r="C22" s="5">
        <f t="shared" si="0"/>
        <v>62</v>
      </c>
      <c r="D22" s="3">
        <f t="shared" si="3"/>
        <v>96</v>
      </c>
      <c r="E22" s="5" t="str">
        <f t="shared" si="1"/>
        <v>60</v>
      </c>
    </row>
    <row r="23" spans="1:5">
      <c r="A23" s="5">
        <v>21</v>
      </c>
      <c r="B23" s="5" t="str">
        <f t="shared" si="2"/>
        <v>&lt;</v>
      </c>
      <c r="C23" s="5">
        <f t="shared" si="0"/>
        <v>60</v>
      </c>
      <c r="D23" s="3">
        <f t="shared" si="3"/>
        <v>92</v>
      </c>
      <c r="E23" s="5" t="str">
        <f t="shared" si="1"/>
        <v>5C</v>
      </c>
    </row>
    <row r="24" spans="1:5">
      <c r="A24" s="5">
        <v>22</v>
      </c>
      <c r="B24" s="5" t="str">
        <f t="shared" si="2"/>
        <v>F</v>
      </c>
      <c r="C24" s="5">
        <f t="shared" si="0"/>
        <v>70</v>
      </c>
      <c r="D24" s="3">
        <f t="shared" si="3"/>
        <v>26</v>
      </c>
      <c r="E24" s="5" t="str">
        <f t="shared" si="1"/>
        <v>1A</v>
      </c>
    </row>
    <row r="25" spans="1:5">
      <c r="A25" s="5">
        <v>23</v>
      </c>
      <c r="B25" s="5" t="str">
        <f t="shared" si="2"/>
        <v>E</v>
      </c>
      <c r="C25" s="5">
        <f t="shared" si="0"/>
        <v>69</v>
      </c>
      <c r="D25" s="3">
        <f t="shared" si="3"/>
        <v>95</v>
      </c>
      <c r="E25" s="5" t="str">
        <f t="shared" si="1"/>
        <v>5F</v>
      </c>
    </row>
    <row r="26" spans="1:5">
      <c r="A26" s="5">
        <v>24</v>
      </c>
      <c r="B26" s="5" t="str">
        <f t="shared" si="2"/>
        <v>&gt;</v>
      </c>
      <c r="C26" s="5">
        <f t="shared" si="0"/>
        <v>62</v>
      </c>
      <c r="D26" s="3">
        <f t="shared" si="3"/>
        <v>97</v>
      </c>
      <c r="E26" s="5" t="str">
        <f t="shared" si="1"/>
        <v>61</v>
      </c>
    </row>
    <row r="27" spans="1:5">
      <c r="A27" s="5">
        <v>25</v>
      </c>
      <c r="B27" s="5" t="str">
        <f t="shared" si="2"/>
        <v>&lt;</v>
      </c>
      <c r="C27" s="5">
        <f t="shared" si="0"/>
        <v>60</v>
      </c>
      <c r="D27" s="3">
        <f t="shared" si="3"/>
        <v>93</v>
      </c>
      <c r="E27" s="5" t="str">
        <f t="shared" si="1"/>
        <v>5D</v>
      </c>
    </row>
    <row r="28" spans="1:5">
      <c r="A28" s="5">
        <v>26</v>
      </c>
      <c r="B28" s="5" t="str">
        <f t="shared" si="2"/>
        <v>A</v>
      </c>
      <c r="C28" s="5">
        <f t="shared" si="0"/>
        <v>65</v>
      </c>
      <c r="D28" s="3">
        <f t="shared" si="3"/>
        <v>28</v>
      </c>
      <c r="E28" s="5" t="str">
        <f t="shared" si="1"/>
        <v>1C</v>
      </c>
    </row>
    <row r="29" spans="1:5">
      <c r="A29" s="5">
        <v>27</v>
      </c>
      <c r="B29" s="5" t="str">
        <f t="shared" si="2"/>
        <v>A</v>
      </c>
      <c r="C29" s="5">
        <f t="shared" si="0"/>
        <v>65</v>
      </c>
      <c r="D29" s="3">
        <f t="shared" si="3"/>
        <v>93</v>
      </c>
      <c r="E29" s="5" t="str">
        <f t="shared" si="1"/>
        <v>5D</v>
      </c>
    </row>
    <row r="30" spans="1:5">
      <c r="A30" s="5">
        <v>28</v>
      </c>
      <c r="B30" s="5" t="str">
        <f t="shared" si="2"/>
        <v>&gt;</v>
      </c>
      <c r="C30" s="5">
        <f t="shared" si="0"/>
        <v>62</v>
      </c>
      <c r="D30" s="3">
        <f t="shared" si="3"/>
        <v>99</v>
      </c>
      <c r="E30" s="5" t="str">
        <f t="shared" si="1"/>
        <v>63</v>
      </c>
    </row>
    <row r="31" spans="1:5">
      <c r="A31" s="5">
        <v>29</v>
      </c>
      <c r="B31" s="5" t="str">
        <f t="shared" si="2"/>
        <v>&lt;</v>
      </c>
      <c r="C31" s="5">
        <f t="shared" si="0"/>
        <v>60</v>
      </c>
      <c r="D31" s="3">
        <f t="shared" si="3"/>
        <v>95</v>
      </c>
      <c r="E31" s="5" t="str">
        <f t="shared" si="1"/>
        <v>5F</v>
      </c>
    </row>
    <row r="32" spans="1:5">
      <c r="A32" s="5">
        <v>30</v>
      </c>
      <c r="B32" s="5" t="str">
        <f t="shared" si="2"/>
        <v>C</v>
      </c>
      <c r="C32" s="5">
        <f t="shared" si="0"/>
        <v>67</v>
      </c>
      <c r="D32" s="3">
        <f t="shared" si="3"/>
        <v>28</v>
      </c>
      <c r="E32" s="5" t="str">
        <f t="shared" si="1"/>
        <v>1C</v>
      </c>
    </row>
    <row r="33" spans="1:5">
      <c r="A33" s="5">
        <v>31</v>
      </c>
      <c r="B33" s="5" t="str">
        <f t="shared" si="2"/>
        <v>C</v>
      </c>
      <c r="C33" s="5">
        <f t="shared" si="0"/>
        <v>67</v>
      </c>
      <c r="D33" s="3">
        <f t="shared" si="3"/>
        <v>95</v>
      </c>
      <c r="E33" s="5" t="str">
        <f t="shared" si="1"/>
        <v>5F</v>
      </c>
    </row>
    <row r="34" spans="1:5">
      <c r="A34" s="5">
        <v>32</v>
      </c>
      <c r="B34" s="5" t="str">
        <f t="shared" si="2"/>
        <v>&gt;</v>
      </c>
      <c r="C34" s="5">
        <f t="shared" si="0"/>
        <v>62</v>
      </c>
      <c r="D34" s="3">
        <f t="shared" si="3"/>
        <v>97</v>
      </c>
      <c r="E34" s="5" t="str">
        <f t="shared" si="1"/>
        <v>61</v>
      </c>
    </row>
    <row r="35" spans="1:5">
      <c r="A35" s="5">
        <v>33</v>
      </c>
      <c r="B35" s="5" t="str">
        <f t="shared" si="2"/>
        <v>&lt;</v>
      </c>
      <c r="C35" s="5">
        <f t="shared" si="0"/>
        <v>60</v>
      </c>
      <c r="D35" s="3">
        <f t="shared" si="3"/>
        <v>93</v>
      </c>
      <c r="E35" s="5" t="str">
        <f t="shared" si="1"/>
        <v>5D</v>
      </c>
    </row>
    <row r="36" spans="1:5">
      <c r="A36" s="5">
        <v>34</v>
      </c>
      <c r="B36" s="5" t="str">
        <f t="shared" si="2"/>
        <v>N</v>
      </c>
      <c r="C36" s="5">
        <f t="shared" si="0"/>
        <v>78</v>
      </c>
      <c r="D36" s="3">
        <f t="shared" si="3"/>
        <v>19</v>
      </c>
      <c r="E36" s="5" t="str">
        <f t="shared" si="1"/>
        <v>13</v>
      </c>
    </row>
    <row r="37" spans="1:5">
      <c r="A37" s="5">
        <v>35</v>
      </c>
      <c r="B37" s="5" t="str">
        <f t="shared" si="2"/>
        <v>0</v>
      </c>
      <c r="C37" s="5">
        <f t="shared" si="0"/>
        <v>48</v>
      </c>
      <c r="D37" s="3">
        <f t="shared" si="3"/>
        <v>35</v>
      </c>
      <c r="E37" s="5" t="str">
        <f t="shared" si="1"/>
        <v>23</v>
      </c>
    </row>
    <row r="38" spans="1:5">
      <c r="A38" s="5">
        <v>36</v>
      </c>
      <c r="B38" s="5" t="str">
        <f t="shared" si="2"/>
        <v>0</v>
      </c>
      <c r="C38" s="5">
        <f t="shared" si="0"/>
        <v>48</v>
      </c>
      <c r="D38" s="3">
        <f t="shared" si="3"/>
        <v>19</v>
      </c>
      <c r="E38" s="5" t="str">
        <f t="shared" si="1"/>
        <v>13</v>
      </c>
    </row>
    <row r="39" spans="1:5">
      <c r="A39" s="5">
        <v>37</v>
      </c>
      <c r="B39" s="5" t="str">
        <f t="shared" si="2"/>
        <v>&gt;</v>
      </c>
      <c r="C39" s="5">
        <f t="shared" si="0"/>
        <v>62</v>
      </c>
      <c r="D39" s="3">
        <f t="shared" si="3"/>
        <v>45</v>
      </c>
      <c r="E39" s="5" t="str">
        <f t="shared" si="1"/>
        <v>2D</v>
      </c>
    </row>
    <row r="40" spans="1:5">
      <c r="A40" s="5">
        <v>38</v>
      </c>
      <c r="B40" s="5" t="str">
        <f t="shared" si="2"/>
        <v>T</v>
      </c>
      <c r="C40" s="5">
        <f t="shared" si="0"/>
        <v>84</v>
      </c>
      <c r="D40" s="3">
        <f t="shared" si="3"/>
        <v>121</v>
      </c>
      <c r="E40" s="5" t="str">
        <f t="shared" si="1"/>
        <v>79</v>
      </c>
    </row>
    <row r="41" spans="1:5">
      <c r="A41" s="5">
        <v>39</v>
      </c>
      <c r="B41" s="5" t="str">
        <f t="shared" si="2"/>
        <v>h</v>
      </c>
      <c r="C41" s="5">
        <f t="shared" si="0"/>
        <v>104</v>
      </c>
      <c r="D41" s="3">
        <f t="shared" si="3"/>
        <v>17</v>
      </c>
      <c r="E41" s="5" t="str">
        <f t="shared" si="1"/>
        <v>11</v>
      </c>
    </row>
    <row r="42" spans="1:5">
      <c r="A42" s="5">
        <v>40</v>
      </c>
      <c r="B42" s="5" t="str">
        <f t="shared" si="2"/>
        <v>e</v>
      </c>
      <c r="C42" s="5">
        <f t="shared" si="0"/>
        <v>101</v>
      </c>
      <c r="D42" s="3">
        <f t="shared" si="3"/>
        <v>116</v>
      </c>
      <c r="E42" s="5" t="str">
        <f t="shared" si="1"/>
        <v>74</v>
      </c>
    </row>
    <row r="43" spans="1:5">
      <c r="A43" s="5">
        <v>41</v>
      </c>
      <c r="B43" s="5" t="str">
        <f t="shared" si="2"/>
        <v xml:space="preserve"> </v>
      </c>
      <c r="C43" s="5">
        <f t="shared" si="0"/>
        <v>32</v>
      </c>
      <c r="D43" s="3">
        <f t="shared" si="3"/>
        <v>84</v>
      </c>
      <c r="E43" s="5" t="str">
        <f t="shared" si="1"/>
        <v>54</v>
      </c>
    </row>
    <row r="44" spans="1:5">
      <c r="A44" s="5">
        <v>42</v>
      </c>
      <c r="B44" s="5" t="str">
        <f t="shared" si="2"/>
        <v>T</v>
      </c>
      <c r="C44" s="5">
        <f t="shared" si="0"/>
        <v>84</v>
      </c>
      <c r="D44" s="3">
        <f t="shared" si="3"/>
        <v>0</v>
      </c>
      <c r="E44" s="5" t="str">
        <f t="shared" si="1"/>
        <v>00</v>
      </c>
    </row>
    <row r="45" spans="1:5">
      <c r="A45" s="5">
        <v>43</v>
      </c>
      <c r="B45" s="5" t="str">
        <f t="shared" si="2"/>
        <v>i</v>
      </c>
      <c r="C45" s="5">
        <f t="shared" si="0"/>
        <v>105</v>
      </c>
      <c r="D45" s="3">
        <f t="shared" si="3"/>
        <v>105</v>
      </c>
      <c r="E45" s="5" t="str">
        <f t="shared" si="1"/>
        <v>69</v>
      </c>
    </row>
    <row r="46" spans="1:5">
      <c r="A46" s="5">
        <v>44</v>
      </c>
      <c r="B46" s="5" t="str">
        <f t="shared" si="2"/>
        <v>m</v>
      </c>
      <c r="C46" s="5">
        <f t="shared" si="0"/>
        <v>109</v>
      </c>
      <c r="D46" s="3">
        <f t="shared" si="3"/>
        <v>4</v>
      </c>
      <c r="E46" s="5" t="str">
        <f t="shared" si="1"/>
        <v>04</v>
      </c>
    </row>
    <row r="47" spans="1:5">
      <c r="A47" s="5">
        <v>45</v>
      </c>
      <c r="B47" s="5" t="str">
        <f t="shared" si="2"/>
        <v>e</v>
      </c>
      <c r="C47" s="5">
        <f t="shared" si="0"/>
        <v>101</v>
      </c>
      <c r="D47" s="3">
        <f t="shared" si="3"/>
        <v>97</v>
      </c>
      <c r="E47" s="5" t="str">
        <f t="shared" si="1"/>
        <v>61</v>
      </c>
    </row>
    <row r="48" spans="1:5">
      <c r="A48" s="5">
        <v>46</v>
      </c>
      <c r="B48" s="5" t="str">
        <f t="shared" si="2"/>
        <v xml:space="preserve"> </v>
      </c>
      <c r="C48" s="5">
        <f t="shared" si="0"/>
        <v>32</v>
      </c>
      <c r="D48" s="3">
        <f t="shared" si="3"/>
        <v>65</v>
      </c>
      <c r="E48" s="5" t="str">
        <f t="shared" si="1"/>
        <v>41</v>
      </c>
    </row>
    <row r="49" spans="1:5">
      <c r="A49" s="5">
        <v>47</v>
      </c>
      <c r="B49" s="5" t="str">
        <f t="shared" si="2"/>
        <v>I</v>
      </c>
      <c r="C49" s="5">
        <f t="shared" si="0"/>
        <v>73</v>
      </c>
      <c r="D49" s="3">
        <f t="shared" si="3"/>
        <v>8</v>
      </c>
      <c r="E49" s="5" t="str">
        <f t="shared" si="1"/>
        <v>08</v>
      </c>
    </row>
    <row r="50" spans="1:5">
      <c r="A50" s="5">
        <v>48</v>
      </c>
      <c r="B50" s="5" t="str">
        <f t="shared" si="2"/>
        <v>s</v>
      </c>
      <c r="C50" s="5">
        <f t="shared" si="0"/>
        <v>115</v>
      </c>
      <c r="D50" s="3">
        <f t="shared" si="3"/>
        <v>123</v>
      </c>
      <c r="E50" s="5" t="str">
        <f t="shared" si="1"/>
        <v>7B</v>
      </c>
    </row>
    <row r="51" spans="1:5">
      <c r="A51" s="5">
        <v>49</v>
      </c>
      <c r="B51" s="5" t="str">
        <f t="shared" si="2"/>
        <v>:</v>
      </c>
      <c r="C51" s="5">
        <f t="shared" si="0"/>
        <v>58</v>
      </c>
      <c r="D51" s="3">
        <f t="shared" si="3"/>
        <v>65</v>
      </c>
      <c r="E51" s="5" t="str">
        <f t="shared" si="1"/>
        <v>41</v>
      </c>
    </row>
    <row r="52" spans="1:5">
      <c r="A52" s="5">
        <v>50</v>
      </c>
      <c r="B52" s="5" t="str">
        <f t="shared" si="2"/>
        <v xml:space="preserve"> </v>
      </c>
      <c r="C52" s="5">
        <f t="shared" si="0"/>
        <v>32</v>
      </c>
      <c r="D52" s="3">
        <f t="shared" si="3"/>
        <v>97</v>
      </c>
      <c r="E52" s="5" t="str">
        <f t="shared" si="1"/>
        <v>61</v>
      </c>
    </row>
    <row r="53" spans="1:5">
      <c r="A53" s="5">
        <v>51</v>
      </c>
      <c r="B53" s="5" t="str">
        <f t="shared" si="2"/>
        <v>&lt;</v>
      </c>
      <c r="C53" s="5">
        <f t="shared" si="0"/>
        <v>60</v>
      </c>
      <c r="D53" s="3">
        <f t="shared" si="3"/>
        <v>93</v>
      </c>
      <c r="E53" s="5" t="str">
        <f t="shared" si="1"/>
        <v>5D</v>
      </c>
    </row>
    <row r="54" spans="1:5">
      <c r="A54" s="5">
        <v>52</v>
      </c>
      <c r="B54" s="5" t="str">
        <f t="shared" si="2"/>
        <v>K</v>
      </c>
      <c r="C54" s="5">
        <f t="shared" si="0"/>
        <v>75</v>
      </c>
      <c r="D54" s="3">
        <f t="shared" si="3"/>
        <v>22</v>
      </c>
      <c r="E54" s="5" t="str">
        <f t="shared" si="1"/>
        <v>16</v>
      </c>
    </row>
    <row r="55" spans="1:5">
      <c r="A55" s="5">
        <v>53</v>
      </c>
      <c r="B55" s="5" t="str">
        <f t="shared" si="2"/>
        <v>T</v>
      </c>
      <c r="C55" s="5">
        <f t="shared" si="0"/>
        <v>84</v>
      </c>
      <c r="D55" s="3">
        <f t="shared" si="3"/>
        <v>66</v>
      </c>
      <c r="E55" s="5" t="str">
        <f t="shared" si="1"/>
        <v>42</v>
      </c>
    </row>
    <row r="56" spans="1:5">
      <c r="A56" s="5">
        <v>54</v>
      </c>
      <c r="B56" s="5" t="str">
        <f t="shared" si="2"/>
        <v>&gt;</v>
      </c>
      <c r="C56" s="5">
        <f t="shared" si="0"/>
        <v>62</v>
      </c>
      <c r="D56" s="3">
        <f t="shared" si="3"/>
        <v>124</v>
      </c>
      <c r="E56" s="5" t="str">
        <f t="shared" si="1"/>
        <v>7C</v>
      </c>
    </row>
    <row r="57" spans="1:5">
      <c r="A57" s="5">
        <v>55</v>
      </c>
      <c r="B57" s="5" t="str">
        <f t="shared" si="2"/>
        <v/>
      </c>
      <c r="C57" s="5" t="e">
        <f t="shared" si="0"/>
        <v>#VALUE!</v>
      </c>
      <c r="D57" s="3" t="e">
        <f t="shared" si="3"/>
        <v>#VALUE!</v>
      </c>
      <c r="E57" s="5" t="e">
        <f t="shared" si="1"/>
        <v>#VALUE!</v>
      </c>
    </row>
    <row r="58" spans="1:5">
      <c r="A58" s="5">
        <v>56</v>
      </c>
      <c r="B58" s="5" t="str">
        <f t="shared" si="2"/>
        <v/>
      </c>
      <c r="C58" s="5" t="e">
        <f t="shared" si="0"/>
        <v>#VALUE!</v>
      </c>
      <c r="D58" s="3" t="e">
        <f t="shared" si="3"/>
        <v>#VALUE!</v>
      </c>
      <c r="E58" s="5" t="e">
        <f t="shared" si="1"/>
        <v>#VALUE!</v>
      </c>
    </row>
    <row r="59" spans="1:5">
      <c r="A59" s="5">
        <v>57</v>
      </c>
      <c r="B59" s="5" t="str">
        <f t="shared" si="2"/>
        <v/>
      </c>
      <c r="C59" s="5" t="e">
        <f t="shared" si="0"/>
        <v>#VALUE!</v>
      </c>
      <c r="D59" s="3" t="e">
        <f t="shared" si="3"/>
        <v>#VALUE!</v>
      </c>
      <c r="E59" s="5" t="e">
        <f t="shared" si="1"/>
        <v>#VALUE!</v>
      </c>
    </row>
    <row r="60" spans="1:5">
      <c r="A60" s="5">
        <v>58</v>
      </c>
      <c r="B60" s="5" t="str">
        <f t="shared" si="2"/>
        <v/>
      </c>
      <c r="C60" s="5" t="e">
        <f t="shared" si="0"/>
        <v>#VALUE!</v>
      </c>
      <c r="D60" s="3" t="e">
        <f t="shared" si="3"/>
        <v>#VALUE!</v>
      </c>
      <c r="E60" s="5" t="e">
        <f t="shared" si="1"/>
        <v>#VALUE!</v>
      </c>
    </row>
    <row r="61" spans="1:5">
      <c r="A61" s="5">
        <v>59</v>
      </c>
      <c r="B61" s="5" t="str">
        <f t="shared" si="2"/>
        <v/>
      </c>
      <c r="C61" s="5" t="e">
        <f t="shared" si="0"/>
        <v>#VALUE!</v>
      </c>
      <c r="D61" s="3" t="e">
        <f t="shared" si="3"/>
        <v>#VALUE!</v>
      </c>
      <c r="E61" s="5" t="e">
        <f t="shared" si="1"/>
        <v>#VALUE!</v>
      </c>
    </row>
    <row r="62" spans="1:5">
      <c r="A62" s="5">
        <v>60</v>
      </c>
      <c r="B62" s="5" t="str">
        <f t="shared" si="2"/>
        <v/>
      </c>
      <c r="C62" s="5" t="e">
        <f t="shared" si="0"/>
        <v>#VALUE!</v>
      </c>
      <c r="D62" s="3" t="e">
        <f t="shared" si="3"/>
        <v>#VALUE!</v>
      </c>
      <c r="E62" s="5" t="e">
        <f t="shared" si="1"/>
        <v>#VALUE!</v>
      </c>
    </row>
    <row r="63" spans="1:5">
      <c r="A63" s="5">
        <v>61</v>
      </c>
      <c r="B63" s="5" t="str">
        <f t="shared" si="2"/>
        <v/>
      </c>
      <c r="C63" s="5" t="e">
        <f t="shared" si="0"/>
        <v>#VALUE!</v>
      </c>
      <c r="D63" s="3" t="e">
        <f t="shared" si="3"/>
        <v>#VALUE!</v>
      </c>
      <c r="E63" s="5" t="e">
        <f t="shared" si="1"/>
        <v>#VALUE!</v>
      </c>
    </row>
    <row r="64" spans="1:5">
      <c r="A64" s="5">
        <v>62</v>
      </c>
      <c r="B64" s="5" t="str">
        <f t="shared" si="2"/>
        <v/>
      </c>
      <c r="C64" s="5" t="e">
        <f t="shared" si="0"/>
        <v>#VALUE!</v>
      </c>
      <c r="D64" s="3" t="e">
        <f t="shared" si="3"/>
        <v>#VALUE!</v>
      </c>
      <c r="E64" s="5" t="e">
        <f t="shared" si="1"/>
        <v>#VALUE!</v>
      </c>
    </row>
    <row r="65" spans="1:5">
      <c r="A65" s="5">
        <v>63</v>
      </c>
      <c r="B65" s="5" t="str">
        <f t="shared" si="2"/>
        <v/>
      </c>
      <c r="C65" s="5" t="e">
        <f t="shared" si="0"/>
        <v>#VALUE!</v>
      </c>
      <c r="D65" s="3" t="e">
        <f t="shared" si="3"/>
        <v>#VALUE!</v>
      </c>
      <c r="E65" s="5" t="e">
        <f t="shared" si="1"/>
        <v>#VALUE!</v>
      </c>
    </row>
    <row r="66" spans="1:5">
      <c r="A66" s="5">
        <v>64</v>
      </c>
      <c r="B66" s="5" t="str">
        <f t="shared" si="2"/>
        <v/>
      </c>
      <c r="C66" s="5" t="e">
        <f t="shared" si="0"/>
        <v>#VALUE!</v>
      </c>
      <c r="D66" s="3" t="e">
        <f t="shared" si="3"/>
        <v>#VALUE!</v>
      </c>
      <c r="E66" s="5" t="e">
        <f t="shared" si="1"/>
        <v>#VALUE!</v>
      </c>
    </row>
    <row r="67" spans="1:5">
      <c r="A67" s="5">
        <v>65</v>
      </c>
      <c r="B67" s="5" t="str">
        <f t="shared" si="2"/>
        <v/>
      </c>
      <c r="C67" s="5" t="e">
        <f t="shared" si="0"/>
        <v>#VALUE!</v>
      </c>
      <c r="D67" s="3" t="e">
        <f t="shared" si="3"/>
        <v>#VALUE!</v>
      </c>
      <c r="E67" s="5" t="e">
        <f t="shared" si="1"/>
        <v>#VALUE!</v>
      </c>
    </row>
    <row r="68" spans="1:5">
      <c r="A68" s="5">
        <v>66</v>
      </c>
      <c r="B68" s="5" t="str">
        <f t="shared" si="2"/>
        <v/>
      </c>
      <c r="C68" s="5" t="e">
        <f t="shared" ref="C68:C131" si="4">CODE(B68)</f>
        <v>#VALUE!</v>
      </c>
      <c r="D68" s="3" t="e">
        <f t="shared" si="3"/>
        <v>#VALUE!</v>
      </c>
      <c r="E68" s="5" t="e">
        <f t="shared" ref="E68:E131" si="5">DEC2HEX(D68,2)</f>
        <v>#VALUE!</v>
      </c>
    </row>
    <row r="69" spans="1:5">
      <c r="A69" s="5">
        <v>67</v>
      </c>
      <c r="B69" s="5" t="str">
        <f t="shared" si="2"/>
        <v/>
      </c>
      <c r="C69" s="5" t="e">
        <f t="shared" si="4"/>
        <v>#VALUE!</v>
      </c>
      <c r="D69" s="3" t="e">
        <f t="shared" si="3"/>
        <v>#VALUE!</v>
      </c>
      <c r="E69" s="5" t="e">
        <f t="shared" si="5"/>
        <v>#VALUE!</v>
      </c>
    </row>
    <row r="70" spans="1:5">
      <c r="A70" s="5">
        <v>68</v>
      </c>
      <c r="B70" s="5" t="str">
        <f t="shared" si="2"/>
        <v/>
      </c>
      <c r="C70" s="5" t="e">
        <f t="shared" si="4"/>
        <v>#VALUE!</v>
      </c>
      <c r="D70" s="3" t="e">
        <f t="shared" si="3"/>
        <v>#VALUE!</v>
      </c>
      <c r="E70" s="5" t="e">
        <f t="shared" si="5"/>
        <v>#VALUE!</v>
      </c>
    </row>
    <row r="71" spans="1:5">
      <c r="A71" s="5">
        <v>69</v>
      </c>
      <c r="B71" s="5" t="str">
        <f t="shared" ref="B71:B134" si="6">MID($A$1,A71+6,1)</f>
        <v/>
      </c>
      <c r="C71" s="5" t="e">
        <f t="shared" si="4"/>
        <v>#VALUE!</v>
      </c>
      <c r="D71" s="3" t="e">
        <f t="shared" ref="D71:D134" si="7">_xlfn.BITXOR(D70,C71)</f>
        <v>#VALUE!</v>
      </c>
      <c r="E71" s="5" t="e">
        <f t="shared" si="5"/>
        <v>#VALUE!</v>
      </c>
    </row>
    <row r="72" spans="1:5">
      <c r="A72" s="5">
        <v>70</v>
      </c>
      <c r="B72" s="5" t="str">
        <f t="shared" si="6"/>
        <v/>
      </c>
      <c r="C72" s="5" t="e">
        <f t="shared" si="4"/>
        <v>#VALUE!</v>
      </c>
      <c r="D72" s="3" t="e">
        <f t="shared" si="7"/>
        <v>#VALUE!</v>
      </c>
      <c r="E72" s="5" t="e">
        <f t="shared" si="5"/>
        <v>#VALUE!</v>
      </c>
    </row>
    <row r="73" spans="1:5">
      <c r="A73" s="5">
        <v>71</v>
      </c>
      <c r="B73" s="5" t="str">
        <f t="shared" si="6"/>
        <v/>
      </c>
      <c r="C73" s="5" t="e">
        <f t="shared" si="4"/>
        <v>#VALUE!</v>
      </c>
      <c r="D73" s="3" t="e">
        <f t="shared" si="7"/>
        <v>#VALUE!</v>
      </c>
      <c r="E73" s="5" t="e">
        <f t="shared" si="5"/>
        <v>#VALUE!</v>
      </c>
    </row>
    <row r="74" spans="1:5">
      <c r="A74" s="5">
        <v>72</v>
      </c>
      <c r="B74" s="5" t="str">
        <f t="shared" si="6"/>
        <v/>
      </c>
      <c r="C74" s="5" t="e">
        <f t="shared" si="4"/>
        <v>#VALUE!</v>
      </c>
      <c r="D74" s="3" t="e">
        <f t="shared" si="7"/>
        <v>#VALUE!</v>
      </c>
      <c r="E74" s="5" t="e">
        <f t="shared" si="5"/>
        <v>#VALUE!</v>
      </c>
    </row>
    <row r="75" spans="1:5">
      <c r="A75" s="5">
        <v>73</v>
      </c>
      <c r="B75" s="5" t="str">
        <f t="shared" si="6"/>
        <v/>
      </c>
      <c r="C75" s="5" t="e">
        <f t="shared" si="4"/>
        <v>#VALUE!</v>
      </c>
      <c r="D75" s="3" t="e">
        <f t="shared" si="7"/>
        <v>#VALUE!</v>
      </c>
      <c r="E75" s="5" t="e">
        <f t="shared" si="5"/>
        <v>#VALUE!</v>
      </c>
    </row>
    <row r="76" spans="1:5">
      <c r="A76" s="5">
        <v>74</v>
      </c>
      <c r="B76" s="5" t="str">
        <f t="shared" si="6"/>
        <v/>
      </c>
      <c r="C76" s="5" t="e">
        <f t="shared" si="4"/>
        <v>#VALUE!</v>
      </c>
      <c r="D76" s="3" t="e">
        <f t="shared" si="7"/>
        <v>#VALUE!</v>
      </c>
      <c r="E76" s="5" t="e">
        <f t="shared" si="5"/>
        <v>#VALUE!</v>
      </c>
    </row>
    <row r="77" spans="1:5">
      <c r="A77" s="5">
        <v>75</v>
      </c>
      <c r="B77" s="5" t="str">
        <f t="shared" si="6"/>
        <v/>
      </c>
      <c r="C77" s="5" t="e">
        <f t="shared" si="4"/>
        <v>#VALUE!</v>
      </c>
      <c r="D77" s="3" t="e">
        <f t="shared" si="7"/>
        <v>#VALUE!</v>
      </c>
      <c r="E77" s="5" t="e">
        <f t="shared" si="5"/>
        <v>#VALUE!</v>
      </c>
    </row>
    <row r="78" spans="1:5">
      <c r="A78" s="5">
        <v>76</v>
      </c>
      <c r="B78" s="5" t="str">
        <f t="shared" si="6"/>
        <v/>
      </c>
      <c r="C78" s="5" t="e">
        <f t="shared" si="4"/>
        <v>#VALUE!</v>
      </c>
      <c r="D78" s="3" t="e">
        <f t="shared" si="7"/>
        <v>#VALUE!</v>
      </c>
      <c r="E78" s="5" t="e">
        <f t="shared" si="5"/>
        <v>#VALUE!</v>
      </c>
    </row>
    <row r="79" spans="1:5">
      <c r="A79" s="5">
        <v>77</v>
      </c>
      <c r="B79" s="5" t="str">
        <f t="shared" si="6"/>
        <v/>
      </c>
      <c r="C79" s="5" t="e">
        <f t="shared" si="4"/>
        <v>#VALUE!</v>
      </c>
      <c r="D79" s="3" t="e">
        <f t="shared" si="7"/>
        <v>#VALUE!</v>
      </c>
      <c r="E79" s="5" t="e">
        <f t="shared" si="5"/>
        <v>#VALUE!</v>
      </c>
    </row>
    <row r="80" spans="1:5">
      <c r="A80" s="5">
        <v>78</v>
      </c>
      <c r="B80" s="5" t="str">
        <f t="shared" si="6"/>
        <v/>
      </c>
      <c r="C80" s="5" t="e">
        <f t="shared" si="4"/>
        <v>#VALUE!</v>
      </c>
      <c r="D80" s="3" t="e">
        <f t="shared" si="7"/>
        <v>#VALUE!</v>
      </c>
      <c r="E80" s="5" t="e">
        <f t="shared" si="5"/>
        <v>#VALUE!</v>
      </c>
    </row>
    <row r="81" spans="1:5">
      <c r="A81" s="5">
        <v>79</v>
      </c>
      <c r="B81" s="5" t="str">
        <f t="shared" si="6"/>
        <v/>
      </c>
      <c r="C81" s="5" t="e">
        <f t="shared" si="4"/>
        <v>#VALUE!</v>
      </c>
      <c r="D81" s="3" t="e">
        <f t="shared" si="7"/>
        <v>#VALUE!</v>
      </c>
      <c r="E81" s="5" t="e">
        <f t="shared" si="5"/>
        <v>#VALUE!</v>
      </c>
    </row>
    <row r="82" spans="1:5">
      <c r="A82" s="5">
        <v>80</v>
      </c>
      <c r="B82" s="5" t="str">
        <f t="shared" si="6"/>
        <v/>
      </c>
      <c r="C82" s="5" t="e">
        <f t="shared" si="4"/>
        <v>#VALUE!</v>
      </c>
      <c r="D82" s="3" t="e">
        <f t="shared" si="7"/>
        <v>#VALUE!</v>
      </c>
      <c r="E82" s="5" t="e">
        <f t="shared" si="5"/>
        <v>#VALUE!</v>
      </c>
    </row>
    <row r="83" spans="1:5">
      <c r="A83" s="5">
        <v>81</v>
      </c>
      <c r="B83" s="5" t="str">
        <f t="shared" si="6"/>
        <v/>
      </c>
      <c r="C83" s="5" t="e">
        <f t="shared" si="4"/>
        <v>#VALUE!</v>
      </c>
      <c r="D83" s="3" t="e">
        <f t="shared" si="7"/>
        <v>#VALUE!</v>
      </c>
      <c r="E83" s="5" t="e">
        <f t="shared" si="5"/>
        <v>#VALUE!</v>
      </c>
    </row>
    <row r="84" spans="1:5">
      <c r="A84" s="5">
        <v>82</v>
      </c>
      <c r="B84" s="5" t="str">
        <f t="shared" si="6"/>
        <v/>
      </c>
      <c r="C84" s="5" t="e">
        <f t="shared" si="4"/>
        <v>#VALUE!</v>
      </c>
      <c r="D84" s="3" t="e">
        <f t="shared" si="7"/>
        <v>#VALUE!</v>
      </c>
      <c r="E84" s="5" t="e">
        <f t="shared" si="5"/>
        <v>#VALUE!</v>
      </c>
    </row>
    <row r="85" spans="1:5">
      <c r="A85" s="5">
        <v>83</v>
      </c>
      <c r="B85" s="5" t="str">
        <f t="shared" si="6"/>
        <v/>
      </c>
      <c r="C85" s="5" t="e">
        <f t="shared" si="4"/>
        <v>#VALUE!</v>
      </c>
      <c r="D85" s="3" t="e">
        <f t="shared" si="7"/>
        <v>#VALUE!</v>
      </c>
      <c r="E85" s="5" t="e">
        <f t="shared" si="5"/>
        <v>#VALUE!</v>
      </c>
    </row>
    <row r="86" spans="1:5">
      <c r="A86" s="5">
        <v>84</v>
      </c>
      <c r="B86" s="5" t="str">
        <f t="shared" si="6"/>
        <v/>
      </c>
      <c r="C86" s="5" t="e">
        <f t="shared" si="4"/>
        <v>#VALUE!</v>
      </c>
      <c r="D86" s="3" t="e">
        <f t="shared" si="7"/>
        <v>#VALUE!</v>
      </c>
      <c r="E86" s="5" t="e">
        <f t="shared" si="5"/>
        <v>#VALUE!</v>
      </c>
    </row>
    <row r="87" spans="1:5">
      <c r="A87" s="5">
        <v>85</v>
      </c>
      <c r="B87" s="5" t="str">
        <f t="shared" si="6"/>
        <v/>
      </c>
      <c r="C87" s="5" t="e">
        <f t="shared" si="4"/>
        <v>#VALUE!</v>
      </c>
      <c r="D87" s="3" t="e">
        <f t="shared" si="7"/>
        <v>#VALUE!</v>
      </c>
      <c r="E87" s="5" t="e">
        <f t="shared" si="5"/>
        <v>#VALUE!</v>
      </c>
    </row>
    <row r="88" spans="1:5">
      <c r="A88" s="5">
        <v>86</v>
      </c>
      <c r="B88" s="5" t="str">
        <f t="shared" si="6"/>
        <v/>
      </c>
      <c r="C88" s="5" t="e">
        <f t="shared" si="4"/>
        <v>#VALUE!</v>
      </c>
      <c r="D88" s="3" t="e">
        <f t="shared" si="7"/>
        <v>#VALUE!</v>
      </c>
      <c r="E88" s="5" t="e">
        <f t="shared" si="5"/>
        <v>#VALUE!</v>
      </c>
    </row>
    <row r="89" spans="1:5">
      <c r="A89" s="5">
        <v>87</v>
      </c>
      <c r="B89" s="5" t="str">
        <f t="shared" si="6"/>
        <v/>
      </c>
      <c r="C89" s="5" t="e">
        <f t="shared" si="4"/>
        <v>#VALUE!</v>
      </c>
      <c r="D89" s="3" t="e">
        <f t="shared" si="7"/>
        <v>#VALUE!</v>
      </c>
      <c r="E89" s="5" t="e">
        <f t="shared" si="5"/>
        <v>#VALUE!</v>
      </c>
    </row>
    <row r="90" spans="1:5">
      <c r="A90" s="5">
        <v>88</v>
      </c>
      <c r="B90" s="5" t="str">
        <f t="shared" si="6"/>
        <v/>
      </c>
      <c r="C90" s="5" t="e">
        <f t="shared" si="4"/>
        <v>#VALUE!</v>
      </c>
      <c r="D90" s="3" t="e">
        <f t="shared" si="7"/>
        <v>#VALUE!</v>
      </c>
      <c r="E90" s="5" t="e">
        <f t="shared" si="5"/>
        <v>#VALUE!</v>
      </c>
    </row>
    <row r="91" spans="1:5">
      <c r="A91" s="5">
        <v>89</v>
      </c>
      <c r="B91" s="5" t="str">
        <f t="shared" si="6"/>
        <v/>
      </c>
      <c r="C91" s="5" t="e">
        <f t="shared" si="4"/>
        <v>#VALUE!</v>
      </c>
      <c r="D91" s="3" t="e">
        <f t="shared" si="7"/>
        <v>#VALUE!</v>
      </c>
      <c r="E91" s="5" t="e">
        <f t="shared" si="5"/>
        <v>#VALUE!</v>
      </c>
    </row>
    <row r="92" spans="1:5">
      <c r="A92" s="5">
        <v>90</v>
      </c>
      <c r="B92" s="5" t="str">
        <f t="shared" si="6"/>
        <v/>
      </c>
      <c r="C92" s="5" t="e">
        <f t="shared" si="4"/>
        <v>#VALUE!</v>
      </c>
      <c r="D92" s="3" t="e">
        <f t="shared" si="7"/>
        <v>#VALUE!</v>
      </c>
      <c r="E92" s="5" t="e">
        <f t="shared" si="5"/>
        <v>#VALUE!</v>
      </c>
    </row>
    <row r="93" spans="1:5">
      <c r="A93" s="5">
        <v>91</v>
      </c>
      <c r="B93" s="5" t="str">
        <f t="shared" si="6"/>
        <v/>
      </c>
      <c r="C93" s="5" t="e">
        <f t="shared" si="4"/>
        <v>#VALUE!</v>
      </c>
      <c r="D93" s="3" t="e">
        <f t="shared" si="7"/>
        <v>#VALUE!</v>
      </c>
      <c r="E93" s="5" t="e">
        <f t="shared" si="5"/>
        <v>#VALUE!</v>
      </c>
    </row>
    <row r="94" spans="1:5">
      <c r="A94" s="5">
        <v>92</v>
      </c>
      <c r="B94" s="5" t="str">
        <f t="shared" si="6"/>
        <v/>
      </c>
      <c r="C94" s="5" t="e">
        <f t="shared" si="4"/>
        <v>#VALUE!</v>
      </c>
      <c r="D94" s="3" t="e">
        <f t="shared" si="7"/>
        <v>#VALUE!</v>
      </c>
      <c r="E94" s="5" t="e">
        <f t="shared" si="5"/>
        <v>#VALUE!</v>
      </c>
    </row>
    <row r="95" spans="1:5">
      <c r="A95" s="5">
        <v>93</v>
      </c>
      <c r="B95" s="5" t="str">
        <f t="shared" si="6"/>
        <v/>
      </c>
      <c r="C95" s="5" t="e">
        <f t="shared" si="4"/>
        <v>#VALUE!</v>
      </c>
      <c r="D95" s="3" t="e">
        <f t="shared" si="7"/>
        <v>#VALUE!</v>
      </c>
      <c r="E95" s="5" t="e">
        <f t="shared" si="5"/>
        <v>#VALUE!</v>
      </c>
    </row>
    <row r="96" spans="1:5">
      <c r="A96" s="5">
        <v>94</v>
      </c>
      <c r="B96" s="5" t="str">
        <f t="shared" si="6"/>
        <v/>
      </c>
      <c r="C96" s="5" t="e">
        <f t="shared" si="4"/>
        <v>#VALUE!</v>
      </c>
      <c r="D96" s="3" t="e">
        <f t="shared" si="7"/>
        <v>#VALUE!</v>
      </c>
      <c r="E96" s="5" t="e">
        <f t="shared" si="5"/>
        <v>#VALUE!</v>
      </c>
    </row>
    <row r="97" spans="1:5">
      <c r="A97" s="5">
        <v>95</v>
      </c>
      <c r="B97" s="5" t="str">
        <f t="shared" si="6"/>
        <v/>
      </c>
      <c r="C97" s="5" t="e">
        <f t="shared" si="4"/>
        <v>#VALUE!</v>
      </c>
      <c r="D97" s="3" t="e">
        <f t="shared" si="7"/>
        <v>#VALUE!</v>
      </c>
      <c r="E97" s="5" t="e">
        <f t="shared" si="5"/>
        <v>#VALUE!</v>
      </c>
    </row>
    <row r="98" spans="1:5">
      <c r="A98" s="5">
        <v>96</v>
      </c>
      <c r="B98" s="5" t="str">
        <f t="shared" si="6"/>
        <v/>
      </c>
      <c r="C98" s="5" t="e">
        <f t="shared" si="4"/>
        <v>#VALUE!</v>
      </c>
      <c r="D98" s="3" t="e">
        <f t="shared" si="7"/>
        <v>#VALUE!</v>
      </c>
      <c r="E98" s="5" t="e">
        <f t="shared" si="5"/>
        <v>#VALUE!</v>
      </c>
    </row>
    <row r="99" spans="1:5">
      <c r="A99" s="5">
        <v>97</v>
      </c>
      <c r="B99" s="5" t="str">
        <f t="shared" si="6"/>
        <v/>
      </c>
      <c r="C99" s="5" t="e">
        <f t="shared" si="4"/>
        <v>#VALUE!</v>
      </c>
      <c r="D99" s="3" t="e">
        <f t="shared" si="7"/>
        <v>#VALUE!</v>
      </c>
      <c r="E99" s="5" t="e">
        <f t="shared" si="5"/>
        <v>#VALUE!</v>
      </c>
    </row>
    <row r="100" spans="1:5">
      <c r="A100" s="5">
        <v>98</v>
      </c>
      <c r="B100" s="5" t="str">
        <f t="shared" si="6"/>
        <v/>
      </c>
      <c r="C100" s="5" t="e">
        <f t="shared" si="4"/>
        <v>#VALUE!</v>
      </c>
      <c r="D100" s="3" t="e">
        <f t="shared" si="7"/>
        <v>#VALUE!</v>
      </c>
      <c r="E100" s="5" t="e">
        <f t="shared" si="5"/>
        <v>#VALUE!</v>
      </c>
    </row>
    <row r="101" spans="1:5">
      <c r="A101" s="5">
        <v>99</v>
      </c>
      <c r="B101" s="5" t="str">
        <f t="shared" si="6"/>
        <v/>
      </c>
      <c r="C101" s="5" t="e">
        <f t="shared" si="4"/>
        <v>#VALUE!</v>
      </c>
      <c r="D101" s="3" t="e">
        <f t="shared" si="7"/>
        <v>#VALUE!</v>
      </c>
      <c r="E101" s="5" t="e">
        <f t="shared" si="5"/>
        <v>#VALUE!</v>
      </c>
    </row>
    <row r="102" spans="1:5">
      <c r="A102" s="5">
        <v>100</v>
      </c>
      <c r="B102" s="5" t="str">
        <f t="shared" si="6"/>
        <v/>
      </c>
      <c r="C102" s="5" t="e">
        <f t="shared" si="4"/>
        <v>#VALUE!</v>
      </c>
      <c r="D102" s="3" t="e">
        <f t="shared" si="7"/>
        <v>#VALUE!</v>
      </c>
      <c r="E102" s="5" t="e">
        <f t="shared" si="5"/>
        <v>#VALUE!</v>
      </c>
    </row>
    <row r="103" spans="1:5">
      <c r="A103" s="5">
        <v>101</v>
      </c>
      <c r="B103" s="5" t="str">
        <f t="shared" si="6"/>
        <v/>
      </c>
      <c r="C103" s="5" t="e">
        <f t="shared" si="4"/>
        <v>#VALUE!</v>
      </c>
      <c r="D103" s="3" t="e">
        <f t="shared" si="7"/>
        <v>#VALUE!</v>
      </c>
      <c r="E103" s="5" t="e">
        <f t="shared" si="5"/>
        <v>#VALUE!</v>
      </c>
    </row>
    <row r="104" spans="1:5">
      <c r="A104" s="5">
        <v>102</v>
      </c>
      <c r="B104" s="5" t="str">
        <f t="shared" si="6"/>
        <v/>
      </c>
      <c r="C104" s="5" t="e">
        <f t="shared" si="4"/>
        <v>#VALUE!</v>
      </c>
      <c r="D104" s="3" t="e">
        <f t="shared" si="7"/>
        <v>#VALUE!</v>
      </c>
      <c r="E104" s="5" t="e">
        <f t="shared" si="5"/>
        <v>#VALUE!</v>
      </c>
    </row>
    <row r="105" spans="1:5">
      <c r="A105" s="5">
        <v>103</v>
      </c>
      <c r="B105" s="5" t="str">
        <f t="shared" si="6"/>
        <v/>
      </c>
      <c r="C105" s="5" t="e">
        <f t="shared" si="4"/>
        <v>#VALUE!</v>
      </c>
      <c r="D105" s="3" t="e">
        <f t="shared" si="7"/>
        <v>#VALUE!</v>
      </c>
      <c r="E105" s="5" t="e">
        <f t="shared" si="5"/>
        <v>#VALUE!</v>
      </c>
    </row>
    <row r="106" spans="1:5">
      <c r="A106" s="5">
        <v>104</v>
      </c>
      <c r="B106" s="5" t="str">
        <f t="shared" si="6"/>
        <v/>
      </c>
      <c r="C106" s="5" t="e">
        <f t="shared" si="4"/>
        <v>#VALUE!</v>
      </c>
      <c r="D106" s="3" t="e">
        <f t="shared" si="7"/>
        <v>#VALUE!</v>
      </c>
      <c r="E106" s="5" t="e">
        <f t="shared" si="5"/>
        <v>#VALUE!</v>
      </c>
    </row>
    <row r="107" spans="1:5">
      <c r="A107" s="5">
        <v>105</v>
      </c>
      <c r="B107" s="5" t="str">
        <f t="shared" si="6"/>
        <v/>
      </c>
      <c r="C107" s="5" t="e">
        <f t="shared" si="4"/>
        <v>#VALUE!</v>
      </c>
      <c r="D107" s="3" t="e">
        <f t="shared" si="7"/>
        <v>#VALUE!</v>
      </c>
      <c r="E107" s="5" t="e">
        <f t="shared" si="5"/>
        <v>#VALUE!</v>
      </c>
    </row>
    <row r="108" spans="1:5">
      <c r="A108" s="5">
        <v>106</v>
      </c>
      <c r="B108" s="5" t="str">
        <f t="shared" si="6"/>
        <v/>
      </c>
      <c r="C108" s="5" t="e">
        <f t="shared" si="4"/>
        <v>#VALUE!</v>
      </c>
      <c r="D108" s="3" t="e">
        <f t="shared" si="7"/>
        <v>#VALUE!</v>
      </c>
      <c r="E108" s="5" t="e">
        <f t="shared" si="5"/>
        <v>#VALUE!</v>
      </c>
    </row>
    <row r="109" spans="1:5">
      <c r="A109" s="5">
        <v>107</v>
      </c>
      <c r="B109" s="5" t="str">
        <f t="shared" si="6"/>
        <v/>
      </c>
      <c r="C109" s="5" t="e">
        <f t="shared" si="4"/>
        <v>#VALUE!</v>
      </c>
      <c r="D109" s="3" t="e">
        <f t="shared" si="7"/>
        <v>#VALUE!</v>
      </c>
      <c r="E109" s="5" t="e">
        <f t="shared" si="5"/>
        <v>#VALUE!</v>
      </c>
    </row>
    <row r="110" spans="1:5">
      <c r="A110" s="5">
        <v>108</v>
      </c>
      <c r="B110" s="5" t="str">
        <f t="shared" si="6"/>
        <v/>
      </c>
      <c r="C110" s="5" t="e">
        <f t="shared" si="4"/>
        <v>#VALUE!</v>
      </c>
      <c r="D110" s="3" t="e">
        <f t="shared" si="7"/>
        <v>#VALUE!</v>
      </c>
      <c r="E110" s="5" t="e">
        <f t="shared" si="5"/>
        <v>#VALUE!</v>
      </c>
    </row>
    <row r="111" spans="1:5">
      <c r="A111" s="5">
        <v>109</v>
      </c>
      <c r="B111" s="5" t="str">
        <f t="shared" si="6"/>
        <v/>
      </c>
      <c r="C111" s="5" t="e">
        <f t="shared" si="4"/>
        <v>#VALUE!</v>
      </c>
      <c r="D111" s="3" t="e">
        <f t="shared" si="7"/>
        <v>#VALUE!</v>
      </c>
      <c r="E111" s="5" t="e">
        <f t="shared" si="5"/>
        <v>#VALUE!</v>
      </c>
    </row>
    <row r="112" spans="1:5">
      <c r="A112" s="5">
        <v>110</v>
      </c>
      <c r="B112" s="5" t="str">
        <f t="shared" si="6"/>
        <v/>
      </c>
      <c r="C112" s="5" t="e">
        <f t="shared" si="4"/>
        <v>#VALUE!</v>
      </c>
      <c r="D112" s="3" t="e">
        <f t="shared" si="7"/>
        <v>#VALUE!</v>
      </c>
      <c r="E112" s="5" t="e">
        <f t="shared" si="5"/>
        <v>#VALUE!</v>
      </c>
    </row>
    <row r="113" spans="1:5">
      <c r="A113" s="5">
        <v>111</v>
      </c>
      <c r="B113" s="5" t="str">
        <f t="shared" si="6"/>
        <v/>
      </c>
      <c r="C113" s="5" t="e">
        <f t="shared" si="4"/>
        <v>#VALUE!</v>
      </c>
      <c r="D113" s="3" t="e">
        <f t="shared" si="7"/>
        <v>#VALUE!</v>
      </c>
      <c r="E113" s="5" t="e">
        <f t="shared" si="5"/>
        <v>#VALUE!</v>
      </c>
    </row>
    <row r="114" spans="1:5">
      <c r="A114" s="5">
        <v>112</v>
      </c>
      <c r="B114" s="5" t="str">
        <f t="shared" si="6"/>
        <v/>
      </c>
      <c r="C114" s="5" t="e">
        <f t="shared" si="4"/>
        <v>#VALUE!</v>
      </c>
      <c r="D114" s="3" t="e">
        <f t="shared" si="7"/>
        <v>#VALUE!</v>
      </c>
      <c r="E114" s="5" t="e">
        <f t="shared" si="5"/>
        <v>#VALUE!</v>
      </c>
    </row>
    <row r="115" spans="1:5">
      <c r="A115" s="5">
        <v>113</v>
      </c>
      <c r="B115" s="5" t="str">
        <f t="shared" si="6"/>
        <v/>
      </c>
      <c r="C115" s="5" t="e">
        <f t="shared" si="4"/>
        <v>#VALUE!</v>
      </c>
      <c r="D115" s="3" t="e">
        <f t="shared" si="7"/>
        <v>#VALUE!</v>
      </c>
      <c r="E115" s="5" t="e">
        <f t="shared" si="5"/>
        <v>#VALUE!</v>
      </c>
    </row>
    <row r="116" spans="1:5">
      <c r="A116" s="5">
        <v>114</v>
      </c>
      <c r="B116" s="5" t="str">
        <f t="shared" si="6"/>
        <v/>
      </c>
      <c r="C116" s="5" t="e">
        <f t="shared" si="4"/>
        <v>#VALUE!</v>
      </c>
      <c r="D116" s="3" t="e">
        <f t="shared" si="7"/>
        <v>#VALUE!</v>
      </c>
      <c r="E116" s="5" t="e">
        <f t="shared" si="5"/>
        <v>#VALUE!</v>
      </c>
    </row>
    <row r="117" spans="1:5">
      <c r="A117" s="5">
        <v>115</v>
      </c>
      <c r="B117" s="5" t="str">
        <f t="shared" si="6"/>
        <v/>
      </c>
      <c r="C117" s="5" t="e">
        <f t="shared" si="4"/>
        <v>#VALUE!</v>
      </c>
      <c r="D117" s="3" t="e">
        <f t="shared" si="7"/>
        <v>#VALUE!</v>
      </c>
      <c r="E117" s="5" t="e">
        <f t="shared" si="5"/>
        <v>#VALUE!</v>
      </c>
    </row>
    <row r="118" spans="1:5">
      <c r="A118" s="5">
        <v>116</v>
      </c>
      <c r="B118" s="5" t="str">
        <f t="shared" si="6"/>
        <v/>
      </c>
      <c r="C118" s="5" t="e">
        <f t="shared" si="4"/>
        <v>#VALUE!</v>
      </c>
      <c r="D118" s="3" t="e">
        <f t="shared" si="7"/>
        <v>#VALUE!</v>
      </c>
      <c r="E118" s="5" t="e">
        <f t="shared" si="5"/>
        <v>#VALUE!</v>
      </c>
    </row>
    <row r="119" spans="1:5">
      <c r="A119" s="5">
        <v>117</v>
      </c>
      <c r="B119" s="5" t="str">
        <f t="shared" si="6"/>
        <v/>
      </c>
      <c r="C119" s="5" t="e">
        <f t="shared" si="4"/>
        <v>#VALUE!</v>
      </c>
      <c r="D119" s="3" t="e">
        <f t="shared" si="7"/>
        <v>#VALUE!</v>
      </c>
      <c r="E119" s="5" t="e">
        <f t="shared" si="5"/>
        <v>#VALUE!</v>
      </c>
    </row>
    <row r="120" spans="1:5">
      <c r="A120" s="5">
        <v>118</v>
      </c>
      <c r="B120" s="5" t="str">
        <f t="shared" si="6"/>
        <v/>
      </c>
      <c r="C120" s="5" t="e">
        <f t="shared" si="4"/>
        <v>#VALUE!</v>
      </c>
      <c r="D120" s="3" t="e">
        <f t="shared" si="7"/>
        <v>#VALUE!</v>
      </c>
      <c r="E120" s="5" t="e">
        <f t="shared" si="5"/>
        <v>#VALUE!</v>
      </c>
    </row>
    <row r="121" spans="1:5">
      <c r="A121" s="5">
        <v>119</v>
      </c>
      <c r="B121" s="5" t="str">
        <f t="shared" si="6"/>
        <v/>
      </c>
      <c r="C121" s="5" t="e">
        <f t="shared" si="4"/>
        <v>#VALUE!</v>
      </c>
      <c r="D121" s="3" t="e">
        <f t="shared" si="7"/>
        <v>#VALUE!</v>
      </c>
      <c r="E121" s="5" t="e">
        <f t="shared" si="5"/>
        <v>#VALUE!</v>
      </c>
    </row>
    <row r="122" spans="1:5">
      <c r="A122" s="5">
        <v>120</v>
      </c>
      <c r="B122" s="5" t="str">
        <f t="shared" si="6"/>
        <v/>
      </c>
      <c r="C122" s="5" t="e">
        <f t="shared" si="4"/>
        <v>#VALUE!</v>
      </c>
      <c r="D122" s="3" t="e">
        <f t="shared" si="7"/>
        <v>#VALUE!</v>
      </c>
      <c r="E122" s="5" t="e">
        <f t="shared" si="5"/>
        <v>#VALUE!</v>
      </c>
    </row>
    <row r="123" spans="1:5">
      <c r="A123" s="5">
        <v>121</v>
      </c>
      <c r="B123" s="5" t="str">
        <f t="shared" si="6"/>
        <v/>
      </c>
      <c r="C123" s="5" t="e">
        <f t="shared" si="4"/>
        <v>#VALUE!</v>
      </c>
      <c r="D123" s="3" t="e">
        <f t="shared" si="7"/>
        <v>#VALUE!</v>
      </c>
      <c r="E123" s="5" t="e">
        <f t="shared" si="5"/>
        <v>#VALUE!</v>
      </c>
    </row>
    <row r="124" spans="1:5">
      <c r="A124" s="5">
        <v>122</v>
      </c>
      <c r="B124" s="5" t="str">
        <f t="shared" si="6"/>
        <v/>
      </c>
      <c r="C124" s="5" t="e">
        <f t="shared" si="4"/>
        <v>#VALUE!</v>
      </c>
      <c r="D124" s="3" t="e">
        <f t="shared" si="7"/>
        <v>#VALUE!</v>
      </c>
      <c r="E124" s="5" t="e">
        <f t="shared" si="5"/>
        <v>#VALUE!</v>
      </c>
    </row>
    <row r="125" spans="1:5">
      <c r="A125" s="5">
        <v>123</v>
      </c>
      <c r="B125" s="5" t="str">
        <f t="shared" si="6"/>
        <v/>
      </c>
      <c r="C125" s="5" t="e">
        <f t="shared" si="4"/>
        <v>#VALUE!</v>
      </c>
      <c r="D125" s="3" t="e">
        <f t="shared" si="7"/>
        <v>#VALUE!</v>
      </c>
      <c r="E125" s="5" t="e">
        <f t="shared" si="5"/>
        <v>#VALUE!</v>
      </c>
    </row>
    <row r="126" spans="1:5">
      <c r="A126" s="5">
        <v>124</v>
      </c>
      <c r="B126" s="5" t="str">
        <f t="shared" si="6"/>
        <v/>
      </c>
      <c r="C126" s="5" t="e">
        <f t="shared" si="4"/>
        <v>#VALUE!</v>
      </c>
      <c r="D126" s="3" t="e">
        <f t="shared" si="7"/>
        <v>#VALUE!</v>
      </c>
      <c r="E126" s="5" t="e">
        <f t="shared" si="5"/>
        <v>#VALUE!</v>
      </c>
    </row>
    <row r="127" spans="1:5">
      <c r="A127" s="5">
        <v>125</v>
      </c>
      <c r="B127" s="5" t="str">
        <f t="shared" si="6"/>
        <v/>
      </c>
      <c r="C127" s="5" t="e">
        <f t="shared" si="4"/>
        <v>#VALUE!</v>
      </c>
      <c r="D127" s="3" t="e">
        <f t="shared" si="7"/>
        <v>#VALUE!</v>
      </c>
      <c r="E127" s="5" t="e">
        <f t="shared" si="5"/>
        <v>#VALUE!</v>
      </c>
    </row>
    <row r="128" spans="1:5">
      <c r="A128" s="5">
        <v>126</v>
      </c>
      <c r="B128" s="5" t="str">
        <f t="shared" si="6"/>
        <v/>
      </c>
      <c r="C128" s="5" t="e">
        <f t="shared" si="4"/>
        <v>#VALUE!</v>
      </c>
      <c r="D128" s="3" t="e">
        <f t="shared" si="7"/>
        <v>#VALUE!</v>
      </c>
      <c r="E128" s="5" t="e">
        <f t="shared" si="5"/>
        <v>#VALUE!</v>
      </c>
    </row>
    <row r="129" spans="1:5">
      <c r="A129" s="5">
        <v>127</v>
      </c>
      <c r="B129" s="5" t="str">
        <f t="shared" si="6"/>
        <v/>
      </c>
      <c r="C129" s="5" t="e">
        <f t="shared" si="4"/>
        <v>#VALUE!</v>
      </c>
      <c r="D129" s="3" t="e">
        <f t="shared" si="7"/>
        <v>#VALUE!</v>
      </c>
      <c r="E129" s="5" t="e">
        <f t="shared" si="5"/>
        <v>#VALUE!</v>
      </c>
    </row>
    <row r="130" spans="1:5">
      <c r="A130" s="5">
        <v>128</v>
      </c>
      <c r="B130" s="5" t="str">
        <f t="shared" si="6"/>
        <v/>
      </c>
      <c r="C130" s="5" t="e">
        <f t="shared" si="4"/>
        <v>#VALUE!</v>
      </c>
      <c r="D130" s="3" t="e">
        <f t="shared" si="7"/>
        <v>#VALUE!</v>
      </c>
      <c r="E130" s="5" t="e">
        <f t="shared" si="5"/>
        <v>#VALUE!</v>
      </c>
    </row>
    <row r="131" spans="1:5">
      <c r="A131" s="5">
        <v>129</v>
      </c>
      <c r="B131" s="5" t="str">
        <f t="shared" si="6"/>
        <v/>
      </c>
      <c r="C131" s="5" t="e">
        <f t="shared" si="4"/>
        <v>#VALUE!</v>
      </c>
      <c r="D131" s="3" t="e">
        <f t="shared" si="7"/>
        <v>#VALUE!</v>
      </c>
      <c r="E131" s="5" t="e">
        <f t="shared" si="5"/>
        <v>#VALUE!</v>
      </c>
    </row>
    <row r="132" spans="1:5">
      <c r="A132" s="5">
        <v>130</v>
      </c>
      <c r="B132" s="5" t="str">
        <f t="shared" si="6"/>
        <v/>
      </c>
      <c r="C132" s="5" t="e">
        <f t="shared" ref="C132:C195" si="8">CODE(B132)</f>
        <v>#VALUE!</v>
      </c>
      <c r="D132" s="3" t="e">
        <f t="shared" si="7"/>
        <v>#VALUE!</v>
      </c>
      <c r="E132" s="5" t="e">
        <f t="shared" ref="E132:E195" si="9">DEC2HEX(D132,2)</f>
        <v>#VALUE!</v>
      </c>
    </row>
    <row r="133" spans="1:5">
      <c r="A133" s="5">
        <v>131</v>
      </c>
      <c r="B133" s="5" t="str">
        <f t="shared" si="6"/>
        <v/>
      </c>
      <c r="C133" s="5" t="e">
        <f t="shared" si="8"/>
        <v>#VALUE!</v>
      </c>
      <c r="D133" s="3" t="e">
        <f t="shared" si="7"/>
        <v>#VALUE!</v>
      </c>
      <c r="E133" s="5" t="e">
        <f t="shared" si="9"/>
        <v>#VALUE!</v>
      </c>
    </row>
    <row r="134" spans="1:5">
      <c r="A134" s="5">
        <v>132</v>
      </c>
      <c r="B134" s="5" t="str">
        <f t="shared" si="6"/>
        <v/>
      </c>
      <c r="C134" s="5" t="e">
        <f t="shared" si="8"/>
        <v>#VALUE!</v>
      </c>
      <c r="D134" s="3" t="e">
        <f t="shared" si="7"/>
        <v>#VALUE!</v>
      </c>
      <c r="E134" s="5" t="e">
        <f t="shared" si="9"/>
        <v>#VALUE!</v>
      </c>
    </row>
    <row r="135" spans="1:5">
      <c r="A135" s="5">
        <v>133</v>
      </c>
      <c r="B135" s="5" t="str">
        <f t="shared" ref="B135:B198" si="10">MID($A$1,A135+6,1)</f>
        <v/>
      </c>
      <c r="C135" s="5" t="e">
        <f t="shared" si="8"/>
        <v>#VALUE!</v>
      </c>
      <c r="D135" s="3" t="e">
        <f t="shared" ref="D135:D198" si="11">_xlfn.BITXOR(D134,C135)</f>
        <v>#VALUE!</v>
      </c>
      <c r="E135" s="5" t="e">
        <f t="shared" si="9"/>
        <v>#VALUE!</v>
      </c>
    </row>
    <row r="136" spans="1:5">
      <c r="A136" s="5">
        <v>134</v>
      </c>
      <c r="B136" s="5" t="str">
        <f t="shared" si="10"/>
        <v/>
      </c>
      <c r="C136" s="5" t="e">
        <f t="shared" si="8"/>
        <v>#VALUE!</v>
      </c>
      <c r="D136" s="3" t="e">
        <f t="shared" si="11"/>
        <v>#VALUE!</v>
      </c>
      <c r="E136" s="5" t="e">
        <f t="shared" si="9"/>
        <v>#VALUE!</v>
      </c>
    </row>
    <row r="137" spans="1:5">
      <c r="A137" s="5">
        <v>135</v>
      </c>
      <c r="B137" s="5" t="str">
        <f t="shared" si="10"/>
        <v/>
      </c>
      <c r="C137" s="5" t="e">
        <f t="shared" si="8"/>
        <v>#VALUE!</v>
      </c>
      <c r="D137" s="3" t="e">
        <f t="shared" si="11"/>
        <v>#VALUE!</v>
      </c>
      <c r="E137" s="5" t="e">
        <f t="shared" si="9"/>
        <v>#VALUE!</v>
      </c>
    </row>
    <row r="138" spans="1:5">
      <c r="A138" s="5">
        <v>136</v>
      </c>
      <c r="B138" s="5" t="str">
        <f t="shared" si="10"/>
        <v/>
      </c>
      <c r="C138" s="5" t="e">
        <f t="shared" si="8"/>
        <v>#VALUE!</v>
      </c>
      <c r="D138" s="3" t="e">
        <f t="shared" si="11"/>
        <v>#VALUE!</v>
      </c>
      <c r="E138" s="5" t="e">
        <f t="shared" si="9"/>
        <v>#VALUE!</v>
      </c>
    </row>
    <row r="139" spans="1:5">
      <c r="A139" s="5">
        <v>137</v>
      </c>
      <c r="B139" s="5" t="str">
        <f t="shared" si="10"/>
        <v/>
      </c>
      <c r="C139" s="5" t="e">
        <f t="shared" si="8"/>
        <v>#VALUE!</v>
      </c>
      <c r="D139" s="3" t="e">
        <f t="shared" si="11"/>
        <v>#VALUE!</v>
      </c>
      <c r="E139" s="5" t="e">
        <f t="shared" si="9"/>
        <v>#VALUE!</v>
      </c>
    </row>
    <row r="140" spans="1:5">
      <c r="A140" s="5">
        <v>138</v>
      </c>
      <c r="B140" s="5" t="str">
        <f t="shared" si="10"/>
        <v/>
      </c>
      <c r="C140" s="5" t="e">
        <f t="shared" si="8"/>
        <v>#VALUE!</v>
      </c>
      <c r="D140" s="3" t="e">
        <f t="shared" si="11"/>
        <v>#VALUE!</v>
      </c>
      <c r="E140" s="5" t="e">
        <f t="shared" si="9"/>
        <v>#VALUE!</v>
      </c>
    </row>
    <row r="141" spans="1:5">
      <c r="A141" s="5">
        <v>139</v>
      </c>
      <c r="B141" s="5" t="str">
        <f t="shared" si="10"/>
        <v/>
      </c>
      <c r="C141" s="5" t="e">
        <f t="shared" si="8"/>
        <v>#VALUE!</v>
      </c>
      <c r="D141" s="3" t="e">
        <f t="shared" si="11"/>
        <v>#VALUE!</v>
      </c>
      <c r="E141" s="5" t="e">
        <f t="shared" si="9"/>
        <v>#VALUE!</v>
      </c>
    </row>
    <row r="142" spans="1:5">
      <c r="A142" s="5">
        <v>140</v>
      </c>
      <c r="B142" s="5" t="str">
        <f t="shared" si="10"/>
        <v/>
      </c>
      <c r="C142" s="5" t="e">
        <f t="shared" si="8"/>
        <v>#VALUE!</v>
      </c>
      <c r="D142" s="3" t="e">
        <f t="shared" si="11"/>
        <v>#VALUE!</v>
      </c>
      <c r="E142" s="5" t="e">
        <f t="shared" si="9"/>
        <v>#VALUE!</v>
      </c>
    </row>
    <row r="143" spans="1:5">
      <c r="A143" s="5">
        <v>141</v>
      </c>
      <c r="B143" s="5" t="str">
        <f t="shared" si="10"/>
        <v/>
      </c>
      <c r="C143" s="5" t="e">
        <f t="shared" si="8"/>
        <v>#VALUE!</v>
      </c>
      <c r="D143" s="3" t="e">
        <f t="shared" si="11"/>
        <v>#VALUE!</v>
      </c>
      <c r="E143" s="5" t="e">
        <f t="shared" si="9"/>
        <v>#VALUE!</v>
      </c>
    </row>
    <row r="144" spans="1:5">
      <c r="A144" s="5">
        <v>142</v>
      </c>
      <c r="B144" s="5" t="str">
        <f t="shared" si="10"/>
        <v/>
      </c>
      <c r="C144" s="5" t="e">
        <f t="shared" si="8"/>
        <v>#VALUE!</v>
      </c>
      <c r="D144" s="3" t="e">
        <f t="shared" si="11"/>
        <v>#VALUE!</v>
      </c>
      <c r="E144" s="5" t="e">
        <f t="shared" si="9"/>
        <v>#VALUE!</v>
      </c>
    </row>
    <row r="145" spans="1:5">
      <c r="A145" s="5">
        <v>143</v>
      </c>
      <c r="B145" s="5" t="str">
        <f t="shared" si="10"/>
        <v/>
      </c>
      <c r="C145" s="5" t="e">
        <f t="shared" si="8"/>
        <v>#VALUE!</v>
      </c>
      <c r="D145" s="3" t="e">
        <f t="shared" si="11"/>
        <v>#VALUE!</v>
      </c>
      <c r="E145" s="5" t="e">
        <f t="shared" si="9"/>
        <v>#VALUE!</v>
      </c>
    </row>
    <row r="146" spans="1:5">
      <c r="A146" s="5">
        <v>144</v>
      </c>
      <c r="B146" s="5" t="str">
        <f t="shared" si="10"/>
        <v/>
      </c>
      <c r="C146" s="5" t="e">
        <f t="shared" si="8"/>
        <v>#VALUE!</v>
      </c>
      <c r="D146" s="3" t="e">
        <f t="shared" si="11"/>
        <v>#VALUE!</v>
      </c>
      <c r="E146" s="5" t="e">
        <f t="shared" si="9"/>
        <v>#VALUE!</v>
      </c>
    </row>
    <row r="147" spans="1:5">
      <c r="A147" s="5">
        <v>145</v>
      </c>
      <c r="B147" s="5" t="str">
        <f t="shared" si="10"/>
        <v/>
      </c>
      <c r="C147" s="5" t="e">
        <f t="shared" si="8"/>
        <v>#VALUE!</v>
      </c>
      <c r="D147" s="3" t="e">
        <f t="shared" si="11"/>
        <v>#VALUE!</v>
      </c>
      <c r="E147" s="5" t="e">
        <f t="shared" si="9"/>
        <v>#VALUE!</v>
      </c>
    </row>
    <row r="148" spans="1:5">
      <c r="A148" s="5">
        <v>146</v>
      </c>
      <c r="B148" s="5" t="str">
        <f t="shared" si="10"/>
        <v/>
      </c>
      <c r="C148" s="5" t="e">
        <f t="shared" si="8"/>
        <v>#VALUE!</v>
      </c>
      <c r="D148" s="3" t="e">
        <f t="shared" si="11"/>
        <v>#VALUE!</v>
      </c>
      <c r="E148" s="5" t="e">
        <f t="shared" si="9"/>
        <v>#VALUE!</v>
      </c>
    </row>
    <row r="149" spans="1:5">
      <c r="A149" s="5">
        <v>147</v>
      </c>
      <c r="B149" s="5" t="str">
        <f t="shared" si="10"/>
        <v/>
      </c>
      <c r="C149" s="5" t="e">
        <f t="shared" si="8"/>
        <v>#VALUE!</v>
      </c>
      <c r="D149" s="3" t="e">
        <f t="shared" si="11"/>
        <v>#VALUE!</v>
      </c>
      <c r="E149" s="5" t="e">
        <f t="shared" si="9"/>
        <v>#VALUE!</v>
      </c>
    </row>
    <row r="150" spans="1:5">
      <c r="A150" s="5">
        <v>148</v>
      </c>
      <c r="B150" s="5" t="str">
        <f t="shared" si="10"/>
        <v/>
      </c>
      <c r="C150" s="5" t="e">
        <f t="shared" si="8"/>
        <v>#VALUE!</v>
      </c>
      <c r="D150" s="3" t="e">
        <f t="shared" si="11"/>
        <v>#VALUE!</v>
      </c>
      <c r="E150" s="5" t="e">
        <f t="shared" si="9"/>
        <v>#VALUE!</v>
      </c>
    </row>
    <row r="151" spans="1:5">
      <c r="A151" s="5">
        <v>149</v>
      </c>
      <c r="B151" s="5" t="str">
        <f t="shared" si="10"/>
        <v/>
      </c>
      <c r="C151" s="5" t="e">
        <f t="shared" si="8"/>
        <v>#VALUE!</v>
      </c>
      <c r="D151" s="3" t="e">
        <f t="shared" si="11"/>
        <v>#VALUE!</v>
      </c>
      <c r="E151" s="5" t="e">
        <f t="shared" si="9"/>
        <v>#VALUE!</v>
      </c>
    </row>
    <row r="152" spans="1:5">
      <c r="A152" s="5">
        <v>150</v>
      </c>
      <c r="B152" s="5" t="str">
        <f t="shared" si="10"/>
        <v/>
      </c>
      <c r="C152" s="5" t="e">
        <f t="shared" si="8"/>
        <v>#VALUE!</v>
      </c>
      <c r="D152" s="3" t="e">
        <f t="shared" si="11"/>
        <v>#VALUE!</v>
      </c>
      <c r="E152" s="5" t="e">
        <f t="shared" si="9"/>
        <v>#VALUE!</v>
      </c>
    </row>
    <row r="153" spans="1:5">
      <c r="A153" s="5">
        <v>151</v>
      </c>
      <c r="B153" s="5" t="str">
        <f t="shared" si="10"/>
        <v/>
      </c>
      <c r="C153" s="5" t="e">
        <f t="shared" si="8"/>
        <v>#VALUE!</v>
      </c>
      <c r="D153" s="3" t="e">
        <f t="shared" si="11"/>
        <v>#VALUE!</v>
      </c>
      <c r="E153" s="5" t="e">
        <f t="shared" si="9"/>
        <v>#VALUE!</v>
      </c>
    </row>
    <row r="154" spans="1:5">
      <c r="A154" s="5">
        <v>152</v>
      </c>
      <c r="B154" s="5" t="str">
        <f t="shared" si="10"/>
        <v/>
      </c>
      <c r="C154" s="5" t="e">
        <f t="shared" si="8"/>
        <v>#VALUE!</v>
      </c>
      <c r="D154" s="3" t="e">
        <f t="shared" si="11"/>
        <v>#VALUE!</v>
      </c>
      <c r="E154" s="5" t="e">
        <f t="shared" si="9"/>
        <v>#VALUE!</v>
      </c>
    </row>
    <row r="155" spans="1:5">
      <c r="A155" s="5">
        <v>153</v>
      </c>
      <c r="B155" s="5" t="str">
        <f t="shared" si="10"/>
        <v/>
      </c>
      <c r="C155" s="5" t="e">
        <f t="shared" si="8"/>
        <v>#VALUE!</v>
      </c>
      <c r="D155" s="3" t="e">
        <f t="shared" si="11"/>
        <v>#VALUE!</v>
      </c>
      <c r="E155" s="5" t="e">
        <f t="shared" si="9"/>
        <v>#VALUE!</v>
      </c>
    </row>
    <row r="156" spans="1:5">
      <c r="A156" s="5">
        <v>154</v>
      </c>
      <c r="B156" s="5" t="str">
        <f t="shared" si="10"/>
        <v/>
      </c>
      <c r="C156" s="5" t="e">
        <f t="shared" si="8"/>
        <v>#VALUE!</v>
      </c>
      <c r="D156" s="3" t="e">
        <f t="shared" si="11"/>
        <v>#VALUE!</v>
      </c>
      <c r="E156" s="5" t="e">
        <f t="shared" si="9"/>
        <v>#VALUE!</v>
      </c>
    </row>
    <row r="157" spans="1:5">
      <c r="A157" s="5">
        <v>155</v>
      </c>
      <c r="B157" s="5" t="str">
        <f t="shared" si="10"/>
        <v/>
      </c>
      <c r="C157" s="5" t="e">
        <f t="shared" si="8"/>
        <v>#VALUE!</v>
      </c>
      <c r="D157" s="3" t="e">
        <f t="shared" si="11"/>
        <v>#VALUE!</v>
      </c>
      <c r="E157" s="5" t="e">
        <f t="shared" si="9"/>
        <v>#VALUE!</v>
      </c>
    </row>
    <row r="158" spans="1:5">
      <c r="A158" s="5">
        <v>156</v>
      </c>
      <c r="B158" s="5" t="str">
        <f t="shared" si="10"/>
        <v/>
      </c>
      <c r="C158" s="5" t="e">
        <f t="shared" si="8"/>
        <v>#VALUE!</v>
      </c>
      <c r="D158" s="3" t="e">
        <f t="shared" si="11"/>
        <v>#VALUE!</v>
      </c>
      <c r="E158" s="5" t="e">
        <f t="shared" si="9"/>
        <v>#VALUE!</v>
      </c>
    </row>
    <row r="159" spans="1:5">
      <c r="A159" s="5">
        <v>157</v>
      </c>
      <c r="B159" s="5" t="str">
        <f t="shared" si="10"/>
        <v/>
      </c>
      <c r="C159" s="5" t="e">
        <f t="shared" si="8"/>
        <v>#VALUE!</v>
      </c>
      <c r="D159" s="3" t="e">
        <f t="shared" si="11"/>
        <v>#VALUE!</v>
      </c>
      <c r="E159" s="5" t="e">
        <f t="shared" si="9"/>
        <v>#VALUE!</v>
      </c>
    </row>
    <row r="160" spans="1:5">
      <c r="A160" s="5">
        <v>158</v>
      </c>
      <c r="B160" s="5" t="str">
        <f t="shared" si="10"/>
        <v/>
      </c>
      <c r="C160" s="5" t="e">
        <f t="shared" si="8"/>
        <v>#VALUE!</v>
      </c>
      <c r="D160" s="3" t="e">
        <f t="shared" si="11"/>
        <v>#VALUE!</v>
      </c>
      <c r="E160" s="5" t="e">
        <f t="shared" si="9"/>
        <v>#VALUE!</v>
      </c>
    </row>
    <row r="161" spans="1:5">
      <c r="A161" s="5">
        <v>159</v>
      </c>
      <c r="B161" s="5" t="str">
        <f t="shared" si="10"/>
        <v/>
      </c>
      <c r="C161" s="5" t="e">
        <f t="shared" si="8"/>
        <v>#VALUE!</v>
      </c>
      <c r="D161" s="3" t="e">
        <f t="shared" si="11"/>
        <v>#VALUE!</v>
      </c>
      <c r="E161" s="5" t="e">
        <f t="shared" si="9"/>
        <v>#VALUE!</v>
      </c>
    </row>
    <row r="162" spans="1:5">
      <c r="A162" s="5">
        <v>160</v>
      </c>
      <c r="B162" s="5" t="str">
        <f t="shared" si="10"/>
        <v/>
      </c>
      <c r="C162" s="5" t="e">
        <f t="shared" si="8"/>
        <v>#VALUE!</v>
      </c>
      <c r="D162" s="3" t="e">
        <f t="shared" si="11"/>
        <v>#VALUE!</v>
      </c>
      <c r="E162" s="5" t="e">
        <f t="shared" si="9"/>
        <v>#VALUE!</v>
      </c>
    </row>
    <row r="163" spans="1:5">
      <c r="A163" s="5">
        <v>161</v>
      </c>
      <c r="B163" s="5" t="str">
        <f t="shared" si="10"/>
        <v/>
      </c>
      <c r="C163" s="5" t="e">
        <f t="shared" si="8"/>
        <v>#VALUE!</v>
      </c>
      <c r="D163" s="3" t="e">
        <f t="shared" si="11"/>
        <v>#VALUE!</v>
      </c>
      <c r="E163" s="5" t="e">
        <f t="shared" si="9"/>
        <v>#VALUE!</v>
      </c>
    </row>
    <row r="164" spans="1:5">
      <c r="A164" s="5">
        <v>162</v>
      </c>
      <c r="B164" s="5" t="str">
        <f t="shared" si="10"/>
        <v/>
      </c>
      <c r="C164" s="5" t="e">
        <f t="shared" si="8"/>
        <v>#VALUE!</v>
      </c>
      <c r="D164" s="3" t="e">
        <f t="shared" si="11"/>
        <v>#VALUE!</v>
      </c>
      <c r="E164" s="5" t="e">
        <f t="shared" si="9"/>
        <v>#VALUE!</v>
      </c>
    </row>
    <row r="165" spans="1:5">
      <c r="A165" s="5">
        <v>163</v>
      </c>
      <c r="B165" s="5" t="str">
        <f t="shared" si="10"/>
        <v/>
      </c>
      <c r="C165" s="5" t="e">
        <f t="shared" si="8"/>
        <v>#VALUE!</v>
      </c>
      <c r="D165" s="3" t="e">
        <f t="shared" si="11"/>
        <v>#VALUE!</v>
      </c>
      <c r="E165" s="5" t="e">
        <f t="shared" si="9"/>
        <v>#VALUE!</v>
      </c>
    </row>
    <row r="166" spans="1:5">
      <c r="A166" s="5">
        <v>164</v>
      </c>
      <c r="B166" s="5" t="str">
        <f t="shared" si="10"/>
        <v/>
      </c>
      <c r="C166" s="5" t="e">
        <f t="shared" si="8"/>
        <v>#VALUE!</v>
      </c>
      <c r="D166" s="3" t="e">
        <f t="shared" si="11"/>
        <v>#VALUE!</v>
      </c>
      <c r="E166" s="5" t="e">
        <f t="shared" si="9"/>
        <v>#VALUE!</v>
      </c>
    </row>
    <row r="167" spans="1:5">
      <c r="A167" s="5">
        <v>165</v>
      </c>
      <c r="B167" s="5" t="str">
        <f t="shared" si="10"/>
        <v/>
      </c>
      <c r="C167" s="5" t="e">
        <f t="shared" si="8"/>
        <v>#VALUE!</v>
      </c>
      <c r="D167" s="3" t="e">
        <f t="shared" si="11"/>
        <v>#VALUE!</v>
      </c>
      <c r="E167" s="5" t="e">
        <f t="shared" si="9"/>
        <v>#VALUE!</v>
      </c>
    </row>
    <row r="168" spans="1:5">
      <c r="A168" s="5">
        <v>166</v>
      </c>
      <c r="B168" s="5" t="str">
        <f t="shared" si="10"/>
        <v/>
      </c>
      <c r="C168" s="5" t="e">
        <f t="shared" si="8"/>
        <v>#VALUE!</v>
      </c>
      <c r="D168" s="3" t="e">
        <f t="shared" si="11"/>
        <v>#VALUE!</v>
      </c>
      <c r="E168" s="5" t="e">
        <f t="shared" si="9"/>
        <v>#VALUE!</v>
      </c>
    </row>
    <row r="169" spans="1:5">
      <c r="A169" s="5">
        <v>167</v>
      </c>
      <c r="B169" s="5" t="str">
        <f t="shared" si="10"/>
        <v/>
      </c>
      <c r="C169" s="5" t="e">
        <f t="shared" si="8"/>
        <v>#VALUE!</v>
      </c>
      <c r="D169" s="3" t="e">
        <f t="shared" si="11"/>
        <v>#VALUE!</v>
      </c>
      <c r="E169" s="5" t="e">
        <f t="shared" si="9"/>
        <v>#VALUE!</v>
      </c>
    </row>
    <row r="170" spans="1:5">
      <c r="A170" s="5">
        <v>168</v>
      </c>
      <c r="B170" s="5" t="str">
        <f t="shared" si="10"/>
        <v/>
      </c>
      <c r="C170" s="5" t="e">
        <f t="shared" si="8"/>
        <v>#VALUE!</v>
      </c>
      <c r="D170" s="3" t="e">
        <f t="shared" si="11"/>
        <v>#VALUE!</v>
      </c>
      <c r="E170" s="5" t="e">
        <f t="shared" si="9"/>
        <v>#VALUE!</v>
      </c>
    </row>
    <row r="171" spans="1:5">
      <c r="A171" s="5">
        <v>169</v>
      </c>
      <c r="B171" s="5" t="str">
        <f t="shared" si="10"/>
        <v/>
      </c>
      <c r="C171" s="5" t="e">
        <f t="shared" si="8"/>
        <v>#VALUE!</v>
      </c>
      <c r="D171" s="3" t="e">
        <f t="shared" si="11"/>
        <v>#VALUE!</v>
      </c>
      <c r="E171" s="5" t="e">
        <f t="shared" si="9"/>
        <v>#VALUE!</v>
      </c>
    </row>
    <row r="172" spans="1:5">
      <c r="A172" s="5">
        <v>170</v>
      </c>
      <c r="B172" s="5" t="str">
        <f t="shared" si="10"/>
        <v/>
      </c>
      <c r="C172" s="5" t="e">
        <f t="shared" si="8"/>
        <v>#VALUE!</v>
      </c>
      <c r="D172" s="3" t="e">
        <f t="shared" si="11"/>
        <v>#VALUE!</v>
      </c>
      <c r="E172" s="5" t="e">
        <f t="shared" si="9"/>
        <v>#VALUE!</v>
      </c>
    </row>
    <row r="173" spans="1:5">
      <c r="A173" s="5">
        <v>171</v>
      </c>
      <c r="B173" s="5" t="str">
        <f t="shared" si="10"/>
        <v/>
      </c>
      <c r="C173" s="5" t="e">
        <f t="shared" si="8"/>
        <v>#VALUE!</v>
      </c>
      <c r="D173" s="3" t="e">
        <f t="shared" si="11"/>
        <v>#VALUE!</v>
      </c>
      <c r="E173" s="5" t="e">
        <f t="shared" si="9"/>
        <v>#VALUE!</v>
      </c>
    </row>
    <row r="174" spans="1:5">
      <c r="A174" s="5">
        <v>172</v>
      </c>
      <c r="B174" s="5" t="str">
        <f t="shared" si="10"/>
        <v/>
      </c>
      <c r="C174" s="5" t="e">
        <f t="shared" si="8"/>
        <v>#VALUE!</v>
      </c>
      <c r="D174" s="3" t="e">
        <f t="shared" si="11"/>
        <v>#VALUE!</v>
      </c>
      <c r="E174" s="5" t="e">
        <f t="shared" si="9"/>
        <v>#VALUE!</v>
      </c>
    </row>
    <row r="175" spans="1:5">
      <c r="A175" s="5">
        <v>173</v>
      </c>
      <c r="B175" s="5" t="str">
        <f t="shared" si="10"/>
        <v/>
      </c>
      <c r="C175" s="5" t="e">
        <f t="shared" si="8"/>
        <v>#VALUE!</v>
      </c>
      <c r="D175" s="3" t="e">
        <f t="shared" si="11"/>
        <v>#VALUE!</v>
      </c>
      <c r="E175" s="5" t="e">
        <f t="shared" si="9"/>
        <v>#VALUE!</v>
      </c>
    </row>
    <row r="176" spans="1:5">
      <c r="A176" s="5">
        <v>174</v>
      </c>
      <c r="B176" s="5" t="str">
        <f t="shared" si="10"/>
        <v/>
      </c>
      <c r="C176" s="5" t="e">
        <f t="shared" si="8"/>
        <v>#VALUE!</v>
      </c>
      <c r="D176" s="3" t="e">
        <f t="shared" si="11"/>
        <v>#VALUE!</v>
      </c>
      <c r="E176" s="5" t="e">
        <f t="shared" si="9"/>
        <v>#VALUE!</v>
      </c>
    </row>
    <row r="177" spans="1:5">
      <c r="A177" s="5">
        <v>175</v>
      </c>
      <c r="B177" s="5" t="str">
        <f t="shared" si="10"/>
        <v/>
      </c>
      <c r="C177" s="5" t="e">
        <f t="shared" si="8"/>
        <v>#VALUE!</v>
      </c>
      <c r="D177" s="3" t="e">
        <f t="shared" si="11"/>
        <v>#VALUE!</v>
      </c>
      <c r="E177" s="5" t="e">
        <f t="shared" si="9"/>
        <v>#VALUE!</v>
      </c>
    </row>
    <row r="178" spans="1:5">
      <c r="A178" s="5">
        <v>176</v>
      </c>
      <c r="B178" s="5" t="str">
        <f t="shared" si="10"/>
        <v/>
      </c>
      <c r="C178" s="5" t="e">
        <f t="shared" si="8"/>
        <v>#VALUE!</v>
      </c>
      <c r="D178" s="3" t="e">
        <f t="shared" si="11"/>
        <v>#VALUE!</v>
      </c>
      <c r="E178" s="5" t="e">
        <f t="shared" si="9"/>
        <v>#VALUE!</v>
      </c>
    </row>
    <row r="179" spans="1:5">
      <c r="A179" s="5">
        <v>177</v>
      </c>
      <c r="B179" s="5" t="str">
        <f t="shared" si="10"/>
        <v/>
      </c>
      <c r="C179" s="5" t="e">
        <f t="shared" si="8"/>
        <v>#VALUE!</v>
      </c>
      <c r="D179" s="3" t="e">
        <f t="shared" si="11"/>
        <v>#VALUE!</v>
      </c>
      <c r="E179" s="5" t="e">
        <f t="shared" si="9"/>
        <v>#VALUE!</v>
      </c>
    </row>
    <row r="180" spans="1:5">
      <c r="A180" s="5">
        <v>178</v>
      </c>
      <c r="B180" s="5" t="str">
        <f t="shared" si="10"/>
        <v/>
      </c>
      <c r="C180" s="5" t="e">
        <f t="shared" si="8"/>
        <v>#VALUE!</v>
      </c>
      <c r="D180" s="3" t="e">
        <f t="shared" si="11"/>
        <v>#VALUE!</v>
      </c>
      <c r="E180" s="5" t="e">
        <f t="shared" si="9"/>
        <v>#VALUE!</v>
      </c>
    </row>
    <row r="181" spans="1:5">
      <c r="A181" s="5">
        <v>179</v>
      </c>
      <c r="B181" s="5" t="str">
        <f t="shared" si="10"/>
        <v/>
      </c>
      <c r="C181" s="5" t="e">
        <f t="shared" si="8"/>
        <v>#VALUE!</v>
      </c>
      <c r="D181" s="3" t="e">
        <f t="shared" si="11"/>
        <v>#VALUE!</v>
      </c>
      <c r="E181" s="5" t="e">
        <f t="shared" si="9"/>
        <v>#VALUE!</v>
      </c>
    </row>
    <row r="182" spans="1:5">
      <c r="A182" s="5">
        <v>180</v>
      </c>
      <c r="B182" s="5" t="str">
        <f t="shared" si="10"/>
        <v/>
      </c>
      <c r="C182" s="5" t="e">
        <f t="shared" si="8"/>
        <v>#VALUE!</v>
      </c>
      <c r="D182" s="3" t="e">
        <f t="shared" si="11"/>
        <v>#VALUE!</v>
      </c>
      <c r="E182" s="5" t="e">
        <f t="shared" si="9"/>
        <v>#VALUE!</v>
      </c>
    </row>
    <row r="183" spans="1:5">
      <c r="A183" s="5">
        <v>181</v>
      </c>
      <c r="B183" s="5" t="str">
        <f t="shared" si="10"/>
        <v/>
      </c>
      <c r="C183" s="5" t="e">
        <f t="shared" si="8"/>
        <v>#VALUE!</v>
      </c>
      <c r="D183" s="3" t="e">
        <f t="shared" si="11"/>
        <v>#VALUE!</v>
      </c>
      <c r="E183" s="5" t="e">
        <f t="shared" si="9"/>
        <v>#VALUE!</v>
      </c>
    </row>
    <row r="184" spans="1:5">
      <c r="A184" s="5">
        <v>182</v>
      </c>
      <c r="B184" s="5" t="str">
        <f t="shared" si="10"/>
        <v/>
      </c>
      <c r="C184" s="5" t="e">
        <f t="shared" si="8"/>
        <v>#VALUE!</v>
      </c>
      <c r="D184" s="3" t="e">
        <f t="shared" si="11"/>
        <v>#VALUE!</v>
      </c>
      <c r="E184" s="5" t="e">
        <f t="shared" si="9"/>
        <v>#VALUE!</v>
      </c>
    </row>
    <row r="185" spans="1:5">
      <c r="A185" s="5">
        <v>183</v>
      </c>
      <c r="B185" s="5" t="str">
        <f t="shared" si="10"/>
        <v/>
      </c>
      <c r="C185" s="5" t="e">
        <f t="shared" si="8"/>
        <v>#VALUE!</v>
      </c>
      <c r="D185" s="3" t="e">
        <f t="shared" si="11"/>
        <v>#VALUE!</v>
      </c>
      <c r="E185" s="5" t="e">
        <f t="shared" si="9"/>
        <v>#VALUE!</v>
      </c>
    </row>
    <row r="186" spans="1:5">
      <c r="A186" s="5">
        <v>184</v>
      </c>
      <c r="B186" s="5" t="str">
        <f t="shared" si="10"/>
        <v/>
      </c>
      <c r="C186" s="5" t="e">
        <f t="shared" si="8"/>
        <v>#VALUE!</v>
      </c>
      <c r="D186" s="3" t="e">
        <f t="shared" si="11"/>
        <v>#VALUE!</v>
      </c>
      <c r="E186" s="5" t="e">
        <f t="shared" si="9"/>
        <v>#VALUE!</v>
      </c>
    </row>
    <row r="187" spans="1:5">
      <c r="A187" s="5">
        <v>185</v>
      </c>
      <c r="B187" s="5" t="str">
        <f t="shared" si="10"/>
        <v/>
      </c>
      <c r="C187" s="5" t="e">
        <f t="shared" si="8"/>
        <v>#VALUE!</v>
      </c>
      <c r="D187" s="3" t="e">
        <f t="shared" si="11"/>
        <v>#VALUE!</v>
      </c>
      <c r="E187" s="5" t="e">
        <f t="shared" si="9"/>
        <v>#VALUE!</v>
      </c>
    </row>
    <row r="188" spans="1:5">
      <c r="A188" s="5">
        <v>186</v>
      </c>
      <c r="B188" s="5" t="str">
        <f t="shared" si="10"/>
        <v/>
      </c>
      <c r="C188" s="5" t="e">
        <f t="shared" si="8"/>
        <v>#VALUE!</v>
      </c>
      <c r="D188" s="3" t="e">
        <f t="shared" si="11"/>
        <v>#VALUE!</v>
      </c>
      <c r="E188" s="5" t="e">
        <f t="shared" si="9"/>
        <v>#VALUE!</v>
      </c>
    </row>
    <row r="189" spans="1:5">
      <c r="A189" s="5">
        <v>187</v>
      </c>
      <c r="B189" s="5" t="str">
        <f t="shared" si="10"/>
        <v/>
      </c>
      <c r="C189" s="5" t="e">
        <f t="shared" si="8"/>
        <v>#VALUE!</v>
      </c>
      <c r="D189" s="3" t="e">
        <f t="shared" si="11"/>
        <v>#VALUE!</v>
      </c>
      <c r="E189" s="5" t="e">
        <f t="shared" si="9"/>
        <v>#VALUE!</v>
      </c>
    </row>
    <row r="190" spans="1:5">
      <c r="A190" s="5">
        <v>188</v>
      </c>
      <c r="B190" s="5" t="str">
        <f t="shared" si="10"/>
        <v/>
      </c>
      <c r="C190" s="5" t="e">
        <f t="shared" si="8"/>
        <v>#VALUE!</v>
      </c>
      <c r="D190" s="3" t="e">
        <f t="shared" si="11"/>
        <v>#VALUE!</v>
      </c>
      <c r="E190" s="5" t="e">
        <f t="shared" si="9"/>
        <v>#VALUE!</v>
      </c>
    </row>
    <row r="191" spans="1:5">
      <c r="A191" s="5">
        <v>189</v>
      </c>
      <c r="B191" s="5" t="str">
        <f t="shared" si="10"/>
        <v/>
      </c>
      <c r="C191" s="5" t="e">
        <f t="shared" si="8"/>
        <v>#VALUE!</v>
      </c>
      <c r="D191" s="3" t="e">
        <f t="shared" si="11"/>
        <v>#VALUE!</v>
      </c>
      <c r="E191" s="5" t="e">
        <f t="shared" si="9"/>
        <v>#VALUE!</v>
      </c>
    </row>
    <row r="192" spans="1:5">
      <c r="A192" s="5">
        <v>190</v>
      </c>
      <c r="B192" s="5" t="str">
        <f t="shared" si="10"/>
        <v/>
      </c>
      <c r="C192" s="5" t="e">
        <f t="shared" si="8"/>
        <v>#VALUE!</v>
      </c>
      <c r="D192" s="3" t="e">
        <f t="shared" si="11"/>
        <v>#VALUE!</v>
      </c>
      <c r="E192" s="5" t="e">
        <f t="shared" si="9"/>
        <v>#VALUE!</v>
      </c>
    </row>
    <row r="193" spans="1:5">
      <c r="A193" s="5">
        <v>191</v>
      </c>
      <c r="B193" s="5" t="str">
        <f t="shared" si="10"/>
        <v/>
      </c>
      <c r="C193" s="5" t="e">
        <f t="shared" si="8"/>
        <v>#VALUE!</v>
      </c>
      <c r="D193" s="3" t="e">
        <f t="shared" si="11"/>
        <v>#VALUE!</v>
      </c>
      <c r="E193" s="5" t="e">
        <f t="shared" si="9"/>
        <v>#VALUE!</v>
      </c>
    </row>
    <row r="194" spans="1:5">
      <c r="A194" s="5">
        <v>192</v>
      </c>
      <c r="B194" s="5" t="str">
        <f t="shared" si="10"/>
        <v/>
      </c>
      <c r="C194" s="5" t="e">
        <f t="shared" si="8"/>
        <v>#VALUE!</v>
      </c>
      <c r="D194" s="3" t="e">
        <f t="shared" si="11"/>
        <v>#VALUE!</v>
      </c>
      <c r="E194" s="5" t="e">
        <f t="shared" si="9"/>
        <v>#VALUE!</v>
      </c>
    </row>
    <row r="195" spans="1:5">
      <c r="A195" s="5">
        <v>193</v>
      </c>
      <c r="B195" s="5" t="str">
        <f t="shared" si="10"/>
        <v/>
      </c>
      <c r="C195" s="5" t="e">
        <f t="shared" si="8"/>
        <v>#VALUE!</v>
      </c>
      <c r="D195" s="3" t="e">
        <f t="shared" si="11"/>
        <v>#VALUE!</v>
      </c>
      <c r="E195" s="5" t="e">
        <f t="shared" si="9"/>
        <v>#VALUE!</v>
      </c>
    </row>
    <row r="196" spans="1:5">
      <c r="A196" s="5">
        <v>194</v>
      </c>
      <c r="B196" s="5" t="str">
        <f t="shared" si="10"/>
        <v/>
      </c>
      <c r="C196" s="5" t="e">
        <f t="shared" ref="C196:C257" si="12">CODE(B196)</f>
        <v>#VALUE!</v>
      </c>
      <c r="D196" s="3" t="e">
        <f t="shared" si="11"/>
        <v>#VALUE!</v>
      </c>
      <c r="E196" s="5" t="e">
        <f t="shared" ref="E196:E257" si="13">DEC2HEX(D196,2)</f>
        <v>#VALUE!</v>
      </c>
    </row>
    <row r="197" spans="1:5">
      <c r="A197" s="5">
        <v>195</v>
      </c>
      <c r="B197" s="5" t="str">
        <f t="shared" si="10"/>
        <v/>
      </c>
      <c r="C197" s="5" t="e">
        <f t="shared" si="12"/>
        <v>#VALUE!</v>
      </c>
      <c r="D197" s="3" t="e">
        <f t="shared" si="11"/>
        <v>#VALUE!</v>
      </c>
      <c r="E197" s="5" t="e">
        <f t="shared" si="13"/>
        <v>#VALUE!</v>
      </c>
    </row>
    <row r="198" spans="1:5">
      <c r="A198" s="5">
        <v>196</v>
      </c>
      <c r="B198" s="5" t="str">
        <f t="shared" si="10"/>
        <v/>
      </c>
      <c r="C198" s="5" t="e">
        <f t="shared" si="12"/>
        <v>#VALUE!</v>
      </c>
      <c r="D198" s="3" t="e">
        <f t="shared" si="11"/>
        <v>#VALUE!</v>
      </c>
      <c r="E198" s="5" t="e">
        <f t="shared" si="13"/>
        <v>#VALUE!</v>
      </c>
    </row>
    <row r="199" spans="1:5">
      <c r="A199" s="5">
        <v>197</v>
      </c>
      <c r="B199" s="5" t="str">
        <f t="shared" ref="B199:B257" si="14">MID($A$1,A199+6,1)</f>
        <v/>
      </c>
      <c r="C199" s="5" t="e">
        <f t="shared" si="12"/>
        <v>#VALUE!</v>
      </c>
      <c r="D199" s="3" t="e">
        <f t="shared" ref="D199:D257" si="15">_xlfn.BITXOR(D198,C199)</f>
        <v>#VALUE!</v>
      </c>
      <c r="E199" s="5" t="e">
        <f t="shared" si="13"/>
        <v>#VALUE!</v>
      </c>
    </row>
    <row r="200" spans="1:5">
      <c r="A200" s="5">
        <v>198</v>
      </c>
      <c r="B200" s="5" t="str">
        <f t="shared" si="14"/>
        <v/>
      </c>
      <c r="C200" s="5" t="e">
        <f t="shared" si="12"/>
        <v>#VALUE!</v>
      </c>
      <c r="D200" s="3" t="e">
        <f t="shared" si="15"/>
        <v>#VALUE!</v>
      </c>
      <c r="E200" s="5" t="e">
        <f t="shared" si="13"/>
        <v>#VALUE!</v>
      </c>
    </row>
    <row r="201" spans="1:5">
      <c r="A201" s="5">
        <v>199</v>
      </c>
      <c r="B201" s="5" t="str">
        <f t="shared" si="14"/>
        <v/>
      </c>
      <c r="C201" s="5" t="e">
        <f t="shared" si="12"/>
        <v>#VALUE!</v>
      </c>
      <c r="D201" s="3" t="e">
        <f t="shared" si="15"/>
        <v>#VALUE!</v>
      </c>
      <c r="E201" s="5" t="e">
        <f t="shared" si="13"/>
        <v>#VALUE!</v>
      </c>
    </row>
    <row r="202" spans="1:5">
      <c r="A202" s="5">
        <v>200</v>
      </c>
      <c r="B202" s="5" t="str">
        <f t="shared" si="14"/>
        <v/>
      </c>
      <c r="C202" s="5" t="e">
        <f t="shared" si="12"/>
        <v>#VALUE!</v>
      </c>
      <c r="D202" s="3" t="e">
        <f t="shared" si="15"/>
        <v>#VALUE!</v>
      </c>
      <c r="E202" s="5" t="e">
        <f t="shared" si="13"/>
        <v>#VALUE!</v>
      </c>
    </row>
    <row r="203" spans="1:5">
      <c r="A203" s="5">
        <v>201</v>
      </c>
      <c r="B203" s="5" t="str">
        <f t="shared" si="14"/>
        <v/>
      </c>
      <c r="C203" s="5" t="e">
        <f t="shared" si="12"/>
        <v>#VALUE!</v>
      </c>
      <c r="D203" s="3" t="e">
        <f t="shared" si="15"/>
        <v>#VALUE!</v>
      </c>
      <c r="E203" s="5" t="e">
        <f t="shared" si="13"/>
        <v>#VALUE!</v>
      </c>
    </row>
    <row r="204" spans="1:5">
      <c r="A204" s="5">
        <v>202</v>
      </c>
      <c r="B204" s="5" t="str">
        <f t="shared" si="14"/>
        <v/>
      </c>
      <c r="C204" s="5" t="e">
        <f t="shared" si="12"/>
        <v>#VALUE!</v>
      </c>
      <c r="D204" s="3" t="e">
        <f t="shared" si="15"/>
        <v>#VALUE!</v>
      </c>
      <c r="E204" s="5" t="e">
        <f t="shared" si="13"/>
        <v>#VALUE!</v>
      </c>
    </row>
    <row r="205" spans="1:5">
      <c r="A205" s="5">
        <v>203</v>
      </c>
      <c r="B205" s="5" t="str">
        <f t="shared" si="14"/>
        <v/>
      </c>
      <c r="C205" s="5" t="e">
        <f t="shared" si="12"/>
        <v>#VALUE!</v>
      </c>
      <c r="D205" s="3" t="e">
        <f t="shared" si="15"/>
        <v>#VALUE!</v>
      </c>
      <c r="E205" s="5" t="e">
        <f t="shared" si="13"/>
        <v>#VALUE!</v>
      </c>
    </row>
    <row r="206" spans="1:5">
      <c r="A206" s="5">
        <v>204</v>
      </c>
      <c r="B206" s="5" t="str">
        <f t="shared" si="14"/>
        <v/>
      </c>
      <c r="C206" s="5" t="e">
        <f t="shared" si="12"/>
        <v>#VALUE!</v>
      </c>
      <c r="D206" s="3" t="e">
        <f t="shared" si="15"/>
        <v>#VALUE!</v>
      </c>
      <c r="E206" s="5" t="e">
        <f t="shared" si="13"/>
        <v>#VALUE!</v>
      </c>
    </row>
    <row r="207" spans="1:5">
      <c r="A207" s="5">
        <v>205</v>
      </c>
      <c r="B207" s="5" t="str">
        <f t="shared" si="14"/>
        <v/>
      </c>
      <c r="C207" s="5" t="e">
        <f t="shared" si="12"/>
        <v>#VALUE!</v>
      </c>
      <c r="D207" s="3" t="e">
        <f t="shared" si="15"/>
        <v>#VALUE!</v>
      </c>
      <c r="E207" s="5" t="e">
        <f t="shared" si="13"/>
        <v>#VALUE!</v>
      </c>
    </row>
    <row r="208" spans="1:5">
      <c r="A208" s="5">
        <v>206</v>
      </c>
      <c r="B208" s="5" t="str">
        <f t="shared" si="14"/>
        <v/>
      </c>
      <c r="C208" s="5" t="e">
        <f t="shared" si="12"/>
        <v>#VALUE!</v>
      </c>
      <c r="D208" s="3" t="e">
        <f t="shared" si="15"/>
        <v>#VALUE!</v>
      </c>
      <c r="E208" s="5" t="e">
        <f t="shared" si="13"/>
        <v>#VALUE!</v>
      </c>
    </row>
    <row r="209" spans="1:5">
      <c r="A209" s="5">
        <v>207</v>
      </c>
      <c r="B209" s="5" t="str">
        <f t="shared" si="14"/>
        <v/>
      </c>
      <c r="C209" s="5" t="e">
        <f t="shared" si="12"/>
        <v>#VALUE!</v>
      </c>
      <c r="D209" s="3" t="e">
        <f t="shared" si="15"/>
        <v>#VALUE!</v>
      </c>
      <c r="E209" s="5" t="e">
        <f t="shared" si="13"/>
        <v>#VALUE!</v>
      </c>
    </row>
    <row r="210" spans="1:5">
      <c r="A210" s="5">
        <v>208</v>
      </c>
      <c r="B210" s="5" t="str">
        <f t="shared" si="14"/>
        <v/>
      </c>
      <c r="C210" s="5" t="e">
        <f t="shared" si="12"/>
        <v>#VALUE!</v>
      </c>
      <c r="D210" s="3" t="e">
        <f t="shared" si="15"/>
        <v>#VALUE!</v>
      </c>
      <c r="E210" s="5" t="e">
        <f t="shared" si="13"/>
        <v>#VALUE!</v>
      </c>
    </row>
    <row r="211" spans="1:5">
      <c r="A211" s="5">
        <v>209</v>
      </c>
      <c r="B211" s="5" t="str">
        <f t="shared" si="14"/>
        <v/>
      </c>
      <c r="C211" s="5" t="e">
        <f t="shared" si="12"/>
        <v>#VALUE!</v>
      </c>
      <c r="D211" s="3" t="e">
        <f t="shared" si="15"/>
        <v>#VALUE!</v>
      </c>
      <c r="E211" s="5" t="e">
        <f t="shared" si="13"/>
        <v>#VALUE!</v>
      </c>
    </row>
    <row r="212" spans="1:5">
      <c r="A212" s="5">
        <v>210</v>
      </c>
      <c r="B212" s="5" t="str">
        <f t="shared" si="14"/>
        <v/>
      </c>
      <c r="C212" s="5" t="e">
        <f t="shared" si="12"/>
        <v>#VALUE!</v>
      </c>
      <c r="D212" s="3" t="e">
        <f t="shared" si="15"/>
        <v>#VALUE!</v>
      </c>
      <c r="E212" s="5" t="e">
        <f t="shared" si="13"/>
        <v>#VALUE!</v>
      </c>
    </row>
    <row r="213" spans="1:5">
      <c r="A213" s="5">
        <v>211</v>
      </c>
      <c r="B213" s="5" t="str">
        <f t="shared" si="14"/>
        <v/>
      </c>
      <c r="C213" s="5" t="e">
        <f t="shared" si="12"/>
        <v>#VALUE!</v>
      </c>
      <c r="D213" s="3" t="e">
        <f t="shared" si="15"/>
        <v>#VALUE!</v>
      </c>
      <c r="E213" s="5" t="e">
        <f t="shared" si="13"/>
        <v>#VALUE!</v>
      </c>
    </row>
    <row r="214" spans="1:5">
      <c r="A214" s="5">
        <v>212</v>
      </c>
      <c r="B214" s="5" t="str">
        <f t="shared" si="14"/>
        <v/>
      </c>
      <c r="C214" s="5" t="e">
        <f t="shared" si="12"/>
        <v>#VALUE!</v>
      </c>
      <c r="D214" s="3" t="e">
        <f t="shared" si="15"/>
        <v>#VALUE!</v>
      </c>
      <c r="E214" s="5" t="e">
        <f t="shared" si="13"/>
        <v>#VALUE!</v>
      </c>
    </row>
    <row r="215" spans="1:5">
      <c r="A215" s="5">
        <v>213</v>
      </c>
      <c r="B215" s="5" t="str">
        <f t="shared" si="14"/>
        <v/>
      </c>
      <c r="C215" s="5" t="e">
        <f t="shared" si="12"/>
        <v>#VALUE!</v>
      </c>
      <c r="D215" s="3" t="e">
        <f t="shared" si="15"/>
        <v>#VALUE!</v>
      </c>
      <c r="E215" s="5" t="e">
        <f t="shared" si="13"/>
        <v>#VALUE!</v>
      </c>
    </row>
    <row r="216" spans="1:5">
      <c r="A216" s="5">
        <v>214</v>
      </c>
      <c r="B216" s="5" t="str">
        <f t="shared" si="14"/>
        <v/>
      </c>
      <c r="C216" s="5" t="e">
        <f t="shared" si="12"/>
        <v>#VALUE!</v>
      </c>
      <c r="D216" s="3" t="e">
        <f t="shared" si="15"/>
        <v>#VALUE!</v>
      </c>
      <c r="E216" s="5" t="e">
        <f t="shared" si="13"/>
        <v>#VALUE!</v>
      </c>
    </row>
    <row r="217" spans="1:5">
      <c r="A217" s="5">
        <v>215</v>
      </c>
      <c r="B217" s="5" t="str">
        <f t="shared" si="14"/>
        <v/>
      </c>
      <c r="C217" s="5" t="e">
        <f t="shared" si="12"/>
        <v>#VALUE!</v>
      </c>
      <c r="D217" s="3" t="e">
        <f t="shared" si="15"/>
        <v>#VALUE!</v>
      </c>
      <c r="E217" s="5" t="e">
        <f t="shared" si="13"/>
        <v>#VALUE!</v>
      </c>
    </row>
    <row r="218" spans="1:5">
      <c r="A218" s="5">
        <v>216</v>
      </c>
      <c r="B218" s="5" t="str">
        <f t="shared" si="14"/>
        <v/>
      </c>
      <c r="C218" s="5" t="e">
        <f t="shared" si="12"/>
        <v>#VALUE!</v>
      </c>
      <c r="D218" s="3" t="e">
        <f t="shared" si="15"/>
        <v>#VALUE!</v>
      </c>
      <c r="E218" s="5" t="e">
        <f t="shared" si="13"/>
        <v>#VALUE!</v>
      </c>
    </row>
    <row r="219" spans="1:5">
      <c r="A219" s="5">
        <v>217</v>
      </c>
      <c r="B219" s="5" t="str">
        <f t="shared" si="14"/>
        <v/>
      </c>
      <c r="C219" s="5" t="e">
        <f t="shared" si="12"/>
        <v>#VALUE!</v>
      </c>
      <c r="D219" s="3" t="e">
        <f t="shared" si="15"/>
        <v>#VALUE!</v>
      </c>
      <c r="E219" s="5" t="e">
        <f t="shared" si="13"/>
        <v>#VALUE!</v>
      </c>
    </row>
    <row r="220" spans="1:5">
      <c r="A220" s="5">
        <v>218</v>
      </c>
      <c r="B220" s="5" t="str">
        <f t="shared" si="14"/>
        <v/>
      </c>
      <c r="C220" s="5" t="e">
        <f t="shared" si="12"/>
        <v>#VALUE!</v>
      </c>
      <c r="D220" s="3" t="e">
        <f t="shared" si="15"/>
        <v>#VALUE!</v>
      </c>
      <c r="E220" s="5" t="e">
        <f t="shared" si="13"/>
        <v>#VALUE!</v>
      </c>
    </row>
    <row r="221" spans="1:5">
      <c r="A221" s="5">
        <v>219</v>
      </c>
      <c r="B221" s="5" t="str">
        <f t="shared" si="14"/>
        <v/>
      </c>
      <c r="C221" s="5" t="e">
        <f t="shared" si="12"/>
        <v>#VALUE!</v>
      </c>
      <c r="D221" s="3" t="e">
        <f t="shared" si="15"/>
        <v>#VALUE!</v>
      </c>
      <c r="E221" s="5" t="e">
        <f t="shared" si="13"/>
        <v>#VALUE!</v>
      </c>
    </row>
    <row r="222" spans="1:5">
      <c r="A222" s="5">
        <v>220</v>
      </c>
      <c r="B222" s="5" t="str">
        <f t="shared" si="14"/>
        <v/>
      </c>
      <c r="C222" s="5" t="e">
        <f t="shared" si="12"/>
        <v>#VALUE!</v>
      </c>
      <c r="D222" s="3" t="e">
        <f t="shared" si="15"/>
        <v>#VALUE!</v>
      </c>
      <c r="E222" s="5" t="e">
        <f t="shared" si="13"/>
        <v>#VALUE!</v>
      </c>
    </row>
    <row r="223" spans="1:5">
      <c r="A223" s="5">
        <v>221</v>
      </c>
      <c r="B223" s="5" t="str">
        <f t="shared" si="14"/>
        <v/>
      </c>
      <c r="C223" s="5" t="e">
        <f t="shared" si="12"/>
        <v>#VALUE!</v>
      </c>
      <c r="D223" s="3" t="e">
        <f t="shared" si="15"/>
        <v>#VALUE!</v>
      </c>
      <c r="E223" s="5" t="e">
        <f t="shared" si="13"/>
        <v>#VALUE!</v>
      </c>
    </row>
    <row r="224" spans="1:5">
      <c r="A224" s="5">
        <v>222</v>
      </c>
      <c r="B224" s="5" t="str">
        <f t="shared" si="14"/>
        <v/>
      </c>
      <c r="C224" s="5" t="e">
        <f t="shared" si="12"/>
        <v>#VALUE!</v>
      </c>
      <c r="D224" s="3" t="e">
        <f t="shared" si="15"/>
        <v>#VALUE!</v>
      </c>
      <c r="E224" s="5" t="e">
        <f t="shared" si="13"/>
        <v>#VALUE!</v>
      </c>
    </row>
    <row r="225" spans="1:5">
      <c r="A225" s="5">
        <v>223</v>
      </c>
      <c r="B225" s="5" t="str">
        <f t="shared" si="14"/>
        <v/>
      </c>
      <c r="C225" s="5" t="e">
        <f t="shared" si="12"/>
        <v>#VALUE!</v>
      </c>
      <c r="D225" s="3" t="e">
        <f t="shared" si="15"/>
        <v>#VALUE!</v>
      </c>
      <c r="E225" s="5" t="e">
        <f t="shared" si="13"/>
        <v>#VALUE!</v>
      </c>
    </row>
    <row r="226" spans="1:5">
      <c r="A226" s="5">
        <v>224</v>
      </c>
      <c r="B226" s="5" t="str">
        <f t="shared" si="14"/>
        <v/>
      </c>
      <c r="C226" s="5" t="e">
        <f t="shared" si="12"/>
        <v>#VALUE!</v>
      </c>
      <c r="D226" s="3" t="e">
        <f t="shared" si="15"/>
        <v>#VALUE!</v>
      </c>
      <c r="E226" s="5" t="e">
        <f t="shared" si="13"/>
        <v>#VALUE!</v>
      </c>
    </row>
    <row r="227" spans="1:5">
      <c r="A227" s="5">
        <v>225</v>
      </c>
      <c r="B227" s="5" t="str">
        <f t="shared" si="14"/>
        <v/>
      </c>
      <c r="C227" s="5" t="e">
        <f t="shared" si="12"/>
        <v>#VALUE!</v>
      </c>
      <c r="D227" s="3" t="e">
        <f t="shared" si="15"/>
        <v>#VALUE!</v>
      </c>
      <c r="E227" s="5" t="e">
        <f t="shared" si="13"/>
        <v>#VALUE!</v>
      </c>
    </row>
    <row r="228" spans="1:5">
      <c r="A228" s="5">
        <v>226</v>
      </c>
      <c r="B228" s="5" t="str">
        <f t="shared" si="14"/>
        <v/>
      </c>
      <c r="C228" s="5" t="e">
        <f t="shared" si="12"/>
        <v>#VALUE!</v>
      </c>
      <c r="D228" s="3" t="e">
        <f t="shared" si="15"/>
        <v>#VALUE!</v>
      </c>
      <c r="E228" s="5" t="e">
        <f t="shared" si="13"/>
        <v>#VALUE!</v>
      </c>
    </row>
    <row r="229" spans="1:5">
      <c r="A229" s="5">
        <v>227</v>
      </c>
      <c r="B229" s="5" t="str">
        <f t="shared" si="14"/>
        <v/>
      </c>
      <c r="C229" s="5" t="e">
        <f t="shared" si="12"/>
        <v>#VALUE!</v>
      </c>
      <c r="D229" s="3" t="e">
        <f t="shared" si="15"/>
        <v>#VALUE!</v>
      </c>
      <c r="E229" s="5" t="e">
        <f t="shared" si="13"/>
        <v>#VALUE!</v>
      </c>
    </row>
    <row r="230" spans="1:5">
      <c r="A230" s="5">
        <v>228</v>
      </c>
      <c r="B230" s="5" t="str">
        <f t="shared" si="14"/>
        <v/>
      </c>
      <c r="C230" s="5" t="e">
        <f t="shared" si="12"/>
        <v>#VALUE!</v>
      </c>
      <c r="D230" s="3" t="e">
        <f t="shared" si="15"/>
        <v>#VALUE!</v>
      </c>
      <c r="E230" s="5" t="e">
        <f t="shared" si="13"/>
        <v>#VALUE!</v>
      </c>
    </row>
    <row r="231" spans="1:5">
      <c r="A231" s="5">
        <v>229</v>
      </c>
      <c r="B231" s="5" t="str">
        <f t="shared" si="14"/>
        <v/>
      </c>
      <c r="C231" s="5" t="e">
        <f t="shared" si="12"/>
        <v>#VALUE!</v>
      </c>
      <c r="D231" s="3" t="e">
        <f t="shared" si="15"/>
        <v>#VALUE!</v>
      </c>
      <c r="E231" s="5" t="e">
        <f t="shared" si="13"/>
        <v>#VALUE!</v>
      </c>
    </row>
    <row r="232" spans="1:5">
      <c r="A232" s="5">
        <v>230</v>
      </c>
      <c r="B232" s="5" t="str">
        <f t="shared" si="14"/>
        <v/>
      </c>
      <c r="C232" s="5" t="e">
        <f t="shared" si="12"/>
        <v>#VALUE!</v>
      </c>
      <c r="D232" s="3" t="e">
        <f t="shared" si="15"/>
        <v>#VALUE!</v>
      </c>
      <c r="E232" s="5" t="e">
        <f t="shared" si="13"/>
        <v>#VALUE!</v>
      </c>
    </row>
    <row r="233" spans="1:5">
      <c r="A233" s="5">
        <v>231</v>
      </c>
      <c r="B233" s="5" t="str">
        <f t="shared" si="14"/>
        <v/>
      </c>
      <c r="C233" s="5" t="e">
        <f t="shared" si="12"/>
        <v>#VALUE!</v>
      </c>
      <c r="D233" s="3" t="e">
        <f t="shared" si="15"/>
        <v>#VALUE!</v>
      </c>
      <c r="E233" s="5" t="e">
        <f t="shared" si="13"/>
        <v>#VALUE!</v>
      </c>
    </row>
    <row r="234" spans="1:5">
      <c r="A234" s="5">
        <v>232</v>
      </c>
      <c r="B234" s="5" t="str">
        <f t="shared" si="14"/>
        <v/>
      </c>
      <c r="C234" s="5" t="e">
        <f t="shared" si="12"/>
        <v>#VALUE!</v>
      </c>
      <c r="D234" s="3" t="e">
        <f t="shared" si="15"/>
        <v>#VALUE!</v>
      </c>
      <c r="E234" s="5" t="e">
        <f t="shared" si="13"/>
        <v>#VALUE!</v>
      </c>
    </row>
    <row r="235" spans="1:5">
      <c r="A235" s="5">
        <v>233</v>
      </c>
      <c r="B235" s="5" t="str">
        <f t="shared" si="14"/>
        <v/>
      </c>
      <c r="C235" s="5" t="e">
        <f t="shared" si="12"/>
        <v>#VALUE!</v>
      </c>
      <c r="D235" s="3" t="e">
        <f t="shared" si="15"/>
        <v>#VALUE!</v>
      </c>
      <c r="E235" s="5" t="e">
        <f t="shared" si="13"/>
        <v>#VALUE!</v>
      </c>
    </row>
    <row r="236" spans="1:5">
      <c r="A236" s="5">
        <v>234</v>
      </c>
      <c r="B236" s="5" t="str">
        <f t="shared" si="14"/>
        <v/>
      </c>
      <c r="C236" s="5" t="e">
        <f t="shared" si="12"/>
        <v>#VALUE!</v>
      </c>
      <c r="D236" s="3" t="e">
        <f t="shared" si="15"/>
        <v>#VALUE!</v>
      </c>
      <c r="E236" s="5" t="e">
        <f t="shared" si="13"/>
        <v>#VALUE!</v>
      </c>
    </row>
    <row r="237" spans="1:5">
      <c r="A237" s="5">
        <v>235</v>
      </c>
      <c r="B237" s="5" t="str">
        <f t="shared" si="14"/>
        <v/>
      </c>
      <c r="C237" s="5" t="e">
        <f t="shared" si="12"/>
        <v>#VALUE!</v>
      </c>
      <c r="D237" s="3" t="e">
        <f t="shared" si="15"/>
        <v>#VALUE!</v>
      </c>
      <c r="E237" s="5" t="e">
        <f t="shared" si="13"/>
        <v>#VALUE!</v>
      </c>
    </row>
    <row r="238" spans="1:5">
      <c r="A238" s="5">
        <v>236</v>
      </c>
      <c r="B238" s="5" t="str">
        <f t="shared" si="14"/>
        <v/>
      </c>
      <c r="C238" s="5" t="e">
        <f t="shared" si="12"/>
        <v>#VALUE!</v>
      </c>
      <c r="D238" s="3" t="e">
        <f t="shared" si="15"/>
        <v>#VALUE!</v>
      </c>
      <c r="E238" s="5" t="e">
        <f t="shared" si="13"/>
        <v>#VALUE!</v>
      </c>
    </row>
    <row r="239" spans="1:5">
      <c r="A239" s="5">
        <v>237</v>
      </c>
      <c r="B239" s="5" t="str">
        <f t="shared" si="14"/>
        <v/>
      </c>
      <c r="C239" s="5" t="e">
        <f t="shared" si="12"/>
        <v>#VALUE!</v>
      </c>
      <c r="D239" s="3" t="e">
        <f t="shared" si="15"/>
        <v>#VALUE!</v>
      </c>
      <c r="E239" s="5" t="e">
        <f t="shared" si="13"/>
        <v>#VALUE!</v>
      </c>
    </row>
    <row r="240" spans="1:5">
      <c r="A240" s="5">
        <v>238</v>
      </c>
      <c r="B240" s="5" t="str">
        <f t="shared" si="14"/>
        <v/>
      </c>
      <c r="C240" s="5" t="e">
        <f t="shared" si="12"/>
        <v>#VALUE!</v>
      </c>
      <c r="D240" s="3" t="e">
        <f t="shared" si="15"/>
        <v>#VALUE!</v>
      </c>
      <c r="E240" s="5" t="e">
        <f t="shared" si="13"/>
        <v>#VALUE!</v>
      </c>
    </row>
    <row r="241" spans="1:5">
      <c r="A241" s="5">
        <v>239</v>
      </c>
      <c r="B241" s="5" t="str">
        <f t="shared" si="14"/>
        <v/>
      </c>
      <c r="C241" s="5" t="e">
        <f t="shared" si="12"/>
        <v>#VALUE!</v>
      </c>
      <c r="D241" s="3" t="e">
        <f t="shared" si="15"/>
        <v>#VALUE!</v>
      </c>
      <c r="E241" s="5" t="e">
        <f t="shared" si="13"/>
        <v>#VALUE!</v>
      </c>
    </row>
    <row r="242" spans="1:5">
      <c r="A242" s="5">
        <v>240</v>
      </c>
      <c r="B242" s="5" t="str">
        <f t="shared" si="14"/>
        <v/>
      </c>
      <c r="C242" s="5" t="e">
        <f t="shared" si="12"/>
        <v>#VALUE!</v>
      </c>
      <c r="D242" s="3" t="e">
        <f t="shared" si="15"/>
        <v>#VALUE!</v>
      </c>
      <c r="E242" s="5" t="e">
        <f t="shared" si="13"/>
        <v>#VALUE!</v>
      </c>
    </row>
    <row r="243" spans="1:5">
      <c r="A243" s="5">
        <v>241</v>
      </c>
      <c r="B243" s="5" t="str">
        <f t="shared" si="14"/>
        <v/>
      </c>
      <c r="C243" s="5" t="e">
        <f t="shared" si="12"/>
        <v>#VALUE!</v>
      </c>
      <c r="D243" s="3" t="e">
        <f t="shared" si="15"/>
        <v>#VALUE!</v>
      </c>
      <c r="E243" s="5" t="e">
        <f t="shared" si="13"/>
        <v>#VALUE!</v>
      </c>
    </row>
    <row r="244" spans="1:5">
      <c r="A244" s="5">
        <v>242</v>
      </c>
      <c r="B244" s="5" t="str">
        <f t="shared" si="14"/>
        <v/>
      </c>
      <c r="C244" s="5" t="e">
        <f t="shared" si="12"/>
        <v>#VALUE!</v>
      </c>
      <c r="D244" s="3" t="e">
        <f t="shared" si="15"/>
        <v>#VALUE!</v>
      </c>
      <c r="E244" s="5" t="e">
        <f t="shared" si="13"/>
        <v>#VALUE!</v>
      </c>
    </row>
    <row r="245" spans="1:5">
      <c r="A245" s="5">
        <v>243</v>
      </c>
      <c r="B245" s="5" t="str">
        <f t="shared" si="14"/>
        <v/>
      </c>
      <c r="C245" s="5" t="e">
        <f t="shared" si="12"/>
        <v>#VALUE!</v>
      </c>
      <c r="D245" s="3" t="e">
        <f t="shared" si="15"/>
        <v>#VALUE!</v>
      </c>
      <c r="E245" s="5" t="e">
        <f t="shared" si="13"/>
        <v>#VALUE!</v>
      </c>
    </row>
    <row r="246" spans="1:5">
      <c r="A246" s="5">
        <v>244</v>
      </c>
      <c r="B246" s="5" t="str">
        <f t="shared" si="14"/>
        <v/>
      </c>
      <c r="C246" s="5" t="e">
        <f t="shared" si="12"/>
        <v>#VALUE!</v>
      </c>
      <c r="D246" s="3" t="e">
        <f t="shared" si="15"/>
        <v>#VALUE!</v>
      </c>
      <c r="E246" s="5" t="e">
        <f t="shared" si="13"/>
        <v>#VALUE!</v>
      </c>
    </row>
    <row r="247" spans="1:5">
      <c r="A247" s="5">
        <v>245</v>
      </c>
      <c r="B247" s="5" t="str">
        <f t="shared" si="14"/>
        <v/>
      </c>
      <c r="C247" s="5" t="e">
        <f t="shared" si="12"/>
        <v>#VALUE!</v>
      </c>
      <c r="D247" s="3" t="e">
        <f t="shared" si="15"/>
        <v>#VALUE!</v>
      </c>
      <c r="E247" s="5" t="e">
        <f t="shared" si="13"/>
        <v>#VALUE!</v>
      </c>
    </row>
    <row r="248" spans="1:5">
      <c r="A248" s="5">
        <v>246</v>
      </c>
      <c r="B248" s="5" t="str">
        <f t="shared" si="14"/>
        <v/>
      </c>
      <c r="C248" s="5" t="e">
        <f t="shared" si="12"/>
        <v>#VALUE!</v>
      </c>
      <c r="D248" s="3" t="e">
        <f t="shared" si="15"/>
        <v>#VALUE!</v>
      </c>
      <c r="E248" s="5" t="e">
        <f t="shared" si="13"/>
        <v>#VALUE!</v>
      </c>
    </row>
    <row r="249" spans="1:5">
      <c r="A249" s="5">
        <v>247</v>
      </c>
      <c r="B249" s="5" t="str">
        <f t="shared" si="14"/>
        <v/>
      </c>
      <c r="C249" s="5" t="e">
        <f t="shared" si="12"/>
        <v>#VALUE!</v>
      </c>
      <c r="D249" s="3" t="e">
        <f t="shared" si="15"/>
        <v>#VALUE!</v>
      </c>
      <c r="E249" s="5" t="e">
        <f t="shared" si="13"/>
        <v>#VALUE!</v>
      </c>
    </row>
    <row r="250" spans="1:5">
      <c r="A250" s="5">
        <v>248</v>
      </c>
      <c r="B250" s="5" t="str">
        <f t="shared" si="14"/>
        <v/>
      </c>
      <c r="C250" s="5" t="e">
        <f t="shared" si="12"/>
        <v>#VALUE!</v>
      </c>
      <c r="D250" s="3" t="e">
        <f t="shared" si="15"/>
        <v>#VALUE!</v>
      </c>
      <c r="E250" s="5" t="e">
        <f t="shared" si="13"/>
        <v>#VALUE!</v>
      </c>
    </row>
    <row r="251" spans="1:5">
      <c r="A251" s="5">
        <v>249</v>
      </c>
      <c r="B251" s="5" t="str">
        <f t="shared" si="14"/>
        <v/>
      </c>
      <c r="C251" s="5" t="e">
        <f t="shared" si="12"/>
        <v>#VALUE!</v>
      </c>
      <c r="D251" s="3" t="e">
        <f t="shared" si="15"/>
        <v>#VALUE!</v>
      </c>
      <c r="E251" s="5" t="e">
        <f t="shared" si="13"/>
        <v>#VALUE!</v>
      </c>
    </row>
    <row r="252" spans="1:5">
      <c r="A252" s="5">
        <v>250</v>
      </c>
      <c r="B252" s="5" t="str">
        <f t="shared" si="14"/>
        <v/>
      </c>
      <c r="C252" s="5" t="e">
        <f t="shared" si="12"/>
        <v>#VALUE!</v>
      </c>
      <c r="D252" s="3" t="e">
        <f t="shared" si="15"/>
        <v>#VALUE!</v>
      </c>
      <c r="E252" s="5" t="e">
        <f t="shared" si="13"/>
        <v>#VALUE!</v>
      </c>
    </row>
    <row r="253" spans="1:5">
      <c r="A253" s="5">
        <v>251</v>
      </c>
      <c r="B253" s="5" t="str">
        <f t="shared" si="14"/>
        <v/>
      </c>
      <c r="C253" s="5" t="e">
        <f t="shared" si="12"/>
        <v>#VALUE!</v>
      </c>
      <c r="D253" s="3" t="e">
        <f t="shared" si="15"/>
        <v>#VALUE!</v>
      </c>
      <c r="E253" s="5" t="e">
        <f t="shared" si="13"/>
        <v>#VALUE!</v>
      </c>
    </row>
    <row r="254" spans="1:5">
      <c r="A254" s="5">
        <v>252</v>
      </c>
      <c r="B254" s="5" t="str">
        <f t="shared" si="14"/>
        <v/>
      </c>
      <c r="C254" s="5" t="e">
        <f t="shared" si="12"/>
        <v>#VALUE!</v>
      </c>
      <c r="D254" s="3" t="e">
        <f t="shared" si="15"/>
        <v>#VALUE!</v>
      </c>
      <c r="E254" s="5" t="e">
        <f t="shared" si="13"/>
        <v>#VALUE!</v>
      </c>
    </row>
    <row r="255" spans="1:5">
      <c r="A255" s="5">
        <v>253</v>
      </c>
      <c r="B255" s="5" t="str">
        <f t="shared" si="14"/>
        <v/>
      </c>
      <c r="C255" s="5" t="e">
        <f t="shared" si="12"/>
        <v>#VALUE!</v>
      </c>
      <c r="D255" s="3" t="e">
        <f t="shared" si="15"/>
        <v>#VALUE!</v>
      </c>
      <c r="E255" s="5" t="e">
        <f t="shared" si="13"/>
        <v>#VALUE!</v>
      </c>
    </row>
    <row r="256" spans="1:5">
      <c r="A256" s="5">
        <v>254</v>
      </c>
      <c r="B256" s="5" t="str">
        <f t="shared" si="14"/>
        <v/>
      </c>
      <c r="C256" s="5" t="e">
        <f t="shared" si="12"/>
        <v>#VALUE!</v>
      </c>
      <c r="D256" s="3" t="e">
        <f t="shared" si="15"/>
        <v>#VALUE!</v>
      </c>
      <c r="E256" s="5" t="e">
        <f t="shared" si="13"/>
        <v>#VALUE!</v>
      </c>
    </row>
    <row r="257" spans="1:5">
      <c r="A257" s="5">
        <v>255</v>
      </c>
      <c r="B257" s="5" t="str">
        <f t="shared" si="14"/>
        <v/>
      </c>
      <c r="C257" s="5" t="e">
        <f t="shared" si="12"/>
        <v>#VALUE!</v>
      </c>
      <c r="D257" s="3" t="e">
        <f t="shared" si="15"/>
        <v>#VALUE!</v>
      </c>
      <c r="E257" s="5" t="e">
        <f t="shared" si="13"/>
        <v>#VALUE!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FEA03-D905-644A-A4F1-14F8F8BB5EC3}">
  <dimension ref="A1:E20"/>
  <sheetViews>
    <sheetView workbookViewId="0">
      <selection activeCell="A23" sqref="A23"/>
    </sheetView>
  </sheetViews>
  <sheetFormatPr baseColWidth="10" defaultRowHeight="16"/>
  <cols>
    <col min="2" max="2" width="2.33203125" bestFit="1" customWidth="1"/>
    <col min="3" max="3" width="3.1640625" bestFit="1" customWidth="1"/>
    <col min="4" max="4" width="4.1640625" bestFit="1" customWidth="1"/>
  </cols>
  <sheetData>
    <row r="1" spans="1:5">
      <c r="A1" t="str">
        <f ca="1">'Utility Sheet'!A4</f>
        <v>&lt;ID00&gt;&lt;SC&gt;23030614174634</v>
      </c>
    </row>
    <row r="3" spans="1:5">
      <c r="A3" s="5">
        <v>1</v>
      </c>
      <c r="B3" s="5" t="str">
        <f ca="1">MID($A$1,A3+6,1)</f>
        <v>&lt;</v>
      </c>
      <c r="C3" s="5">
        <f ca="1">CODE(B3)</f>
        <v>60</v>
      </c>
      <c r="D3" s="5"/>
      <c r="E3" s="5"/>
    </row>
    <row r="4" spans="1:5">
      <c r="A4" s="5">
        <v>2</v>
      </c>
      <c r="B4" s="5" t="str">
        <f ca="1">MID($A$1,A4+6,1)</f>
        <v>S</v>
      </c>
      <c r="C4" s="5">
        <f t="shared" ref="C4:C20" ca="1" si="0">CODE(B4)</f>
        <v>83</v>
      </c>
      <c r="D4" s="2">
        <f ca="1">_xlfn.BITXOR(C3,C4)</f>
        <v>111</v>
      </c>
      <c r="E4" s="5" t="str">
        <f t="shared" ref="E4:E20" ca="1" si="1">DEC2HEX(D4,2)</f>
        <v>6F</v>
      </c>
    </row>
    <row r="5" spans="1:5">
      <c r="A5" s="5">
        <v>3</v>
      </c>
      <c r="B5" s="5" t="str">
        <f ca="1">MID($A$1,A5+6,1)</f>
        <v>C</v>
      </c>
      <c r="C5" s="5">
        <f t="shared" ca="1" si="0"/>
        <v>67</v>
      </c>
      <c r="D5" s="3">
        <f ca="1">_xlfn.BITXOR(D4,C5)</f>
        <v>44</v>
      </c>
      <c r="E5" s="5" t="str">
        <f t="shared" ca="1" si="1"/>
        <v>2C</v>
      </c>
    </row>
    <row r="6" spans="1:5">
      <c r="A6" s="5">
        <v>4</v>
      </c>
      <c r="B6" s="5" t="str">
        <f ca="1">MID($A$1,A6+6,1)</f>
        <v>&gt;</v>
      </c>
      <c r="C6" s="5">
        <f t="shared" ca="1" si="0"/>
        <v>62</v>
      </c>
      <c r="D6" s="3">
        <f ca="1">_xlfn.BITXOR(D5,C6)</f>
        <v>18</v>
      </c>
      <c r="E6" s="5" t="str">
        <f t="shared" ca="1" si="1"/>
        <v>12</v>
      </c>
    </row>
    <row r="7" spans="1:5">
      <c r="A7" s="5">
        <v>5</v>
      </c>
      <c r="B7" s="5" t="str">
        <f t="shared" ref="B7:B20" ca="1" si="2">MID($A$1,A7+6,1)</f>
        <v>2</v>
      </c>
      <c r="C7" s="5">
        <f t="shared" ca="1" si="0"/>
        <v>50</v>
      </c>
      <c r="D7" s="3">
        <f t="shared" ref="D7:D20" ca="1" si="3">_xlfn.BITXOR(D6,C7)</f>
        <v>32</v>
      </c>
      <c r="E7" s="5" t="str">
        <f t="shared" ca="1" si="1"/>
        <v>20</v>
      </c>
    </row>
    <row r="8" spans="1:5">
      <c r="A8" s="5">
        <v>6</v>
      </c>
      <c r="B8" s="5" t="str">
        <f t="shared" ca="1" si="2"/>
        <v>3</v>
      </c>
      <c r="C8" s="5">
        <f t="shared" ca="1" si="0"/>
        <v>51</v>
      </c>
      <c r="D8" s="3">
        <f t="shared" ref="D8:D19" ca="1" si="4">_xlfn.BITXOR(D7,C8)</f>
        <v>19</v>
      </c>
      <c r="E8" s="5" t="str">
        <f t="shared" ca="1" si="1"/>
        <v>13</v>
      </c>
    </row>
    <row r="9" spans="1:5">
      <c r="A9" s="5">
        <v>7</v>
      </c>
      <c r="B9" s="5" t="str">
        <f t="shared" ca="1" si="2"/>
        <v>0</v>
      </c>
      <c r="C9" s="5">
        <f t="shared" ca="1" si="0"/>
        <v>48</v>
      </c>
      <c r="D9" s="3">
        <f t="shared" ca="1" si="4"/>
        <v>35</v>
      </c>
      <c r="E9" s="5" t="str">
        <f t="shared" ca="1" si="1"/>
        <v>23</v>
      </c>
    </row>
    <row r="10" spans="1:5">
      <c r="A10" s="5">
        <v>8</v>
      </c>
      <c r="B10" s="5" t="str">
        <f t="shared" ca="1" si="2"/>
        <v>3</v>
      </c>
      <c r="C10" s="5">
        <f t="shared" ca="1" si="0"/>
        <v>51</v>
      </c>
      <c r="D10" s="3">
        <f t="shared" ca="1" si="4"/>
        <v>16</v>
      </c>
      <c r="E10" s="5" t="str">
        <f t="shared" ca="1" si="1"/>
        <v>10</v>
      </c>
    </row>
    <row r="11" spans="1:5">
      <c r="A11" s="5">
        <v>9</v>
      </c>
      <c r="B11" s="5" t="str">
        <f t="shared" ca="1" si="2"/>
        <v>0</v>
      </c>
      <c r="C11" s="5">
        <f t="shared" ca="1" si="0"/>
        <v>48</v>
      </c>
      <c r="D11" s="3">
        <f t="shared" ca="1" si="4"/>
        <v>32</v>
      </c>
      <c r="E11" s="5" t="str">
        <f t="shared" ca="1" si="1"/>
        <v>20</v>
      </c>
    </row>
    <row r="12" spans="1:5">
      <c r="A12" s="5">
        <v>10</v>
      </c>
      <c r="B12" s="5" t="str">
        <f t="shared" ca="1" si="2"/>
        <v>6</v>
      </c>
      <c r="C12" s="5">
        <f t="shared" ca="1" si="0"/>
        <v>54</v>
      </c>
      <c r="D12" s="3">
        <f t="shared" ca="1" si="4"/>
        <v>22</v>
      </c>
      <c r="E12" s="5" t="str">
        <f t="shared" ca="1" si="1"/>
        <v>16</v>
      </c>
    </row>
    <row r="13" spans="1:5">
      <c r="A13" s="5">
        <v>11</v>
      </c>
      <c r="B13" s="5" t="str">
        <f t="shared" ca="1" si="2"/>
        <v>1</v>
      </c>
      <c r="C13" s="5">
        <f t="shared" ca="1" si="0"/>
        <v>49</v>
      </c>
      <c r="D13" s="3">
        <f t="shared" ca="1" si="4"/>
        <v>39</v>
      </c>
      <c r="E13" s="5" t="str">
        <f t="shared" ca="1" si="1"/>
        <v>27</v>
      </c>
    </row>
    <row r="14" spans="1:5">
      <c r="A14" s="5">
        <v>12</v>
      </c>
      <c r="B14" s="5" t="str">
        <f t="shared" ca="1" si="2"/>
        <v>4</v>
      </c>
      <c r="C14" s="5">
        <f t="shared" ca="1" si="0"/>
        <v>52</v>
      </c>
      <c r="D14" s="3">
        <f t="shared" ca="1" si="4"/>
        <v>19</v>
      </c>
      <c r="E14" s="5" t="str">
        <f t="shared" ca="1" si="1"/>
        <v>13</v>
      </c>
    </row>
    <row r="15" spans="1:5">
      <c r="A15" s="5">
        <v>13</v>
      </c>
      <c r="B15" s="5" t="str">
        <f t="shared" ca="1" si="2"/>
        <v>1</v>
      </c>
      <c r="C15" s="5">
        <f t="shared" ca="1" si="0"/>
        <v>49</v>
      </c>
      <c r="D15" s="3">
        <f t="shared" ca="1" si="4"/>
        <v>34</v>
      </c>
      <c r="E15" s="5" t="str">
        <f t="shared" ca="1" si="1"/>
        <v>22</v>
      </c>
    </row>
    <row r="16" spans="1:5">
      <c r="A16" s="5">
        <v>14</v>
      </c>
      <c r="B16" s="5" t="str">
        <f t="shared" ca="1" si="2"/>
        <v>7</v>
      </c>
      <c r="C16" s="5">
        <f t="shared" ca="1" si="0"/>
        <v>55</v>
      </c>
      <c r="D16" s="3">
        <f t="shared" ca="1" si="4"/>
        <v>21</v>
      </c>
      <c r="E16" s="5" t="str">
        <f t="shared" ca="1" si="1"/>
        <v>15</v>
      </c>
    </row>
    <row r="17" spans="1:5">
      <c r="A17" s="5">
        <v>15</v>
      </c>
      <c r="B17" s="5" t="str">
        <f t="shared" ca="1" si="2"/>
        <v>4</v>
      </c>
      <c r="C17" s="5">
        <f t="shared" ca="1" si="0"/>
        <v>52</v>
      </c>
      <c r="D17" s="3">
        <f t="shared" ca="1" si="4"/>
        <v>33</v>
      </c>
      <c r="E17" s="5" t="str">
        <f t="shared" ca="1" si="1"/>
        <v>21</v>
      </c>
    </row>
    <row r="18" spans="1:5">
      <c r="A18" s="5">
        <v>16</v>
      </c>
      <c r="B18" s="5" t="str">
        <f t="shared" ca="1" si="2"/>
        <v>6</v>
      </c>
      <c r="C18" s="5">
        <f t="shared" ca="1" si="0"/>
        <v>54</v>
      </c>
      <c r="D18" s="3">
        <f t="shared" ca="1" si="4"/>
        <v>23</v>
      </c>
      <c r="E18" s="5" t="str">
        <f t="shared" ca="1" si="1"/>
        <v>17</v>
      </c>
    </row>
    <row r="19" spans="1:5">
      <c r="A19" s="5">
        <v>17</v>
      </c>
      <c r="B19" s="5" t="str">
        <f t="shared" ca="1" si="2"/>
        <v>3</v>
      </c>
      <c r="C19" s="5">
        <f t="shared" ca="1" si="0"/>
        <v>51</v>
      </c>
      <c r="D19" s="3">
        <f t="shared" ca="1" si="4"/>
        <v>36</v>
      </c>
      <c r="E19" s="5" t="str">
        <f t="shared" ca="1" si="1"/>
        <v>24</v>
      </c>
    </row>
    <row r="20" spans="1:5">
      <c r="A20" s="5">
        <v>18</v>
      </c>
      <c r="B20" s="5" t="str">
        <f t="shared" ca="1" si="2"/>
        <v>4</v>
      </c>
      <c r="C20" s="5">
        <f t="shared" ca="1" si="0"/>
        <v>52</v>
      </c>
      <c r="D20" s="3">
        <f t="shared" ca="1" si="3"/>
        <v>16</v>
      </c>
      <c r="E20" s="4" t="str">
        <f t="shared" ca="1" si="1"/>
        <v>10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E9E41-F997-F74B-8355-5BA1225AB167}">
  <dimension ref="A1:E9"/>
  <sheetViews>
    <sheetView workbookViewId="0">
      <selection activeCell="F8" sqref="F8"/>
    </sheetView>
  </sheetViews>
  <sheetFormatPr baseColWidth="10" defaultRowHeight="16"/>
  <cols>
    <col min="2" max="2" width="2.33203125" bestFit="1" customWidth="1"/>
    <col min="3" max="3" width="3.1640625" bestFit="1" customWidth="1"/>
    <col min="4" max="4" width="4.1640625" bestFit="1" customWidth="1"/>
  </cols>
  <sheetData>
    <row r="1" spans="1:5">
      <c r="A1" t="str">
        <f>'Utility Sheet'!A6</f>
        <v>&lt;ID00&gt;&lt;DL1PA&gt;</v>
      </c>
    </row>
    <row r="3" spans="1:5">
      <c r="A3" s="5">
        <v>1</v>
      </c>
      <c r="B3" s="5" t="str">
        <f>MID($A$1,A3+6,1)</f>
        <v>&lt;</v>
      </c>
      <c r="C3" s="5">
        <f>CODE(B3)</f>
        <v>60</v>
      </c>
      <c r="D3" s="5"/>
      <c r="E3" s="5"/>
    </row>
    <row r="4" spans="1:5">
      <c r="A4" s="5">
        <v>2</v>
      </c>
      <c r="B4" s="5" t="str">
        <f>MID($A$1,A4+6,1)</f>
        <v>D</v>
      </c>
      <c r="C4" s="5">
        <f t="shared" ref="C4:C9" si="0">CODE(B4)</f>
        <v>68</v>
      </c>
      <c r="D4" s="2">
        <f>_xlfn.BITXOR(C3,C4)</f>
        <v>120</v>
      </c>
      <c r="E4" s="5" t="str">
        <f t="shared" ref="E4:E9" si="1">DEC2HEX(D4,2)</f>
        <v>78</v>
      </c>
    </row>
    <row r="5" spans="1:5">
      <c r="A5" s="5">
        <v>3</v>
      </c>
      <c r="B5" s="5" t="str">
        <f>MID($A$1,A5+6,1)</f>
        <v>L</v>
      </c>
      <c r="C5" s="5">
        <f t="shared" si="0"/>
        <v>76</v>
      </c>
      <c r="D5" s="3">
        <f>_xlfn.BITXOR(D4,C5)</f>
        <v>52</v>
      </c>
      <c r="E5" s="5" t="str">
        <f t="shared" si="1"/>
        <v>34</v>
      </c>
    </row>
    <row r="6" spans="1:5">
      <c r="A6" s="5">
        <v>4</v>
      </c>
      <c r="B6" s="5" t="str">
        <f>MID($A$1,A6+6,1)</f>
        <v>1</v>
      </c>
      <c r="C6" s="5">
        <f t="shared" si="0"/>
        <v>49</v>
      </c>
      <c r="D6" s="3">
        <f>_xlfn.BITXOR(D5,C6)</f>
        <v>5</v>
      </c>
      <c r="E6" s="5" t="str">
        <f t="shared" si="1"/>
        <v>05</v>
      </c>
    </row>
    <row r="7" spans="1:5">
      <c r="A7" s="5">
        <v>5</v>
      </c>
      <c r="B7" s="5" t="str">
        <f t="shared" ref="B7:B9" si="2">MID($A$1,A7+6,1)</f>
        <v>P</v>
      </c>
      <c r="C7" s="5">
        <f t="shared" si="0"/>
        <v>80</v>
      </c>
      <c r="D7" s="3">
        <f t="shared" ref="D7:D9" si="3">_xlfn.BITXOR(D6,C7)</f>
        <v>85</v>
      </c>
      <c r="E7" s="5" t="str">
        <f t="shared" si="1"/>
        <v>55</v>
      </c>
    </row>
    <row r="8" spans="1:5">
      <c r="A8" s="5">
        <v>6</v>
      </c>
      <c r="B8" s="5" t="str">
        <f t="shared" si="2"/>
        <v>A</v>
      </c>
      <c r="C8" s="5">
        <f t="shared" si="0"/>
        <v>65</v>
      </c>
      <c r="D8" s="3">
        <f t="shared" si="3"/>
        <v>20</v>
      </c>
      <c r="E8" s="5" t="str">
        <f t="shared" si="1"/>
        <v>14</v>
      </c>
    </row>
    <row r="9" spans="1:5">
      <c r="A9" s="5">
        <v>7</v>
      </c>
      <c r="B9" s="5" t="str">
        <f t="shared" si="2"/>
        <v>&gt;</v>
      </c>
      <c r="C9" s="5">
        <f t="shared" si="0"/>
        <v>62</v>
      </c>
      <c r="D9" s="3">
        <f t="shared" si="3"/>
        <v>42</v>
      </c>
      <c r="E9" s="4" t="str">
        <f t="shared" si="1"/>
        <v>2A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Main Sheet</vt:lpstr>
      <vt:lpstr>Utility Sheet</vt:lpstr>
      <vt:lpstr>Validation</vt:lpstr>
      <vt:lpstr>Checksum Main L1</vt:lpstr>
      <vt:lpstr>Checksum Main L2</vt:lpstr>
      <vt:lpstr>Checksum Main L3</vt:lpstr>
      <vt:lpstr>Checksum Main L4</vt:lpstr>
      <vt:lpstr>Checksum SC</vt:lpstr>
      <vt:lpstr>Checksum DLXPn</vt:lpstr>
      <vt:lpstr>Checksum T</vt:lpstr>
      <vt:lpstr>Checksum G</vt:lpstr>
      <vt:lpstr>Checksum D </vt:lpstr>
      <vt:lpstr>Checksum DT</vt:lpstr>
      <vt:lpstr>Checksum RP</vt:lpstr>
      <vt:lpstr>Checksum B</vt:lpstr>
      <vt:lpstr>Graphic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2020-04-06T00:08:23Z</dcterms:created>
  <dcterms:modified xsi:type="dcterms:W3CDTF">2023-06-14T07:46:40Z</dcterms:modified>
</cp:coreProperties>
</file>