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5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mbar\Downloads\Lap Sim 2017 (3)\Lap Sim 2017\"/>
    </mc:Choice>
  </mc:AlternateContent>
  <bookViews>
    <workbookView xWindow="30" yWindow="-75" windowWidth="15315" windowHeight="8190" xr2:uid="{00000000-000D-0000-FFFF-FFFF00000000}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G24" i="1" l="1"/>
  <c r="G26" i="1"/>
  <c r="G28" i="1"/>
  <c r="G30" i="1"/>
  <c r="D24" i="1"/>
  <c r="D25" i="1"/>
  <c r="D26" i="1"/>
  <c r="D27" i="1"/>
  <c r="D28" i="1"/>
  <c r="D29" i="1"/>
  <c r="D30" i="1"/>
  <c r="D31" i="1"/>
  <c r="B24" i="1"/>
  <c r="B25" i="1"/>
  <c r="E25" i="1" s="1"/>
  <c r="G25" i="1" s="1"/>
  <c r="B26" i="1"/>
  <c r="B27" i="1"/>
  <c r="E27" i="1" s="1"/>
  <c r="G27" i="1" s="1"/>
  <c r="B28" i="1"/>
  <c r="B29" i="1"/>
  <c r="B30" i="1"/>
  <c r="B31" i="1"/>
  <c r="B15" i="1"/>
  <c r="B7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G4" i="1"/>
  <c r="G6" i="1"/>
  <c r="G8" i="1"/>
  <c r="G10" i="1"/>
  <c r="G12" i="1"/>
  <c r="G14" i="1"/>
  <c r="G16" i="1"/>
  <c r="G18" i="1"/>
  <c r="G20" i="1"/>
  <c r="G22" i="1"/>
  <c r="G2" i="1"/>
  <c r="B3" i="1"/>
  <c r="E3" i="1" s="1"/>
  <c r="G3" i="1" s="1"/>
  <c r="B4" i="1"/>
  <c r="B5" i="1"/>
  <c r="B6" i="1"/>
  <c r="B8" i="1"/>
  <c r="B9" i="1"/>
  <c r="B10" i="1"/>
  <c r="B11" i="1"/>
  <c r="B12" i="1"/>
  <c r="B13" i="1"/>
  <c r="B14" i="1"/>
  <c r="B16" i="1"/>
  <c r="B17" i="1"/>
  <c r="B18" i="1"/>
  <c r="B19" i="1"/>
  <c r="B20" i="1"/>
  <c r="B21" i="1"/>
  <c r="B22" i="1"/>
  <c r="B23" i="1"/>
  <c r="D2" i="1"/>
  <c r="B2" i="1"/>
  <c r="E29" i="1" l="1"/>
  <c r="G29" i="1" s="1"/>
  <c r="E31" i="1"/>
  <c r="G31" i="1" s="1"/>
  <c r="E5" i="1"/>
  <c r="G5" i="1" s="1"/>
  <c r="E15" i="1"/>
  <c r="G15" i="1" s="1"/>
  <c r="E21" i="1"/>
  <c r="G21" i="1" s="1"/>
  <c r="E17" i="1"/>
  <c r="G17" i="1" s="1"/>
  <c r="E13" i="1"/>
  <c r="G13" i="1" s="1"/>
  <c r="E9" i="1"/>
  <c r="G9" i="1" s="1"/>
  <c r="E23" i="1"/>
  <c r="G23" i="1" s="1"/>
  <c r="E11" i="1"/>
  <c r="G11" i="1" s="1"/>
  <c r="E7" i="1"/>
  <c r="G7" i="1" s="1"/>
  <c r="E19" i="1"/>
  <c r="G19" i="1" s="1"/>
</calcChain>
</file>

<file path=xl/sharedStrings.xml><?xml version="1.0" encoding="utf-8"?>
<sst xmlns="http://schemas.openxmlformats.org/spreadsheetml/2006/main" count="7" uniqueCount="7">
  <si>
    <t>Actual Arc length/m</t>
  </si>
  <si>
    <t>Radius/mm</t>
  </si>
  <si>
    <t>Actual Radius/m</t>
  </si>
  <si>
    <t>Angle/ Degrees</t>
  </si>
  <si>
    <t>Grade</t>
  </si>
  <si>
    <t>Angle/degrees (+)</t>
  </si>
  <si>
    <t>Arc Length/mm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</si>
</sst>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1"/>
  <sheetViews>
    <sheetView tabSelected="1" workbookViewId="0">
      <selection activeCell="J24" sqref="J24"/>
    </sheetView>
  </sheetViews>
  <sheetFormatPr defaultRowHeight="15" x14ac:dyDescent="0.25"/>
  <cols>
    <col min="1" max="1" width="26.5703125" customWidth="1"/>
    <col min="2" max="2" width="24" customWidth="1"/>
    <col min="3" max="3" width="18.28515625" customWidth="1"/>
    <col min="4" max="4" width="16.7109375" customWidth="1"/>
    <col min="5" max="5" width="17.28515625" customWidth="1"/>
    <col min="7" max="7" width="20.140625" customWidth="1"/>
  </cols>
  <sheetData>
    <row r="1" spans="1:7" x14ac:dyDescent="0.25">
      <c r="A1" s="2" t="s">
        <v>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>
        <v>0.80600000000000005</v>
      </c>
      <c r="B2">
        <f>A2*100/9.657</f>
        <v>8.3462773117945535</v>
      </c>
      <c r="C2">
        <v>0</v>
      </c>
      <c r="D2">
        <f>C2*100/9.657</f>
        <v>0</v>
      </c>
      <c r="E2">
        <v>0</v>
      </c>
      <c r="F2">
        <v>0</v>
      </c>
      <c r="G2">
        <f>E2</f>
        <v>0</v>
      </c>
    </row>
    <row r="3" spans="1:7" x14ac:dyDescent="0.25">
      <c r="A3">
        <v>0.68200000000000005</v>
      </c>
      <c r="B3" s="1">
        <f t="shared" ref="B3:B31" si="0">A3*100/9.657</f>
        <v>7.062234648441545</v>
      </c>
      <c r="C3">
        <v>0.63200000000000001</v>
      </c>
      <c r="D3" s="1">
        <f t="shared" ref="D3:D31" si="1">C3*100/9.657</f>
        <v>6.5444755099927514</v>
      </c>
      <c r="E3" s="1">
        <f>B3*180/(PI()*D3)</f>
        <v>61.828673461902127</v>
      </c>
      <c r="F3" s="1">
        <v>0</v>
      </c>
      <c r="G3" s="1">
        <f t="shared" ref="G3:G31" si="2">E3</f>
        <v>61.828673461902127</v>
      </c>
    </row>
    <row r="4" spans="1:7" x14ac:dyDescent="0.25">
      <c r="A4">
        <v>0.14699999999999999</v>
      </c>
      <c r="B4" s="1">
        <f t="shared" si="0"/>
        <v>1.5222118670394531</v>
      </c>
      <c r="C4">
        <v>0</v>
      </c>
      <c r="D4" s="1">
        <f t="shared" si="1"/>
        <v>0</v>
      </c>
      <c r="E4" s="1">
        <v>0</v>
      </c>
      <c r="F4" s="1">
        <v>0</v>
      </c>
      <c r="G4" s="1">
        <f t="shared" si="2"/>
        <v>0</v>
      </c>
    </row>
    <row r="5" spans="1:7" x14ac:dyDescent="0.25">
      <c r="A5">
        <v>2.1539999999999999</v>
      </c>
      <c r="B5" s="1">
        <f t="shared" si="0"/>
        <v>22.305063684374026</v>
      </c>
      <c r="C5">
        <v>1.641</v>
      </c>
      <c r="D5" s="1">
        <f t="shared" si="1"/>
        <v>16.992854923889407</v>
      </c>
      <c r="E5" s="1">
        <f t="shared" ref="E5:E31" si="3">B5*180/(PI()*D5)</f>
        <v>75.207257203643707</v>
      </c>
      <c r="F5" s="1">
        <v>0</v>
      </c>
      <c r="G5" s="1">
        <f t="shared" si="2"/>
        <v>75.207257203643707</v>
      </c>
    </row>
    <row r="6" spans="1:7" x14ac:dyDescent="0.25">
      <c r="A6">
        <v>0.68</v>
      </c>
      <c r="B6" s="1">
        <f t="shared" si="0"/>
        <v>7.0415242829035929</v>
      </c>
      <c r="C6">
        <v>0</v>
      </c>
      <c r="D6" s="1">
        <f t="shared" si="1"/>
        <v>0</v>
      </c>
      <c r="E6" s="1">
        <v>0</v>
      </c>
      <c r="F6" s="1">
        <v>0</v>
      </c>
      <c r="G6" s="1">
        <f t="shared" si="2"/>
        <v>0</v>
      </c>
    </row>
    <row r="7" spans="1:7" x14ac:dyDescent="0.25">
      <c r="A7">
        <v>2.6539999999999999</v>
      </c>
      <c r="B7" s="1">
        <f t="shared" si="0"/>
        <v>27.482655068861963</v>
      </c>
      <c r="C7">
        <v>0.86899999999999999</v>
      </c>
      <c r="D7" s="1">
        <f t="shared" si="1"/>
        <v>8.9986538262400337</v>
      </c>
      <c r="E7" s="1">
        <f t="shared" si="3"/>
        <v>174.9861896751674</v>
      </c>
      <c r="F7" s="1">
        <v>0</v>
      </c>
      <c r="G7" s="1">
        <f t="shared" si="2"/>
        <v>174.9861896751674</v>
      </c>
    </row>
    <row r="8" spans="1:7" x14ac:dyDescent="0.25">
      <c r="A8">
        <v>0.60799999999999998</v>
      </c>
      <c r="B8" s="1">
        <f t="shared" si="0"/>
        <v>6.2959511235373302</v>
      </c>
      <c r="C8">
        <v>0</v>
      </c>
      <c r="D8" s="1">
        <f t="shared" si="1"/>
        <v>0</v>
      </c>
      <c r="E8" s="1">
        <v>0</v>
      </c>
      <c r="F8" s="1">
        <v>0</v>
      </c>
      <c r="G8" s="1">
        <f t="shared" si="2"/>
        <v>0</v>
      </c>
    </row>
    <row r="9" spans="1:7" x14ac:dyDescent="0.25">
      <c r="A9">
        <v>1.282</v>
      </c>
      <c r="B9" s="1">
        <f t="shared" si="0"/>
        <v>13.275344309827068</v>
      </c>
      <c r="C9">
        <v>1.383</v>
      </c>
      <c r="D9" s="1">
        <f t="shared" si="1"/>
        <v>14.321217769493632</v>
      </c>
      <c r="E9" s="1">
        <f t="shared" si="3"/>
        <v>53.111489035265031</v>
      </c>
      <c r="F9" s="1">
        <v>0</v>
      </c>
      <c r="G9" s="1">
        <f t="shared" si="2"/>
        <v>53.111489035265031</v>
      </c>
    </row>
    <row r="10" spans="1:7" x14ac:dyDescent="0.25">
      <c r="A10">
        <v>0.64</v>
      </c>
      <c r="B10" s="1">
        <f t="shared" si="0"/>
        <v>6.6273169721445582</v>
      </c>
      <c r="C10">
        <v>0</v>
      </c>
      <c r="D10" s="1">
        <f t="shared" si="1"/>
        <v>0</v>
      </c>
      <c r="E10" s="1">
        <v>0</v>
      </c>
      <c r="F10" s="1">
        <v>0</v>
      </c>
      <c r="G10" s="1">
        <f t="shared" si="2"/>
        <v>0</v>
      </c>
    </row>
    <row r="11" spans="1:7" x14ac:dyDescent="0.25">
      <c r="A11">
        <v>2.419</v>
      </c>
      <c r="B11" s="1">
        <f t="shared" si="0"/>
        <v>25.049187118152634</v>
      </c>
      <c r="C11">
        <v>1.9239999999999999</v>
      </c>
      <c r="D11" s="1">
        <f t="shared" si="1"/>
        <v>19.92337164750958</v>
      </c>
      <c r="E11" s="1">
        <f t="shared" si="3"/>
        <v>72.036637547892994</v>
      </c>
      <c r="F11" s="1">
        <v>0</v>
      </c>
      <c r="G11" s="1">
        <f t="shared" si="2"/>
        <v>72.036637547892994</v>
      </c>
    </row>
    <row r="12" spans="1:7" x14ac:dyDescent="0.25">
      <c r="A12">
        <v>1.8149999999999999</v>
      </c>
      <c r="B12" s="1">
        <f t="shared" si="0"/>
        <v>18.794656725691208</v>
      </c>
      <c r="C12">
        <v>0</v>
      </c>
      <c r="D12" s="1">
        <f t="shared" si="1"/>
        <v>0</v>
      </c>
      <c r="E12" s="1">
        <v>0</v>
      </c>
      <c r="F12" s="1">
        <v>0</v>
      </c>
      <c r="G12" s="1">
        <f t="shared" si="2"/>
        <v>0</v>
      </c>
    </row>
    <row r="13" spans="1:7" x14ac:dyDescent="0.25">
      <c r="A13">
        <v>1.7549999999999999</v>
      </c>
      <c r="B13" s="1">
        <f t="shared" si="0"/>
        <v>18.173345759552657</v>
      </c>
      <c r="C13">
        <v>3.68</v>
      </c>
      <c r="D13" s="1">
        <f t="shared" si="1"/>
        <v>38.107072589831212</v>
      </c>
      <c r="E13" s="1">
        <f t="shared" si="3"/>
        <v>27.324481805831379</v>
      </c>
      <c r="F13" s="1">
        <v>0</v>
      </c>
      <c r="G13" s="1">
        <f t="shared" si="2"/>
        <v>27.324481805831379</v>
      </c>
    </row>
    <row r="14" spans="1:7" x14ac:dyDescent="0.25">
      <c r="A14">
        <v>0.47799999999999998</v>
      </c>
      <c r="B14" s="1">
        <f t="shared" si="0"/>
        <v>4.9497773635704663</v>
      </c>
      <c r="C14">
        <v>0</v>
      </c>
      <c r="D14" s="1">
        <f t="shared" si="1"/>
        <v>0</v>
      </c>
      <c r="E14" s="1">
        <v>0</v>
      </c>
      <c r="F14" s="1">
        <v>0</v>
      </c>
      <c r="G14" s="1">
        <f t="shared" si="2"/>
        <v>0</v>
      </c>
    </row>
    <row r="15" spans="1:7" x14ac:dyDescent="0.25">
      <c r="A15">
        <v>1.4990000000000001</v>
      </c>
      <c r="B15" s="1">
        <f t="shared" si="0"/>
        <v>15.522418970694833</v>
      </c>
      <c r="C15">
        <v>3.3929999999999998</v>
      </c>
      <c r="D15" s="1">
        <f t="shared" si="1"/>
        <v>35.13513513513513</v>
      </c>
      <c r="E15" s="1">
        <f t="shared" si="3"/>
        <v>25.312812699708349</v>
      </c>
      <c r="F15" s="1">
        <v>0</v>
      </c>
      <c r="G15" s="1">
        <f t="shared" si="2"/>
        <v>25.312812699708349</v>
      </c>
    </row>
    <row r="16" spans="1:7" x14ac:dyDescent="0.25">
      <c r="A16">
        <v>0.31</v>
      </c>
      <c r="B16" s="1">
        <f t="shared" si="0"/>
        <v>3.2101066583825206</v>
      </c>
      <c r="C16">
        <v>0</v>
      </c>
      <c r="D16" s="1">
        <f t="shared" si="1"/>
        <v>0</v>
      </c>
      <c r="E16" s="1">
        <v>0</v>
      </c>
      <c r="F16" s="1">
        <v>0</v>
      </c>
      <c r="G16" s="1">
        <f t="shared" si="2"/>
        <v>0</v>
      </c>
    </row>
    <row r="17" spans="1:7" x14ac:dyDescent="0.25">
      <c r="A17">
        <v>1.538</v>
      </c>
      <c r="B17" s="1">
        <f t="shared" si="0"/>
        <v>15.926271098684893</v>
      </c>
      <c r="C17">
        <v>2.9220000000000002</v>
      </c>
      <c r="D17" s="1">
        <f t="shared" si="1"/>
        <v>30.257844050947497</v>
      </c>
      <c r="E17" s="1">
        <f t="shared" si="3"/>
        <v>30.157737471293853</v>
      </c>
      <c r="F17" s="1">
        <v>0</v>
      </c>
      <c r="G17" s="1">
        <f t="shared" si="2"/>
        <v>30.157737471293853</v>
      </c>
    </row>
    <row r="18" spans="1:7" x14ac:dyDescent="0.25">
      <c r="A18">
        <v>0.71299999999999997</v>
      </c>
      <c r="B18" s="1">
        <f t="shared" si="0"/>
        <v>7.3832453142797965</v>
      </c>
      <c r="C18">
        <v>0</v>
      </c>
      <c r="D18" s="1">
        <f t="shared" si="1"/>
        <v>0</v>
      </c>
      <c r="E18" s="1">
        <v>0</v>
      </c>
      <c r="F18" s="1">
        <v>0</v>
      </c>
      <c r="G18" s="1">
        <f t="shared" si="2"/>
        <v>0</v>
      </c>
    </row>
    <row r="19" spans="1:7" x14ac:dyDescent="0.25">
      <c r="A19">
        <v>1.4179999999999999</v>
      </c>
      <c r="B19" s="1">
        <f t="shared" si="0"/>
        <v>14.683649166407786</v>
      </c>
      <c r="C19">
        <v>2.0259999999999998</v>
      </c>
      <c r="D19" s="1">
        <f t="shared" si="1"/>
        <v>20.979600289945115</v>
      </c>
      <c r="E19" s="1">
        <f t="shared" si="3"/>
        <v>40.101389609847352</v>
      </c>
      <c r="F19" s="1">
        <v>0</v>
      </c>
      <c r="G19" s="1">
        <f t="shared" si="2"/>
        <v>40.101389609847352</v>
      </c>
    </row>
    <row r="20" spans="1:7" x14ac:dyDescent="0.25">
      <c r="A20">
        <v>1.5129999999999999</v>
      </c>
      <c r="B20" s="1">
        <f t="shared" si="0"/>
        <v>15.667391529460494</v>
      </c>
      <c r="C20">
        <v>0</v>
      </c>
      <c r="D20" s="1">
        <f t="shared" si="1"/>
        <v>0</v>
      </c>
      <c r="E20" s="1">
        <v>0</v>
      </c>
      <c r="F20" s="1">
        <v>0</v>
      </c>
      <c r="G20" s="1">
        <f t="shared" si="2"/>
        <v>0</v>
      </c>
    </row>
    <row r="21" spans="1:7" x14ac:dyDescent="0.25">
      <c r="A21">
        <v>3.4660000000000002</v>
      </c>
      <c r="B21" s="1">
        <f t="shared" si="0"/>
        <v>35.891063477270379</v>
      </c>
      <c r="C21">
        <v>1.46</v>
      </c>
      <c r="D21" s="1">
        <f t="shared" si="1"/>
        <v>15.118566842704773</v>
      </c>
      <c r="E21" s="1">
        <f t="shared" si="3"/>
        <v>136.01861081667354</v>
      </c>
      <c r="F21" s="1">
        <v>0</v>
      </c>
      <c r="G21" s="1">
        <f t="shared" si="2"/>
        <v>136.01861081667354</v>
      </c>
    </row>
    <row r="22" spans="1:7" x14ac:dyDescent="0.25">
      <c r="A22">
        <v>1.36</v>
      </c>
      <c r="B22" s="1">
        <f t="shared" si="0"/>
        <v>14.083048565807186</v>
      </c>
      <c r="C22">
        <v>0</v>
      </c>
      <c r="D22" s="1">
        <f t="shared" si="1"/>
        <v>0</v>
      </c>
      <c r="E22" s="1">
        <v>0</v>
      </c>
      <c r="F22" s="1">
        <v>0</v>
      </c>
      <c r="G22" s="1">
        <f t="shared" si="2"/>
        <v>0</v>
      </c>
    </row>
    <row r="23" spans="1:7" x14ac:dyDescent="0.25">
      <c r="A23">
        <v>3.093</v>
      </c>
      <c r="B23" s="1">
        <f t="shared" si="0"/>
        <v>32.028580304442372</v>
      </c>
      <c r="C23">
        <v>1.2949999999999999</v>
      </c>
      <c r="D23" s="1">
        <f t="shared" si="1"/>
        <v>13.409961685823754</v>
      </c>
      <c r="E23" s="1">
        <f t="shared" si="3"/>
        <v>136.84621315363987</v>
      </c>
      <c r="F23" s="1">
        <v>0</v>
      </c>
      <c r="G23" s="1">
        <f t="shared" si="2"/>
        <v>136.84621315363987</v>
      </c>
    </row>
    <row r="24" spans="1:7" x14ac:dyDescent="0.25">
      <c r="A24" s="1">
        <v>0.7</v>
      </c>
      <c r="B24" s="1">
        <f t="shared" si="0"/>
        <v>7.2486279382831107</v>
      </c>
      <c r="C24">
        <v>0</v>
      </c>
      <c r="D24" s="1">
        <f t="shared" si="1"/>
        <v>0</v>
      </c>
      <c r="E24" s="1">
        <v>0</v>
      </c>
      <c r="F24" s="1">
        <v>0</v>
      </c>
      <c r="G24" s="1">
        <f t="shared" si="2"/>
        <v>0</v>
      </c>
    </row>
    <row r="25" spans="1:7" s="1" customFormat="1" x14ac:dyDescent="0.25">
      <c r="A25" s="1">
        <v>1.0569999999999999</v>
      </c>
      <c r="B25" s="1">
        <f t="shared" si="0"/>
        <v>10.945428186807495</v>
      </c>
      <c r="C25" s="1">
        <v>1.1399999999999999</v>
      </c>
      <c r="D25" s="1">
        <f t="shared" si="1"/>
        <v>11.804908356632493</v>
      </c>
      <c r="E25" s="1">
        <f t="shared" si="3"/>
        <v>53.124244688884218</v>
      </c>
      <c r="F25" s="1">
        <v>0</v>
      </c>
      <c r="G25" s="1">
        <f t="shared" si="2"/>
        <v>53.124244688884218</v>
      </c>
    </row>
    <row r="26" spans="1:7" s="1" customFormat="1" x14ac:dyDescent="0.25">
      <c r="A26" s="1">
        <v>0.4</v>
      </c>
      <c r="B26" s="1">
        <f t="shared" si="0"/>
        <v>4.142073107590349</v>
      </c>
      <c r="C26" s="1">
        <v>0</v>
      </c>
      <c r="D26" s="1">
        <f t="shared" si="1"/>
        <v>0</v>
      </c>
      <c r="E26" s="1">
        <v>0</v>
      </c>
      <c r="F26" s="1">
        <v>0</v>
      </c>
      <c r="G26" s="1">
        <f t="shared" si="2"/>
        <v>0</v>
      </c>
    </row>
    <row r="27" spans="1:7" s="1" customFormat="1" x14ac:dyDescent="0.25">
      <c r="A27" s="1">
        <v>1.3160000000000001</v>
      </c>
      <c r="B27" s="1">
        <f t="shared" si="0"/>
        <v>13.627420523972248</v>
      </c>
      <c r="C27" s="1">
        <v>0.96499999999999997</v>
      </c>
      <c r="D27" s="1">
        <f t="shared" si="1"/>
        <v>9.9927513720617167</v>
      </c>
      <c r="E27" s="1">
        <f t="shared" si="3"/>
        <v>78.136006051001388</v>
      </c>
      <c r="F27" s="1">
        <v>0</v>
      </c>
      <c r="G27" s="1">
        <f t="shared" si="2"/>
        <v>78.136006051001388</v>
      </c>
    </row>
    <row r="28" spans="1:7" s="1" customFormat="1" x14ac:dyDescent="0.25">
      <c r="A28" s="1">
        <v>2.2090000000000001</v>
      </c>
      <c r="B28" s="1">
        <f t="shared" si="0"/>
        <v>22.874598736667703</v>
      </c>
      <c r="C28" s="1">
        <v>0</v>
      </c>
      <c r="D28" s="1">
        <f t="shared" si="1"/>
        <v>0</v>
      </c>
      <c r="E28" s="1">
        <v>0</v>
      </c>
      <c r="F28" s="1">
        <v>0</v>
      </c>
      <c r="G28" s="1">
        <f t="shared" si="2"/>
        <v>0</v>
      </c>
    </row>
    <row r="29" spans="1:7" s="1" customFormat="1" x14ac:dyDescent="0.25">
      <c r="A29" s="1">
        <v>3.9329999999999998</v>
      </c>
      <c r="B29" s="1">
        <f t="shared" si="0"/>
        <v>40.726933830382102</v>
      </c>
      <c r="C29" s="1">
        <v>3.1019999999999999</v>
      </c>
      <c r="D29" s="1">
        <f t="shared" si="1"/>
        <v>32.121776949363152</v>
      </c>
      <c r="E29" s="1">
        <f t="shared" si="3"/>
        <v>72.644842303337441</v>
      </c>
      <c r="F29" s="1">
        <v>0</v>
      </c>
      <c r="G29" s="1">
        <f t="shared" si="2"/>
        <v>72.644842303337441</v>
      </c>
    </row>
    <row r="30" spans="1:7" s="1" customFormat="1" x14ac:dyDescent="0.25">
      <c r="A30" s="1">
        <v>2.4750000000000001</v>
      </c>
      <c r="B30" s="1">
        <f t="shared" si="0"/>
        <v>25.629077353215283</v>
      </c>
      <c r="C30" s="1">
        <v>0</v>
      </c>
      <c r="D30" s="1">
        <f t="shared" si="1"/>
        <v>0</v>
      </c>
      <c r="E30" s="1">
        <v>0</v>
      </c>
      <c r="F30" s="1">
        <v>0</v>
      </c>
      <c r="G30" s="1">
        <f t="shared" si="2"/>
        <v>0</v>
      </c>
    </row>
    <row r="31" spans="1:7" s="1" customFormat="1" x14ac:dyDescent="0.25">
      <c r="A31" s="1">
        <v>2.64</v>
      </c>
      <c r="B31" s="1">
        <f t="shared" si="0"/>
        <v>27.337682510096304</v>
      </c>
      <c r="C31" s="1">
        <v>1.284</v>
      </c>
      <c r="D31" s="1">
        <f t="shared" si="1"/>
        <v>13.296054675365021</v>
      </c>
      <c r="E31" s="1">
        <f t="shared" si="3"/>
        <v>117.80440647549636</v>
      </c>
      <c r="F31" s="1">
        <v>0</v>
      </c>
      <c r="G31" s="1">
        <f t="shared" si="2"/>
        <v>117.80440647549636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The University of Melbourne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</dc:creator>
  <cp:lastModifiedBy>Ambar Srivastava</cp:lastModifiedBy>
  <dcterms:created xsi:type="dcterms:W3CDTF">2017-03-10T05:02:02Z</dcterms:created>
  <dcterms:modified xsi:type="dcterms:W3CDTF">2017-10-29T00:06:44Z</dcterms:modified>
</cp:coreProperties>
</file>