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e3f6f6cd4ae3f/Pi-Hub PCB/BOM/"/>
    </mc:Choice>
  </mc:AlternateContent>
  <xr:revisionPtr revIDLastSave="141" documentId="8_{BED8BE17-621D-AE42-8598-069EE60AB341}" xr6:coauthVersionLast="47" xr6:coauthVersionMax="47" xr10:uidLastSave="{4B02FFC2-7491-8B43-B05C-853A6A226DE0}"/>
  <bookViews>
    <workbookView xWindow="-4080" yWindow="-21100" windowWidth="38400" windowHeight="21100" xr2:uid="{15D1E776-0847-3D47-9236-4FEE18D3CDE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<sst xmlns="http://schemas.openxmlformats.org/spreadsheetml/2006/main" count="213" uniqueCount="130">
  <si>
    <t>PCB Bill of Materials</t>
  </si>
  <si>
    <t>Item</t>
  </si>
  <si>
    <t>Ref Des</t>
  </si>
  <si>
    <t>Qty</t>
  </si>
  <si>
    <t>Manufacturer</t>
  </si>
  <si>
    <t>Mfg Part #</t>
  </si>
  <si>
    <t>Description</t>
  </si>
  <si>
    <t>Type</t>
  </si>
  <si>
    <t>Q1-Q3</t>
  </si>
  <si>
    <t>Alpha &amp; Omega</t>
  </si>
  <si>
    <t>AOD442G</t>
  </si>
  <si>
    <t>MOSFET N-CH 30V 9.5A 8-SOIC</t>
  </si>
  <si>
    <t>SMD</t>
  </si>
  <si>
    <t>Link</t>
  </si>
  <si>
    <t>R4- R6</t>
  </si>
  <si>
    <t>Stackpole</t>
  </si>
  <si>
    <t>RMCF0603FT100R</t>
  </si>
  <si>
    <t>RES 100 OHM 1% 1/10W 0603</t>
  </si>
  <si>
    <t>LED1-LED3</t>
  </si>
  <si>
    <t>VCC</t>
  </si>
  <si>
    <t>LSM0805452V</t>
  </si>
  <si>
    <t>LED SM 0805 2V 35MCD GREEN</t>
  </si>
  <si>
    <t>S1</t>
  </si>
  <si>
    <t>E-Switch</t>
  </si>
  <si>
    <t>100SP1T2B4M6QE</t>
  </si>
  <si>
    <t xml:space="preserve">	
SWITCH TOGGLE SPDT 5A 120V</t>
  </si>
  <si>
    <t>Thru-Hole</t>
  </si>
  <si>
    <t>S3</t>
  </si>
  <si>
    <t>TL3305AF260QG</t>
  </si>
  <si>
    <t xml:space="preserve">	
SWITCH TACTILE SPST-NO 50MA 12V</t>
  </si>
  <si>
    <t>J1-J9</t>
  </si>
  <si>
    <t>On Shore</t>
  </si>
  <si>
    <t>OSTVN02A150</t>
  </si>
  <si>
    <t>2 Position Terminal Block 2.54mm, Screw-In</t>
  </si>
  <si>
    <t>J10</t>
  </si>
  <si>
    <t xml:space="preserve">	
CUI Devices</t>
  </si>
  <si>
    <t>PJ-037A</t>
  </si>
  <si>
    <t xml:space="preserve">	
CONN PWR JACK 2X5.5MM SOLDER</t>
  </si>
  <si>
    <t>J11</t>
  </si>
  <si>
    <t>TE Connectivity</t>
  </si>
  <si>
    <t>7-534206-0</t>
  </si>
  <si>
    <t>Headers &amp; Wire Housings,40 Pin, Female</t>
  </si>
  <si>
    <t>P1</t>
  </si>
  <si>
    <t>SparkFun</t>
  </si>
  <si>
    <t>PRT-14275</t>
  </si>
  <si>
    <t>RASPBERRYPI GPIO MALE HEADER</t>
  </si>
  <si>
    <t>J12</t>
  </si>
  <si>
    <t>Sullins</t>
  </si>
  <si>
    <t>PPPC041LGBN-RC</t>
  </si>
  <si>
    <t>CONN HDR 4POS 0.1 GOLD PCB, FEMALE</t>
  </si>
  <si>
    <t>J13</t>
  </si>
  <si>
    <t>PPPC021LFBN-RC</t>
  </si>
  <si>
    <t xml:space="preserve">	
CONN HDR 2POS 0.1 GOLD PCB, FEMALE</t>
  </si>
  <si>
    <t>J14, J15</t>
  </si>
  <si>
    <t>OSTVN10A150</t>
  </si>
  <si>
    <t>TERM BLK 10P SIDE ENT 2.54MM, SCREW-IN</t>
  </si>
  <si>
    <t>J16</t>
  </si>
  <si>
    <t>Wurth</t>
  </si>
  <si>
    <t>CONN HEADER VERT 2POS 2.54MM</t>
  </si>
  <si>
    <t>F2,F3</t>
  </si>
  <si>
    <t>Bel Fuse</t>
  </si>
  <si>
    <t>C1Q 1.5</t>
  </si>
  <si>
    <t>FUSE BRD MT 1.5A 125VAC 63VDC</t>
  </si>
  <si>
    <t>F1</t>
  </si>
  <si>
    <t>C1Q 2.5</t>
  </si>
  <si>
    <t>FUSE BRD MT 2.5A 125VAC 63VDC</t>
  </si>
  <si>
    <t>D2</t>
  </si>
  <si>
    <t>Toshiba</t>
  </si>
  <si>
    <t>CUS08F30,H3F</t>
  </si>
  <si>
    <t>DIODE SCHOTTKY 30V 800MA USC</t>
  </si>
  <si>
    <t>U1</t>
  </si>
  <si>
    <t>Texas Instruments</t>
  </si>
  <si>
    <t>LM2596</t>
  </si>
  <si>
    <t>IC REG BUCK 5V 3A DDPAK</t>
  </si>
  <si>
    <t>R1</t>
  </si>
  <si>
    <t>YAGEO</t>
  </si>
  <si>
    <t>RC1218JK-071KL</t>
  </si>
  <si>
    <t>RES 1K OHM 5% 1W 1812 WIDE</t>
  </si>
  <si>
    <t>R2</t>
  </si>
  <si>
    <t>RC1206JR-07300RL</t>
  </si>
  <si>
    <t>RES 300 OHM 5% 1/4W 1206</t>
  </si>
  <si>
    <t>C1</t>
  </si>
  <si>
    <t>Cornell</t>
  </si>
  <si>
    <t>687AVG025MGBJ</t>
  </si>
  <si>
    <t>CAP ALUM POLY 680UF 20% 25V T/H</t>
  </si>
  <si>
    <t>C2</t>
  </si>
  <si>
    <t>Kyocera Avx</t>
  </si>
  <si>
    <t>TPME227K016R0025</t>
  </si>
  <si>
    <t>CAP TANT 220UF 10% 16V 2917</t>
  </si>
  <si>
    <t>D1</t>
  </si>
  <si>
    <t>Diodes</t>
  </si>
  <si>
    <t>B540C-13-F</t>
  </si>
  <si>
    <t>DIODE SCHOTTKY 40V 5A SMC</t>
  </si>
  <si>
    <t>L1</t>
  </si>
  <si>
    <t>Coilcraft</t>
  </si>
  <si>
    <t>MSS1210-333MED</t>
  </si>
  <si>
    <t>Power Inductors, 33uH Shld 20% 5.9A 39mOhms</t>
  </si>
  <si>
    <t>U2</t>
  </si>
  <si>
    <t>Texas Insruments</t>
  </si>
  <si>
    <t>TPS79633</t>
  </si>
  <si>
    <t>IC REG LINEAR 3.3V 1A SOT223-6</t>
  </si>
  <si>
    <t>R3</t>
  </si>
  <si>
    <t>RMCF0603FT130R</t>
  </si>
  <si>
    <t>RES 130 OHM 1% 1/10W 0603</t>
  </si>
  <si>
    <t>C3, C5</t>
  </si>
  <si>
    <t>Murata</t>
  </si>
  <si>
    <t>GRM155R60J225ME01</t>
  </si>
  <si>
    <t>CAP CER 2.2UF 6.3V X5R 0402</t>
  </si>
  <si>
    <t>C4</t>
  </si>
  <si>
    <t>GRM033R70J103KA01D</t>
  </si>
  <si>
    <t>CAP CER 10000PF 6.3V X7R 0201</t>
  </si>
  <si>
    <t>NA</t>
  </si>
  <si>
    <t>Raspberry Pi</t>
  </si>
  <si>
    <t>RPI-0271</t>
  </si>
  <si>
    <t>Raspberry Pi Zero W</t>
  </si>
  <si>
    <t>Header</t>
  </si>
  <si>
    <t>NXP</t>
  </si>
  <si>
    <t>PN532</t>
  </si>
  <si>
    <t>NFC RFID Module NXP PN532 V3 Kit Read/Write</t>
  </si>
  <si>
    <t>Sparkfun</t>
  </si>
  <si>
    <t>CONN HEADER VERT 4POS 2.54MM</t>
  </si>
  <si>
    <t>Gikfun</t>
  </si>
  <si>
    <t>EK2107x2C</t>
  </si>
  <si>
    <t>9v Battery Holder with ON/Off Switch</t>
  </si>
  <si>
    <t>External</t>
  </si>
  <si>
    <t>ALITOVE</t>
  </si>
  <si>
    <t>12V Power Supply 6A 72W AC to DC Adapter</t>
  </si>
  <si>
    <t>JUMPER W/TEST PNT 1X2PINS 2.54MMper</t>
  </si>
  <si>
    <t>Unit Price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</si>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</sst>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3" borderId="1" xfId="0" quotePrefix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w%C3%BCrth-elektronik/61300211121/4846823" TargetMode="External"/><Relationship Id="rId18" Type="http://schemas.openxmlformats.org/officeDocument/2006/relationships/hyperlink" Target="https://www.digikey.ca/en/products/detail/yageo/RC1218JK-071KL/5920849" TargetMode="External"/><Relationship Id="rId26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kyocera-avx/TPME227K016R0025/929934" TargetMode="External"/><Relationship Id="rId7" Type="http://schemas.openxmlformats.org/officeDocument/2006/relationships/hyperlink" Target="https://www.digikey.ca/en/products/detail/cui-devices/PJ-037A/1644545" TargetMode="External"/><Relationship Id="rId12" Type="http://schemas.openxmlformats.org/officeDocument/2006/relationships/hyperlink" Target="https://www.digikey.ca/en/products/detail/on-shore-technology-inc/OSTVN10A150/1588870?s=N4IgTCBcDaIPIGUAqA1AcgRgAwEEMFYsQBdAXyA" TargetMode="External"/><Relationship Id="rId17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5" Type="http://schemas.openxmlformats.org/officeDocument/2006/relationships/hyperlink" Target="https://www.digikey.ca/en/products/detail/murata-electronics/GRM155R60J225ME01D/10705507" TargetMode="External"/><Relationship Id="rId33" Type="http://schemas.openxmlformats.org/officeDocument/2006/relationships/hyperlink" Target="https://www.digikey.ca/en/products/detail/w%C3%BCrth-elektronik/61300211121/4846823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oshiba-semiconductor-and-storage/CUS08F30-H3F/5114298" TargetMode="External"/><Relationship Id="rId20" Type="http://schemas.openxmlformats.org/officeDocument/2006/relationships/hyperlink" Target="https://www.digikey.ca/en/products/detail/cornell-dubilier-illinois-capacitor/687AVG025MGBJ/5413286" TargetMode="External"/><Relationship Id="rId29" Type="http://schemas.openxmlformats.org/officeDocument/2006/relationships/hyperlink" Target="https://www.digikey.ca/en/products/detail/w%C3%BCrth-elektronik/61300411121/4846827?s=N4IgTCBcDaIGwEYDMAGFAWBWwJAXQF8g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sullins-connector-solutions/PPPC021LFBN-RC/810174" TargetMode="External"/><Relationship Id="rId24" Type="http://schemas.openxmlformats.org/officeDocument/2006/relationships/hyperlink" Target="https://www.digikey.ca/en/products/detail/stackpole-electronics-inc/RMCF0603FT130R/1761271" TargetMode="External"/><Relationship Id="rId32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bel-fuse-inc/C1Q-2-5/615152" TargetMode="External"/><Relationship Id="rId23" Type="http://schemas.openxmlformats.org/officeDocument/2006/relationships/hyperlink" Target="https://www.digikey.ca/en/products/detail/texas-instruments/TPS79633QDCQRQ1/3431171" TargetMode="External"/><Relationship Id="rId28" Type="http://schemas.openxmlformats.org/officeDocument/2006/relationships/hyperlink" Target="https://www.amazon.ca/dp/B06XFZC3BX?psc=1&amp;ref=ppx_yo2ov_dt_b_product_details" TargetMode="External"/><Relationship Id="rId10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9" Type="http://schemas.openxmlformats.org/officeDocument/2006/relationships/hyperlink" Target="https://www.digikey.ca/en/products/detail/yageo/RC1206JR-07300RL/729275" TargetMode="External"/><Relationship Id="rId31" Type="http://schemas.openxmlformats.org/officeDocument/2006/relationships/hyperlink" Target="https://www.amazon.ca/Gikfun-Battery-Holder-Arduino-EK2107x2C/dp/B07G583G88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parkfun-electronics/PRT-14275/7428264?s=N4IgTCBcDaIAoCUAqBaAjAFjAdgKwgF0BfIA" TargetMode="External"/><Relationship Id="rId14" Type="http://schemas.openxmlformats.org/officeDocument/2006/relationships/hyperlink" Target="https://www.digikey.ca/en/products/detail/bel-fuse-inc/C1Q-1-5/615158?s=N4IgTCBcDaIMYEYCOBaBA6ArCAugXyA" TargetMode="External"/><Relationship Id="rId22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27" Type="http://schemas.openxmlformats.org/officeDocument/2006/relationships/hyperlink" Target="https://www.amazon.ca/gp/product/B083DY9F9K/ref=ppx_yo_dt_b_asin_title_o00_s00?ie=UTF8&amp;psc=1" TargetMode="External"/><Relationship Id="rId30" Type="http://schemas.openxmlformats.org/officeDocument/2006/relationships/hyperlink" Target="https://www.digikey.ca/en/products/detail/sparkfun-electronics/PRT-14275/7428264?s=N4IgTCBcDaIAoCUAqBaAjAFjAdgKwgF0BfIA" TargetMode="External"/><Relationship Id="rId8" Type="http://schemas.openxmlformats.org/officeDocument/2006/relationships/hyperlink" Target="https://www.mouser.ca/ProductDetail/TE-Connectivity/7-534206-0?qs=mDUKaTHq%2BXZkXItnxDtoi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14C8-D7A5-CE49-9A7E-F468CC7CABA3}">
  <dimension ref="B2:J39"/>
  <sheetViews>
    <sheetView tabSelected="1" zoomScale="138" workbookViewId="0">
      <selection activeCell="M18" sqref="M18"/>
    </sheetView>
  </sheetViews>
  <sheetFormatPr baseColWidth="10" defaultRowHeight="16" x14ac:dyDescent="0.2"/>
  <cols>
    <col min="1" max="1" width="10.83203125" style="7"/>
    <col min="2" max="2" width="4" style="8" customWidth="1"/>
    <col min="3" max="3" width="8.33203125" style="8" customWidth="1"/>
    <col min="4" max="4" width="3.6640625" style="8" customWidth="1"/>
    <col min="5" max="5" width="11.33203125" style="8" customWidth="1"/>
    <col min="6" max="6" width="15.1640625" style="8" customWidth="1"/>
    <col min="7" max="7" width="30.83203125" style="9" customWidth="1"/>
    <col min="8" max="10" width="8.33203125" style="8" customWidth="1"/>
    <col min="11" max="16384" width="10.83203125" style="7"/>
  </cols>
  <sheetData>
    <row r="2" spans="2:10" s="1" customFormat="1" ht="19" customHeight="1" x14ac:dyDescent="0.15"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2:10" s="3" customFormat="1" ht="14" customHeight="1" x14ac:dyDescent="0.1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128</v>
      </c>
      <c r="J3" s="2" t="s">
        <v>129</v>
      </c>
    </row>
    <row r="4" spans="2:10" s="1" customFormat="1" ht="14" customHeight="1" x14ac:dyDescent="0.15">
      <c r="B4" s="4">
        <v>1</v>
      </c>
      <c r="C4" s="4" t="s">
        <v>8</v>
      </c>
      <c r="D4" s="4">
        <v>3</v>
      </c>
      <c r="E4" s="4" t="s">
        <v>9</v>
      </c>
      <c r="F4" s="4" t="s">
        <v>10</v>
      </c>
      <c r="G4" s="5" t="s">
        <v>11</v>
      </c>
      <c r="H4" s="4" t="s">
        <v>12</v>
      </c>
      <c r="I4" s="4">
        <v>1</v>
      </c>
      <c r="J4" s="4" t="s">
        <v>13</v>
      </c>
    </row>
    <row r="5" spans="2:10" s="3" customFormat="1" ht="14" customHeight="1" x14ac:dyDescent="0.15">
      <c r="B5" s="2">
        <v>2</v>
      </c>
      <c r="C5" s="2" t="s">
        <v>14</v>
      </c>
      <c r="D5" s="2">
        <v>3</v>
      </c>
      <c r="E5" s="2" t="s">
        <v>15</v>
      </c>
      <c r="F5" s="2" t="s">
        <v>16</v>
      </c>
      <c r="G5" s="6" t="s">
        <v>17</v>
      </c>
      <c r="H5" s="2" t="s">
        <v>12</v>
      </c>
      <c r="I5" s="2"/>
      <c r="J5" s="2" t="s">
        <v>13</v>
      </c>
    </row>
    <row r="6" spans="2:10" s="1" customFormat="1" ht="14" customHeight="1" x14ac:dyDescent="0.15">
      <c r="B6" s="4">
        <v>3</v>
      </c>
      <c r="C6" s="4" t="s">
        <v>18</v>
      </c>
      <c r="D6" s="4">
        <v>3</v>
      </c>
      <c r="E6" s="4" t="s">
        <v>19</v>
      </c>
      <c r="F6" s="4" t="s">
        <v>20</v>
      </c>
      <c r="G6" s="5" t="s">
        <v>21</v>
      </c>
      <c r="H6" s="4" t="s">
        <v>12</v>
      </c>
      <c r="I6" s="4">
        <v>0.5</v>
      </c>
      <c r="J6" s="4" t="s">
        <v>13</v>
      </c>
    </row>
    <row r="7" spans="2:10" s="3" customFormat="1" ht="14" customHeight="1" x14ac:dyDescent="0.15">
      <c r="B7" s="2">
        <v>4</v>
      </c>
      <c r="C7" s="2" t="s">
        <v>22</v>
      </c>
      <c r="D7" s="2">
        <v>1</v>
      </c>
      <c r="E7" s="2" t="s">
        <v>23</v>
      </c>
      <c r="F7" s="2" t="s">
        <v>24</v>
      </c>
      <c r="G7" s="6" t="s">
        <v>25</v>
      </c>
      <c r="H7" s="2" t="s">
        <v>26</v>
      </c>
      <c r="I7" s="2">
        <v>5.6</v>
      </c>
      <c r="J7" s="2" t="s">
        <v>13</v>
      </c>
    </row>
    <row r="8" spans="2:10" s="1" customFormat="1" ht="14" customHeight="1" x14ac:dyDescent="0.15">
      <c r="B8" s="4">
        <v>5</v>
      </c>
      <c r="C8" s="4" t="s">
        <v>27</v>
      </c>
      <c r="D8" s="4">
        <v>1</v>
      </c>
      <c r="E8" s="4" t="s">
        <v>23</v>
      </c>
      <c r="F8" s="4" t="s">
        <v>28</v>
      </c>
      <c r="G8" s="5" t="s">
        <v>29</v>
      </c>
      <c r="H8" s="4" t="s">
        <v>12</v>
      </c>
      <c r="I8" s="4"/>
      <c r="J8" s="4" t="s">
        <v>13</v>
      </c>
    </row>
    <row r="9" spans="2:10" s="3" customFormat="1" ht="14" customHeight="1" x14ac:dyDescent="0.15">
      <c r="B9" s="2">
        <v>6</v>
      </c>
      <c r="C9" s="2" t="s">
        <v>30</v>
      </c>
      <c r="D9" s="2">
        <v>9</v>
      </c>
      <c r="E9" s="2" t="s">
        <v>31</v>
      </c>
      <c r="F9" s="2" t="s">
        <v>32</v>
      </c>
      <c r="G9" s="6" t="s">
        <v>33</v>
      </c>
      <c r="H9" s="2" t="s">
        <v>26</v>
      </c>
      <c r="I9" s="2">
        <v>1</v>
      </c>
      <c r="J9" s="2" t="s">
        <v>13</v>
      </c>
    </row>
    <row r="10" spans="2:10" s="1" customFormat="1" ht="14" customHeight="1" x14ac:dyDescent="0.15">
      <c r="B10" s="4">
        <v>7</v>
      </c>
      <c r="C10" s="4" t="s">
        <v>34</v>
      </c>
      <c r="D10" s="4">
        <v>1</v>
      </c>
      <c r="E10" s="4" t="s">
        <v>35</v>
      </c>
      <c r="F10" s="4" t="s">
        <v>36</v>
      </c>
      <c r="G10" s="5" t="s">
        <v>37</v>
      </c>
      <c r="H10" s="4" t="s">
        <v>26</v>
      </c>
      <c r="I10" s="4">
        <v>1</v>
      </c>
      <c r="J10" s="4" t="s">
        <v>13</v>
      </c>
    </row>
    <row r="11" spans="2:10" s="3" customFormat="1" ht="14" customHeight="1" x14ac:dyDescent="0.15">
      <c r="B11" s="2">
        <v>8</v>
      </c>
      <c r="C11" s="2" t="s">
        <v>38</v>
      </c>
      <c r="D11" s="2">
        <v>1</v>
      </c>
      <c r="E11" s="2" t="s">
        <v>39</v>
      </c>
      <c r="F11" s="2" t="s">
        <v>40</v>
      </c>
      <c r="G11" s="6" t="s">
        <v>41</v>
      </c>
      <c r="H11" s="2" t="s">
        <v>26</v>
      </c>
      <c r="I11" s="2">
        <v>7.6</v>
      </c>
      <c r="J11" s="2" t="s">
        <v>13</v>
      </c>
    </row>
    <row r="12" spans="2:10" s="1" customFormat="1" ht="14" customHeight="1" x14ac:dyDescent="0.15">
      <c r="B12" s="4">
        <v>9</v>
      </c>
      <c r="C12" s="4" t="s">
        <v>42</v>
      </c>
      <c r="D12" s="4">
        <v>1</v>
      </c>
      <c r="E12" s="4" t="s">
        <v>43</v>
      </c>
      <c r="F12" s="4" t="s">
        <v>44</v>
      </c>
      <c r="G12" s="5" t="s">
        <v>45</v>
      </c>
      <c r="H12" s="4" t="s">
        <v>26</v>
      </c>
      <c r="I12" s="4">
        <v>1.5</v>
      </c>
      <c r="J12" s="4" t="s">
        <v>13</v>
      </c>
    </row>
    <row r="13" spans="2:10" s="3" customFormat="1" ht="14" customHeight="1" x14ac:dyDescent="0.15">
      <c r="B13" s="2">
        <v>10</v>
      </c>
      <c r="C13" s="2" t="s">
        <v>46</v>
      </c>
      <c r="D13" s="2">
        <v>1</v>
      </c>
      <c r="E13" s="2" t="s">
        <v>47</v>
      </c>
      <c r="F13" s="2" t="s">
        <v>48</v>
      </c>
      <c r="G13" s="6" t="s">
        <v>49</v>
      </c>
      <c r="H13" s="2" t="s">
        <v>26</v>
      </c>
      <c r="I13" s="2">
        <v>0.6</v>
      </c>
      <c r="J13" s="2" t="s">
        <v>13</v>
      </c>
    </row>
    <row r="14" spans="2:10" s="1" customFormat="1" ht="14" customHeight="1" x14ac:dyDescent="0.15">
      <c r="B14" s="4">
        <v>11</v>
      </c>
      <c r="C14" s="4" t="s">
        <v>50</v>
      </c>
      <c r="D14" s="4">
        <v>1</v>
      </c>
      <c r="E14" s="4" t="s">
        <v>47</v>
      </c>
      <c r="F14" s="4" t="s">
        <v>51</v>
      </c>
      <c r="G14" s="5" t="s">
        <v>52</v>
      </c>
      <c r="H14" s="4" t="s">
        <v>26</v>
      </c>
      <c r="I14" s="4">
        <v>0.5</v>
      </c>
      <c r="J14" s="4" t="s">
        <v>13</v>
      </c>
    </row>
    <row r="15" spans="2:10" s="3" customFormat="1" ht="14" customHeight="1" x14ac:dyDescent="0.15">
      <c r="B15" s="2">
        <v>12</v>
      </c>
      <c r="C15" s="2" t="s">
        <v>53</v>
      </c>
      <c r="D15" s="2">
        <v>2</v>
      </c>
      <c r="E15" s="2" t="s">
        <v>31</v>
      </c>
      <c r="F15" s="2" t="s">
        <v>54</v>
      </c>
      <c r="G15" s="6" t="s">
        <v>55</v>
      </c>
      <c r="H15" s="2" t="s">
        <v>26</v>
      </c>
      <c r="I15" s="2">
        <v>4.4000000000000004</v>
      </c>
      <c r="J15" s="2" t="s">
        <v>13</v>
      </c>
    </row>
    <row r="16" spans="2:10" s="1" customFormat="1" ht="14" customHeight="1" x14ac:dyDescent="0.15">
      <c r="B16" s="4">
        <v>13</v>
      </c>
      <c r="C16" s="4" t="s">
        <v>56</v>
      </c>
      <c r="D16" s="4">
        <v>1</v>
      </c>
      <c r="E16" s="4" t="s">
        <v>57</v>
      </c>
      <c r="F16" s="4">
        <v>61300211121</v>
      </c>
      <c r="G16" s="5" t="s">
        <v>58</v>
      </c>
      <c r="H16" s="4" t="s">
        <v>26</v>
      </c>
      <c r="I16" s="4"/>
      <c r="J16" s="4" t="s">
        <v>13</v>
      </c>
    </row>
    <row r="17" spans="2:10" s="3" customFormat="1" ht="14" customHeight="1" x14ac:dyDescent="0.15">
      <c r="B17" s="2">
        <v>14</v>
      </c>
      <c r="C17" s="2" t="s">
        <v>59</v>
      </c>
      <c r="D17" s="2">
        <v>2</v>
      </c>
      <c r="E17" s="2" t="s">
        <v>60</v>
      </c>
      <c r="F17" s="2" t="s">
        <v>61</v>
      </c>
      <c r="G17" s="6" t="s">
        <v>62</v>
      </c>
      <c r="H17" s="2" t="s">
        <v>12</v>
      </c>
      <c r="I17" s="2">
        <v>0.5</v>
      </c>
      <c r="J17" s="2" t="s">
        <v>13</v>
      </c>
    </row>
    <row r="18" spans="2:10" s="1" customFormat="1" ht="14" customHeight="1" x14ac:dyDescent="0.15">
      <c r="B18" s="4">
        <v>15</v>
      </c>
      <c r="C18" s="4" t="s">
        <v>63</v>
      </c>
      <c r="D18" s="4">
        <v>1</v>
      </c>
      <c r="E18" s="4" t="s">
        <v>60</v>
      </c>
      <c r="F18" s="4" t="s">
        <v>64</v>
      </c>
      <c r="G18" s="5" t="s">
        <v>65</v>
      </c>
      <c r="H18" s="4" t="s">
        <v>12</v>
      </c>
      <c r="I18" s="4">
        <v>0.5</v>
      </c>
      <c r="J18" s="4" t="s">
        <v>13</v>
      </c>
    </row>
    <row r="19" spans="2:10" s="3" customFormat="1" ht="14" customHeight="1" x14ac:dyDescent="0.15">
      <c r="B19" s="2">
        <v>16</v>
      </c>
      <c r="C19" s="2" t="s">
        <v>66</v>
      </c>
      <c r="D19" s="2">
        <v>1</v>
      </c>
      <c r="E19" s="2" t="s">
        <v>67</v>
      </c>
      <c r="F19" s="2" t="s">
        <v>68</v>
      </c>
      <c r="G19" s="6" t="s">
        <v>69</v>
      </c>
      <c r="H19" s="2" t="s">
        <v>12</v>
      </c>
      <c r="I19" s="2">
        <v>0.5</v>
      </c>
      <c r="J19" s="2" t="s">
        <v>13</v>
      </c>
    </row>
    <row r="20" spans="2:10" s="1" customFormat="1" ht="14" customHeight="1" x14ac:dyDescent="0.15">
      <c r="B20" s="4">
        <v>17</v>
      </c>
      <c r="C20" s="4" t="s">
        <v>70</v>
      </c>
      <c r="D20" s="4">
        <v>1</v>
      </c>
      <c r="E20" s="4" t="s">
        <v>71</v>
      </c>
      <c r="F20" s="4" t="s">
        <v>72</v>
      </c>
      <c r="G20" s="5" t="s">
        <v>73</v>
      </c>
      <c r="H20" s="4" t="s">
        <v>12</v>
      </c>
      <c r="I20" s="4">
        <v>9.6</v>
      </c>
      <c r="J20" s="4" t="s">
        <v>13</v>
      </c>
    </row>
    <row r="21" spans="2:10" s="3" customFormat="1" ht="14" customHeight="1" x14ac:dyDescent="0.15">
      <c r="B21" s="2">
        <v>18</v>
      </c>
      <c r="C21" s="2" t="s">
        <v>74</v>
      </c>
      <c r="D21" s="2">
        <v>1</v>
      </c>
      <c r="E21" s="2" t="s">
        <v>75</v>
      </c>
      <c r="F21" s="2" t="s">
        <v>76</v>
      </c>
      <c r="G21" s="6" t="s">
        <v>77</v>
      </c>
      <c r="H21" s="2" t="s">
        <v>12</v>
      </c>
      <c r="I21" s="2">
        <v>0.5</v>
      </c>
      <c r="J21" s="2" t="s">
        <v>13</v>
      </c>
    </row>
    <row r="22" spans="2:10" s="1" customFormat="1" ht="14" customHeight="1" x14ac:dyDescent="0.15">
      <c r="B22" s="4">
        <v>19</v>
      </c>
      <c r="C22" s="4" t="s">
        <v>78</v>
      </c>
      <c r="D22" s="4">
        <v>1</v>
      </c>
      <c r="E22" s="4" t="s">
        <v>75</v>
      </c>
      <c r="F22" s="4" t="s">
        <v>79</v>
      </c>
      <c r="G22" s="5" t="s">
        <v>80</v>
      </c>
      <c r="H22" s="4" t="s">
        <v>12</v>
      </c>
      <c r="I22" s="4"/>
      <c r="J22" s="4" t="s">
        <v>13</v>
      </c>
    </row>
    <row r="23" spans="2:10" s="3" customFormat="1" ht="14" customHeight="1" x14ac:dyDescent="0.15">
      <c r="B23" s="2">
        <v>20</v>
      </c>
      <c r="C23" s="2" t="s">
        <v>81</v>
      </c>
      <c r="D23" s="2">
        <v>1</v>
      </c>
      <c r="E23" s="2" t="s">
        <v>82</v>
      </c>
      <c r="F23" s="2" t="s">
        <v>83</v>
      </c>
      <c r="G23" s="6" t="s">
        <v>84</v>
      </c>
      <c r="H23" s="2" t="s">
        <v>26</v>
      </c>
      <c r="I23" s="2">
        <v>3.6</v>
      </c>
      <c r="J23" s="2" t="s">
        <v>13</v>
      </c>
    </row>
    <row r="24" spans="2:10" s="1" customFormat="1" ht="14" customHeight="1" x14ac:dyDescent="0.15">
      <c r="B24" s="4">
        <v>21</v>
      </c>
      <c r="C24" s="4" t="s">
        <v>85</v>
      </c>
      <c r="D24" s="4">
        <v>1</v>
      </c>
      <c r="E24" s="4" t="s">
        <v>86</v>
      </c>
      <c r="F24" s="4" t="s">
        <v>87</v>
      </c>
      <c r="G24" s="5" t="s">
        <v>88</v>
      </c>
      <c r="H24" s="4" t="s">
        <v>12</v>
      </c>
      <c r="I24" s="4">
        <v>6.5</v>
      </c>
      <c r="J24" s="4" t="s">
        <v>13</v>
      </c>
    </row>
    <row r="25" spans="2:10" s="3" customFormat="1" ht="14" customHeight="1" x14ac:dyDescent="0.15">
      <c r="B25" s="2">
        <v>22</v>
      </c>
      <c r="C25" s="2" t="s">
        <v>89</v>
      </c>
      <c r="D25" s="2">
        <v>1</v>
      </c>
      <c r="E25" s="2" t="s">
        <v>90</v>
      </c>
      <c r="F25" s="2" t="s">
        <v>91</v>
      </c>
      <c r="G25" s="6" t="s">
        <v>92</v>
      </c>
      <c r="H25" s="2" t="s">
        <v>12</v>
      </c>
      <c r="I25" s="2">
        <v>0.7</v>
      </c>
      <c r="J25" s="2" t="s">
        <v>13</v>
      </c>
    </row>
    <row r="26" spans="2:10" s="1" customFormat="1" ht="14" customHeight="1" x14ac:dyDescent="0.15">
      <c r="B26" s="4">
        <v>23</v>
      </c>
      <c r="C26" s="4" t="s">
        <v>93</v>
      </c>
      <c r="D26" s="4">
        <v>1</v>
      </c>
      <c r="E26" s="4" t="s">
        <v>94</v>
      </c>
      <c r="F26" s="4" t="s">
        <v>95</v>
      </c>
      <c r="G26" s="5" t="s">
        <v>96</v>
      </c>
      <c r="H26" s="4" t="s">
        <v>12</v>
      </c>
      <c r="I26" s="4"/>
      <c r="J26" s="4"/>
    </row>
    <row r="27" spans="2:10" s="3" customFormat="1" ht="14" customHeight="1" x14ac:dyDescent="0.15">
      <c r="B27" s="2">
        <v>24</v>
      </c>
      <c r="C27" s="2" t="s">
        <v>97</v>
      </c>
      <c r="D27" s="2">
        <v>1</v>
      </c>
      <c r="E27" s="2" t="s">
        <v>98</v>
      </c>
      <c r="F27" s="2" t="s">
        <v>99</v>
      </c>
      <c r="G27" s="6" t="s">
        <v>100</v>
      </c>
      <c r="H27" s="2" t="s">
        <v>12</v>
      </c>
      <c r="I27" s="2">
        <v>5.7</v>
      </c>
      <c r="J27" s="2" t="s">
        <v>13</v>
      </c>
    </row>
    <row r="28" spans="2:10" s="1" customFormat="1" ht="14" customHeight="1" x14ac:dyDescent="0.15">
      <c r="B28" s="4">
        <v>25</v>
      </c>
      <c r="C28" s="4" t="s">
        <v>101</v>
      </c>
      <c r="D28" s="4">
        <v>1</v>
      </c>
      <c r="E28" s="4" t="s">
        <v>15</v>
      </c>
      <c r="F28" s="4" t="s">
        <v>102</v>
      </c>
      <c r="G28" s="5" t="s">
        <v>103</v>
      </c>
      <c r="H28" s="4" t="s">
        <v>12</v>
      </c>
      <c r="I28" s="4"/>
      <c r="J28" s="4" t="s">
        <v>13</v>
      </c>
    </row>
    <row r="29" spans="2:10" s="3" customFormat="1" ht="14" customHeight="1" x14ac:dyDescent="0.15">
      <c r="B29" s="2">
        <v>26</v>
      </c>
      <c r="C29" s="2" t="s">
        <v>104</v>
      </c>
      <c r="D29" s="2">
        <v>2</v>
      </c>
      <c r="E29" s="2" t="s">
        <v>105</v>
      </c>
      <c r="F29" s="2" t="s">
        <v>106</v>
      </c>
      <c r="G29" s="6" t="s">
        <v>107</v>
      </c>
      <c r="H29" s="2" t="s">
        <v>12</v>
      </c>
      <c r="I29" s="2"/>
      <c r="J29" s="2" t="s">
        <v>13</v>
      </c>
    </row>
    <row r="30" spans="2:10" s="1" customFormat="1" ht="14" customHeight="1" x14ac:dyDescent="0.15">
      <c r="B30" s="4">
        <v>27</v>
      </c>
      <c r="C30" s="4" t="s">
        <v>108</v>
      </c>
      <c r="D30" s="4">
        <v>1</v>
      </c>
      <c r="E30" s="4" t="s">
        <v>105</v>
      </c>
      <c r="F30" s="4" t="s">
        <v>109</v>
      </c>
      <c r="G30" s="5" t="s">
        <v>110</v>
      </c>
      <c r="H30" s="4" t="s">
        <v>12</v>
      </c>
      <c r="I30" s="4"/>
      <c r="J30" s="4" t="s">
        <v>13</v>
      </c>
    </row>
    <row r="31" spans="2:10" s="3" customFormat="1" ht="14" customHeight="1" x14ac:dyDescent="0.15">
      <c r="B31" s="2">
        <v>28</v>
      </c>
      <c r="C31" s="2" t="s">
        <v>111</v>
      </c>
      <c r="D31" s="2">
        <v>1</v>
      </c>
      <c r="E31" s="2" t="s">
        <v>112</v>
      </c>
      <c r="F31" s="2" t="s">
        <v>113</v>
      </c>
      <c r="G31" s="6" t="s">
        <v>114</v>
      </c>
      <c r="H31" s="2" t="s">
        <v>115</v>
      </c>
      <c r="I31" s="2"/>
      <c r="J31" s="2" t="s">
        <v>13</v>
      </c>
    </row>
    <row r="32" spans="2:10" s="1" customFormat="1" ht="14" customHeight="1" x14ac:dyDescent="0.15">
      <c r="B32" s="4">
        <v>29</v>
      </c>
      <c r="C32" s="4" t="s">
        <v>111</v>
      </c>
      <c r="D32" s="4">
        <v>1</v>
      </c>
      <c r="E32" s="4" t="s">
        <v>116</v>
      </c>
      <c r="F32" s="4" t="s">
        <v>117</v>
      </c>
      <c r="G32" s="5" t="s">
        <v>118</v>
      </c>
      <c r="H32" s="4" t="s">
        <v>115</v>
      </c>
      <c r="I32" s="4"/>
      <c r="J32" s="4" t="s">
        <v>13</v>
      </c>
    </row>
    <row r="33" spans="2:10" s="3" customFormat="1" ht="14" customHeight="1" x14ac:dyDescent="0.15">
      <c r="B33" s="2">
        <v>30</v>
      </c>
      <c r="C33" s="2" t="s">
        <v>111</v>
      </c>
      <c r="D33" s="2">
        <v>1</v>
      </c>
      <c r="E33" s="2" t="s">
        <v>119</v>
      </c>
      <c r="F33" s="2" t="s">
        <v>44</v>
      </c>
      <c r="G33" s="6" t="s">
        <v>45</v>
      </c>
      <c r="H33" s="2" t="s">
        <v>26</v>
      </c>
      <c r="I33" s="2">
        <v>1.5</v>
      </c>
      <c r="J33" s="2" t="s">
        <v>13</v>
      </c>
    </row>
    <row r="34" spans="2:10" s="1" customFormat="1" ht="14" customHeight="1" x14ac:dyDescent="0.15">
      <c r="B34" s="4">
        <v>31</v>
      </c>
      <c r="C34" s="4" t="s">
        <v>111</v>
      </c>
      <c r="D34" s="4">
        <v>1</v>
      </c>
      <c r="E34" s="4" t="s">
        <v>57</v>
      </c>
      <c r="F34" s="4">
        <v>61300211121</v>
      </c>
      <c r="G34" s="5" t="s">
        <v>58</v>
      </c>
      <c r="H34" s="4" t="s">
        <v>26</v>
      </c>
      <c r="I34" s="4"/>
      <c r="J34" s="4" t="s">
        <v>13</v>
      </c>
    </row>
    <row r="35" spans="2:10" s="3" customFormat="1" ht="14" customHeight="1" x14ac:dyDescent="0.15">
      <c r="B35" s="2">
        <v>32</v>
      </c>
      <c r="C35" s="2" t="s">
        <v>111</v>
      </c>
      <c r="D35" s="2">
        <v>1</v>
      </c>
      <c r="E35" s="2" t="s">
        <v>57</v>
      </c>
      <c r="F35" s="2">
        <v>61300411121</v>
      </c>
      <c r="G35" s="6" t="s">
        <v>120</v>
      </c>
      <c r="H35" s="2" t="s">
        <v>26</v>
      </c>
      <c r="I35" s="2"/>
      <c r="J35" s="2" t="s">
        <v>13</v>
      </c>
    </row>
    <row r="36" spans="2:10" s="1" customFormat="1" ht="14" customHeight="1" x14ac:dyDescent="0.15">
      <c r="B36" s="4">
        <v>33</v>
      </c>
      <c r="C36" s="4" t="s">
        <v>111</v>
      </c>
      <c r="D36" s="4">
        <v>1</v>
      </c>
      <c r="E36" s="4" t="s">
        <v>121</v>
      </c>
      <c r="F36" s="4" t="s">
        <v>122</v>
      </c>
      <c r="G36" s="5" t="s">
        <v>123</v>
      </c>
      <c r="H36" s="4" t="s">
        <v>124</v>
      </c>
      <c r="I36" s="4">
        <v>5</v>
      </c>
      <c r="J36" s="4" t="s">
        <v>13</v>
      </c>
    </row>
    <row r="37" spans="2:10" s="3" customFormat="1" ht="14" customHeight="1" x14ac:dyDescent="0.15">
      <c r="B37" s="2">
        <v>34</v>
      </c>
      <c r="C37" s="2" t="s">
        <v>111</v>
      </c>
      <c r="D37" s="2">
        <v>1</v>
      </c>
      <c r="E37" s="2" t="s">
        <v>125</v>
      </c>
      <c r="F37" s="2">
        <v>61300211121</v>
      </c>
      <c r="G37" s="6" t="s">
        <v>126</v>
      </c>
      <c r="H37" s="2" t="s">
        <v>124</v>
      </c>
      <c r="I37" s="2">
        <v>16</v>
      </c>
      <c r="J37" s="2" t="s">
        <v>13</v>
      </c>
    </row>
    <row r="38" spans="2:10" s="1" customFormat="1" ht="14" customHeight="1" x14ac:dyDescent="0.15">
      <c r="B38" s="4">
        <v>35</v>
      </c>
      <c r="C38" s="4" t="s">
        <v>111</v>
      </c>
      <c r="D38" s="4">
        <v>1</v>
      </c>
      <c r="E38" s="4" t="s">
        <v>57</v>
      </c>
      <c r="F38" s="4">
        <v>60900213421</v>
      </c>
      <c r="G38" s="5" t="s">
        <v>127</v>
      </c>
      <c r="H38" s="4" t="s">
        <v>124</v>
      </c>
      <c r="I38" s="4"/>
      <c r="J38" s="4"/>
    </row>
    <row r="39" spans="2:10" x14ac:dyDescent="0.2">
      <c r="I39" s="10">
        <f>SUMPRODUCT(D4:D38,I4:I38)</f>
        <v>90.200000000000017</v>
      </c>
    </row>
  </sheetData>
  <mergeCells count="1">
    <mergeCell ref="B2:J2"/>
  </mergeCells>
  <hyperlinks>
    <hyperlink ref="J4" r:id="rId1" display="https://www.digikey.ca/en/products/detail/alpha-omega-semiconductor-inc/AOD442G/11567435?s=N4IgTCBcDaIIIHkAiAWFYDiIC6BfIA" xr:uid="{E5BD31EC-CD1B-F345-9A2D-C6DA2C143E4C}"/>
    <hyperlink ref="J5" r:id="rId2" display="https://www.digikey.ca/en/products/detail/stackpole-electronics-inc/RMCF0603FT100R/1761113" xr:uid="{126D482C-A6A1-F94A-B34B-AFAC47E808D2}"/>
    <hyperlink ref="J6" r:id="rId3" display="https://www.digikey.ca/en/products/detail/visual-communications-company-vcc/LSM0805452V/10229612?s=N4IgTCBcDaIDIGUCyAGAHCgrAFk2AaiALoC%2BQA" xr:uid="{09E7BC21-548D-7047-948C-0FFB79A6A803}"/>
    <hyperlink ref="J7" r:id="rId4" display="https://www.digikey.ca/en/products/detail/e-switch/100SP1T2B4M6QE/378831?s=N4IgTCBcDaIIwAYEGcAOcAuYBGAWAtgGwCOApiALoC%2BQA" xr:uid="{358DB20A-9F48-6C49-84EB-F18C140A1A3D}"/>
    <hyperlink ref="J8" r:id="rId5" display="https://www.digikey.ca/en/products/detail/e-switch/TL3305AF260QG/5816184" xr:uid="{4F17B431-009D-2D43-BBE3-C80CAD96C25F}"/>
    <hyperlink ref="J9" r:id="rId6" display="https://www.digikey.ca/en/products/detail/on-shore-technology-inc/OSTVN02A150/1588862?s=N4IgTCBcDaIPIGUAqA1AcgBjAQQIwFYMQBdAXyA" xr:uid="{E7998FCD-D693-D948-A379-8AD84B9D091E}"/>
    <hyperlink ref="J10" r:id="rId7" display="https://www.digikey.ca/en/products/detail/cui-devices/PJ-037A/1644545" xr:uid="{F4E89CB2-BE7D-7D4A-9F9E-6AC9CECE68A4}"/>
    <hyperlink ref="J11" r:id="rId8" display="https://www.mouser.ca/ProductDetail/TE-Connectivity/7-534206-0?qs=mDUKaTHq%2BXZkXItnxDtoig%3D%3D" xr:uid="{1A274A4A-882F-5F42-8171-087E7F3D40EE}"/>
    <hyperlink ref="J12" r:id="rId9" display="https://www.digikey.ca/en/products/detail/sparkfun-electronics/PRT-14275/7428264?s=N4IgTCBcDaIAoCUAqBaAjAFjAdgKwgF0BfIA" xr:uid="{471B7BA5-9A47-D84F-9505-9FC3AE7B9C46}"/>
    <hyperlink ref="J13" r:id="rId10" display="https://www.digikey.ca/en/products/detail/sullins-connector-solutions/PPPC041LFBN-RC/810176?s=N4IgTCBcDaIAoIMIAYAsBGAMgMQEIDkBaAJURAF0BfIA" xr:uid="{C5E4DAFB-4E61-F74A-8E95-B7C6D5B641E7}"/>
    <hyperlink ref="J14" r:id="rId11" display="https://www.digikey.ca/en/products/detail/sullins-connector-solutions/PPPC021LFBN-RC/810174" xr:uid="{EE80F683-2EBD-E54A-8414-C0908249B673}"/>
    <hyperlink ref="J15" r:id="rId12" display="https://www.digikey.ca/en/products/detail/on-shore-technology-inc/OSTVN10A150/1588870?s=N4IgTCBcDaIPIGUAqA1AcgRgAwEEMFYsQBdAXyA" xr:uid="{B5B3A1DF-354F-C74D-ACC3-F7CAE535351D}"/>
    <hyperlink ref="J16" r:id="rId13" display="https://www.digikey.ca/en/products/detail/w%C3%BCrth-elektronik/61300211121/4846823" xr:uid="{E22F1398-95B7-234F-83AE-6255EC39388A}"/>
    <hyperlink ref="J17" r:id="rId14" display="https://www.digikey.ca/en/products/detail/bel-fuse-inc/C1Q-1-5/615158?s=N4IgTCBcDaIMYEYCOBaBA6ArCAugXyA" xr:uid="{725239F3-0A14-D24C-9C67-F1ADD21B0672}"/>
    <hyperlink ref="J18" r:id="rId15" display="https://www.digikey.ca/en/products/detail/bel-fuse-inc/C1Q-2-5/615152" xr:uid="{EA71C9C0-EE8D-4942-8710-9ED9D839620E}"/>
    <hyperlink ref="J19" r:id="rId16" display="https://www.digikey.ca/en/products/detail/toshiba-semiconductor-and-storage/CUS08F30-H3F/5114298" xr:uid="{814260EF-78B4-B340-8B2E-B0449C69F6F1}"/>
    <hyperlink ref="J20" r:id="rId17" display="https://www.digikey.ca/en/products/detail/texas-instruments/LM2596SX-5-0-NOPB/334927?s=N4IgTCBcDaIDIFkwFYCcA2AygDQLTIDoAGAegDkB5ABQCEQBdAXyA" xr:uid="{3CF736A7-8655-EF4A-B4E4-78E40CF81A82}"/>
    <hyperlink ref="J21" r:id="rId18" display="https://www.digikey.ca/en/products/detail/yageo/RC1218JK-071KL/5920849" xr:uid="{57FABCC2-AB18-0F42-9CAF-6C7A7765780C}"/>
    <hyperlink ref="J22" r:id="rId19" display="https://www.digikey.ca/en/products/detail/yageo/RC1206JR-07300RL/729275" xr:uid="{9E786A20-493F-C94C-8DCA-F018A6C9345C}"/>
    <hyperlink ref="J23" r:id="rId20" display="https://www.digikey.ca/en/products/detail/cornell-dubilier-illinois-capacitor/687AVG025MGBJ/5413286" xr:uid="{728D42D6-CD9F-4E45-9B90-DAD5BCE161FA}"/>
    <hyperlink ref="J24" r:id="rId21" display="https://www.digikey.ca/en/products/detail/kyocera-avx/TPME227K016R0025/929934" xr:uid="{D5701743-02A7-E446-B39F-D51632BF5FB0}"/>
    <hyperlink ref="J25" r:id="rId22" display="https://www.digikey.ca/en/products/detail/diodes-incorporated/B540C-13-F/768771?0=%2Frectifiers%2Fsingle-diodes&amp;s=N4IgjCBcoLQExVAYygFwE4FcCmAaEA9lANogCsIAugL7X4KSkBGZALAAxIxgDMAZlWpA" xr:uid="{47486A5A-81D4-2741-9316-F1ECEAC81D47}"/>
    <hyperlink ref="J27" r:id="rId23" display="https://www.digikey.ca/en/products/detail/texas-instruments/TPS79633QDCQRQ1/3431171" xr:uid="{B13D0A38-F8C0-AC4C-B9C6-7910BAB839A9}"/>
    <hyperlink ref="J28" r:id="rId24" display="https://www.digikey.ca/en/products/detail/stackpole-electronics-inc/RMCF0603FT130R/1761271" xr:uid="{A37AB03F-085B-4647-BA9B-4CB2C4F34849}"/>
    <hyperlink ref="J29" r:id="rId25" display="https://www.digikey.ca/en/products/detail/murata-electronics/GRM155R60J225ME01D/10705507" xr:uid="{CBD2367D-9AB2-074A-9B28-9BA0344DCE32}"/>
    <hyperlink ref="J30" r:id="rId26" display="https://www.digikey.ca/en/products/detail/murata-electronics/GRM033R70J103KA01D/587251?s=N4IgTCBcDaIOICUCyAGAzGhB2FApAjOgNICCK%2BAIiALoC%2BQA" xr:uid="{F4B28E11-BB49-F94E-BE73-9CE82E494B6F}"/>
    <hyperlink ref="J32" r:id="rId27" xr:uid="{6C15B9AF-EB3D-AD41-9850-43B6250D90C2}"/>
    <hyperlink ref="J31" r:id="rId28" xr:uid="{F36208BE-4896-EF43-BD5C-48F1E942692E}"/>
    <hyperlink ref="J35" r:id="rId29" xr:uid="{F8FBB854-9DD1-B74B-8300-AA4008A763AC}"/>
    <hyperlink ref="J33" r:id="rId30" xr:uid="{D41F0F60-7CA5-B440-B9EB-5AB90D394837}"/>
    <hyperlink ref="J36" r:id="rId31" xr:uid="{3BC507F6-F999-4C40-AAAB-ACA2C7EB801D}"/>
    <hyperlink ref="J37" r:id="rId32" xr:uid="{D5342FF0-6C8D-E449-8E32-6249D16A8E66}"/>
    <hyperlink ref="J34" r:id="rId33" xr:uid="{E3EEB6AE-43CC-2241-AB1F-E4211FC501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 Yang</dc:creator>
  <cp:lastModifiedBy>AMBER YANG</cp:lastModifiedBy>
  <dcterms:created xsi:type="dcterms:W3CDTF">2024-01-08T17:05:07Z</dcterms:created>
  <dcterms:modified xsi:type="dcterms:W3CDTF">2024-01-08T17:33:15Z</dcterms:modified>
</cp:coreProperties>
</file>