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ttps://d.docs.live.net/490bf605a6f54262/Desktop/"/>
    </mc:Choice>
  </mc:AlternateContent>
  <xr:revisionPtr revIDLastSave="0" documentId="10_ncr:100000_{8E5F376E-C4E2-43FA-B5F4-3D6784788FD9}" xr6:coauthVersionLast="31" xr6:coauthVersionMax="31" xr10:uidLastSave="{00000000-0000-0000-0000-000000000000}"/>
  <bookViews>
    <workbookView xWindow="0" yWindow="0" windowWidth="16860" windowHeight="841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I37" i="1" s="1"/>
  <c r="H38" i="1"/>
  <c r="H39" i="1"/>
  <c r="H40" i="1"/>
  <c r="H41" i="1"/>
  <c r="H42" i="1"/>
  <c r="H43" i="1"/>
  <c r="H44" i="1"/>
  <c r="H45" i="1"/>
  <c r="I45" i="1" s="1"/>
  <c r="H46" i="1"/>
  <c r="H47" i="1"/>
  <c r="H48" i="1"/>
  <c r="H49" i="1"/>
  <c r="I49" i="1" s="1"/>
  <c r="H50" i="1"/>
  <c r="H51" i="1"/>
  <c r="H52" i="1"/>
  <c r="H53" i="1"/>
  <c r="I53" i="1" s="1"/>
  <c r="H54" i="1"/>
  <c r="H55" i="1"/>
  <c r="H56" i="1"/>
  <c r="H57" i="1"/>
  <c r="H58" i="1"/>
  <c r="H59" i="1"/>
  <c r="H60" i="1"/>
  <c r="H61" i="1"/>
  <c r="I61" i="1" s="1"/>
  <c r="H62" i="1"/>
  <c r="H63" i="1"/>
  <c r="H64" i="1"/>
  <c r="H65" i="1"/>
  <c r="I65" i="1" s="1"/>
  <c r="H66" i="1"/>
  <c r="H67" i="1"/>
  <c r="H68" i="1"/>
  <c r="H69" i="1"/>
  <c r="I69" i="1" s="1"/>
  <c r="H70" i="1"/>
  <c r="H71" i="1"/>
  <c r="H72" i="1"/>
  <c r="H73" i="1"/>
  <c r="H74" i="1"/>
  <c r="H75" i="1"/>
  <c r="H76" i="1"/>
  <c r="H77" i="1"/>
  <c r="I77" i="1" s="1"/>
  <c r="H78" i="1"/>
  <c r="H79" i="1"/>
  <c r="H80" i="1"/>
  <c r="H81" i="1"/>
  <c r="I81" i="1" s="1"/>
  <c r="H82" i="1"/>
  <c r="H83" i="1"/>
  <c r="H84" i="1"/>
  <c r="H85" i="1"/>
  <c r="I85" i="1" s="1"/>
  <c r="H86" i="1"/>
  <c r="H87" i="1"/>
  <c r="H88" i="1"/>
  <c r="H89" i="1"/>
  <c r="H90" i="1"/>
  <c r="H91" i="1"/>
  <c r="H92" i="1"/>
  <c r="H93" i="1"/>
  <c r="I93" i="1" s="1"/>
  <c r="H94" i="1"/>
  <c r="H95" i="1"/>
  <c r="H96" i="1"/>
  <c r="H97" i="1"/>
  <c r="I97" i="1" s="1"/>
  <c r="H98" i="1"/>
  <c r="H99" i="1"/>
  <c r="H100" i="1"/>
  <c r="H101" i="1"/>
  <c r="I101" i="1" s="1"/>
  <c r="H102" i="1"/>
  <c r="H103" i="1"/>
  <c r="H104" i="1"/>
  <c r="H105" i="1"/>
  <c r="H106" i="1"/>
  <c r="H107" i="1"/>
  <c r="H108" i="1"/>
  <c r="H109" i="1"/>
  <c r="I109" i="1" s="1"/>
  <c r="H110" i="1"/>
  <c r="H111" i="1"/>
  <c r="H112" i="1"/>
  <c r="H113" i="1"/>
  <c r="I113" i="1" s="1"/>
  <c r="H114" i="1"/>
  <c r="H115" i="1"/>
  <c r="H116" i="1"/>
  <c r="H117" i="1"/>
  <c r="I117" i="1" s="1"/>
  <c r="H118" i="1"/>
  <c r="H119" i="1"/>
  <c r="H120" i="1"/>
  <c r="H121" i="1"/>
  <c r="H122" i="1"/>
  <c r="H123" i="1"/>
  <c r="H124" i="1"/>
  <c r="H125" i="1"/>
  <c r="I125" i="1" s="1"/>
  <c r="H126" i="1"/>
  <c r="H127" i="1"/>
  <c r="H128" i="1"/>
  <c r="H129" i="1"/>
  <c r="I129" i="1" s="1"/>
  <c r="H130" i="1"/>
  <c r="H131" i="1"/>
  <c r="H132" i="1"/>
  <c r="H133" i="1"/>
  <c r="I133" i="1" s="1"/>
  <c r="H134" i="1"/>
  <c r="H135" i="1"/>
  <c r="H136" i="1"/>
  <c r="H137" i="1"/>
  <c r="H138" i="1"/>
  <c r="H139" i="1"/>
  <c r="H140" i="1"/>
  <c r="H141" i="1"/>
  <c r="I141" i="1" s="1"/>
  <c r="H142" i="1"/>
  <c r="H143" i="1"/>
  <c r="H144" i="1"/>
  <c r="H145" i="1"/>
  <c r="I145" i="1" s="1"/>
  <c r="H146" i="1"/>
  <c r="H147" i="1"/>
  <c r="H148" i="1"/>
  <c r="H149" i="1"/>
  <c r="I149" i="1" s="1"/>
  <c r="H150" i="1"/>
  <c r="H151" i="1"/>
  <c r="H152" i="1"/>
  <c r="H153" i="1"/>
  <c r="H154" i="1"/>
  <c r="H155" i="1"/>
  <c r="H156" i="1"/>
  <c r="H157" i="1"/>
  <c r="I157" i="1" s="1"/>
  <c r="H158" i="1"/>
  <c r="H159" i="1"/>
  <c r="H160" i="1"/>
  <c r="H161" i="1"/>
  <c r="I161" i="1" s="1"/>
  <c r="H162" i="1"/>
  <c r="H163" i="1"/>
  <c r="H164" i="1"/>
  <c r="H165" i="1"/>
  <c r="I165" i="1" s="1"/>
  <c r="H166" i="1"/>
  <c r="H167" i="1"/>
  <c r="H168" i="1"/>
  <c r="H169" i="1"/>
  <c r="H170" i="1"/>
  <c r="H171" i="1"/>
  <c r="H172" i="1"/>
  <c r="H173" i="1"/>
  <c r="I173" i="1" s="1"/>
  <c r="H174" i="1"/>
  <c r="H175" i="1"/>
  <c r="H176" i="1"/>
  <c r="H177" i="1"/>
  <c r="I177" i="1" s="1"/>
  <c r="H178" i="1"/>
  <c r="H179" i="1"/>
  <c r="H180" i="1"/>
  <c r="H181" i="1"/>
  <c r="I181" i="1" s="1"/>
  <c r="H182" i="1"/>
  <c r="H183" i="1"/>
  <c r="H184" i="1"/>
  <c r="H185" i="1"/>
  <c r="H186" i="1"/>
  <c r="H187" i="1"/>
  <c r="H188" i="1"/>
  <c r="H189" i="1"/>
  <c r="I189" i="1" s="1"/>
  <c r="H190" i="1"/>
  <c r="H191" i="1"/>
  <c r="H192" i="1"/>
  <c r="H193" i="1"/>
  <c r="I193" i="1" s="1"/>
  <c r="H194" i="1"/>
  <c r="H195" i="1"/>
  <c r="H196" i="1"/>
  <c r="H197" i="1"/>
  <c r="I197" i="1" s="1"/>
  <c r="H198" i="1"/>
  <c r="H199" i="1"/>
  <c r="H200" i="1"/>
  <c r="H201" i="1"/>
  <c r="H202" i="1"/>
  <c r="H203" i="1"/>
  <c r="H204" i="1"/>
  <c r="H205" i="1"/>
  <c r="I205" i="1" s="1"/>
  <c r="H206" i="1"/>
  <c r="H207" i="1"/>
  <c r="H208" i="1"/>
  <c r="H209" i="1"/>
  <c r="I209" i="1" s="1"/>
  <c r="H210" i="1"/>
  <c r="H214" i="1"/>
  <c r="H215" i="1"/>
  <c r="H216" i="1"/>
  <c r="H217" i="1"/>
  <c r="I217" i="1" s="1"/>
  <c r="H218" i="1"/>
  <c r="H219" i="1"/>
  <c r="H220" i="1"/>
  <c r="H221" i="1"/>
  <c r="I221" i="1" s="1"/>
  <c r="H222" i="1"/>
  <c r="H223" i="1"/>
  <c r="H224" i="1"/>
  <c r="H225" i="1"/>
  <c r="I225" i="1" s="1"/>
  <c r="H226" i="1"/>
  <c r="H227" i="1"/>
  <c r="H228" i="1"/>
  <c r="H229" i="1"/>
  <c r="I229" i="1" s="1"/>
  <c r="H230" i="1"/>
  <c r="H231" i="1"/>
  <c r="H232" i="1"/>
  <c r="H233" i="1"/>
  <c r="I233" i="1" s="1"/>
  <c r="H234" i="1"/>
  <c r="H235" i="1"/>
  <c r="H236" i="1"/>
  <c r="H237" i="1"/>
  <c r="I237" i="1" s="1"/>
  <c r="H238" i="1"/>
  <c r="H239" i="1"/>
  <c r="H240" i="1"/>
  <c r="H241" i="1"/>
  <c r="I241" i="1" s="1"/>
  <c r="H242" i="1"/>
  <c r="H243" i="1"/>
  <c r="H244" i="1"/>
  <c r="H245" i="1"/>
  <c r="I245" i="1" s="1"/>
  <c r="H246" i="1"/>
  <c r="H247" i="1"/>
  <c r="H248" i="1"/>
  <c r="H249" i="1"/>
  <c r="I249" i="1" s="1"/>
  <c r="H250" i="1"/>
  <c r="H251" i="1"/>
  <c r="H252" i="1"/>
  <c r="H253" i="1"/>
  <c r="I253" i="1" s="1"/>
  <c r="H254" i="1"/>
  <c r="H255" i="1"/>
  <c r="H256" i="1"/>
  <c r="H257" i="1"/>
  <c r="I257" i="1" s="1"/>
  <c r="H258" i="1"/>
  <c r="H259" i="1"/>
  <c r="H260" i="1"/>
  <c r="H261" i="1"/>
  <c r="I261" i="1" s="1"/>
  <c r="H262" i="1"/>
  <c r="H263" i="1"/>
  <c r="H264" i="1"/>
  <c r="H265" i="1"/>
  <c r="I265" i="1" s="1"/>
  <c r="H266" i="1"/>
  <c r="H267" i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I277" i="1" s="1"/>
  <c r="H278" i="1"/>
  <c r="H279" i="1"/>
  <c r="H280" i="1"/>
  <c r="H281" i="1"/>
  <c r="I281" i="1" s="1"/>
  <c r="H282" i="1"/>
  <c r="H283" i="1"/>
  <c r="H284" i="1"/>
  <c r="H285" i="1"/>
  <c r="I285" i="1" s="1"/>
  <c r="H286" i="1"/>
  <c r="H287" i="1"/>
  <c r="H288" i="1"/>
  <c r="H289" i="1"/>
  <c r="I289" i="1" s="1"/>
  <c r="H290" i="1"/>
  <c r="H291" i="1"/>
  <c r="H292" i="1"/>
  <c r="H293" i="1"/>
  <c r="I293" i="1" s="1"/>
  <c r="H294" i="1"/>
  <c r="H295" i="1"/>
  <c r="H296" i="1"/>
  <c r="H297" i="1"/>
  <c r="I297" i="1" s="1"/>
  <c r="H298" i="1"/>
  <c r="H299" i="1"/>
  <c r="H300" i="1"/>
  <c r="H301" i="1"/>
  <c r="I301" i="1" s="1"/>
  <c r="H302" i="1"/>
  <c r="H303" i="1"/>
  <c r="H304" i="1"/>
  <c r="H305" i="1"/>
  <c r="I305" i="1" s="1"/>
  <c r="H306" i="1"/>
  <c r="H307" i="1"/>
  <c r="H308" i="1"/>
  <c r="H309" i="1"/>
  <c r="I309" i="1" s="1"/>
  <c r="H310" i="1"/>
  <c r="H311" i="1"/>
  <c r="H312" i="1"/>
  <c r="H313" i="1"/>
  <c r="I313" i="1" s="1"/>
  <c r="H314" i="1"/>
  <c r="H315" i="1"/>
  <c r="H316" i="1"/>
  <c r="H317" i="1"/>
  <c r="I317" i="1" s="1"/>
  <c r="H318" i="1"/>
  <c r="H319" i="1"/>
  <c r="H320" i="1"/>
  <c r="H321" i="1"/>
  <c r="I321" i="1" s="1"/>
  <c r="H322" i="1"/>
  <c r="H323" i="1"/>
  <c r="H324" i="1"/>
  <c r="H325" i="1"/>
  <c r="I325" i="1" s="1"/>
  <c r="H326" i="1"/>
  <c r="H327" i="1"/>
  <c r="H328" i="1"/>
  <c r="H329" i="1"/>
  <c r="I329" i="1" s="1"/>
  <c r="H330" i="1"/>
  <c r="H331" i="1"/>
  <c r="H332" i="1"/>
  <c r="H333" i="1"/>
  <c r="I333" i="1" s="1"/>
  <c r="H334" i="1"/>
  <c r="H335" i="1"/>
  <c r="H336" i="1"/>
  <c r="H337" i="1"/>
  <c r="I337" i="1" s="1"/>
  <c r="H338" i="1"/>
  <c r="H339" i="1"/>
  <c r="H340" i="1"/>
  <c r="H341" i="1"/>
  <c r="I341" i="1" s="1"/>
  <c r="H342" i="1"/>
  <c r="H343" i="1"/>
  <c r="H344" i="1"/>
  <c r="H345" i="1"/>
  <c r="I345" i="1" s="1"/>
  <c r="H346" i="1"/>
  <c r="H347" i="1"/>
  <c r="H348" i="1"/>
  <c r="H349" i="1"/>
  <c r="I349" i="1" s="1"/>
  <c r="H350" i="1"/>
  <c r="H351" i="1"/>
  <c r="H352" i="1"/>
  <c r="H353" i="1"/>
  <c r="I353" i="1" s="1"/>
  <c r="H354" i="1"/>
  <c r="H355" i="1"/>
  <c r="H356" i="1"/>
  <c r="H357" i="1"/>
  <c r="I357" i="1" s="1"/>
  <c r="H358" i="1"/>
  <c r="H359" i="1"/>
  <c r="H360" i="1"/>
  <c r="H361" i="1"/>
  <c r="I361" i="1" s="1"/>
  <c r="H362" i="1"/>
  <c r="H363" i="1"/>
  <c r="H364" i="1"/>
  <c r="H365" i="1"/>
  <c r="I365" i="1" s="1"/>
  <c r="H366" i="1"/>
  <c r="H367" i="1"/>
  <c r="H368" i="1"/>
  <c r="H369" i="1"/>
  <c r="I369" i="1" s="1"/>
  <c r="H370" i="1"/>
  <c r="H371" i="1"/>
  <c r="H372" i="1"/>
  <c r="H373" i="1"/>
  <c r="I373" i="1" s="1"/>
  <c r="H374" i="1"/>
  <c r="H375" i="1"/>
  <c r="H376" i="1"/>
  <c r="H377" i="1"/>
  <c r="I377" i="1" s="1"/>
  <c r="H378" i="1"/>
  <c r="H379" i="1"/>
  <c r="H380" i="1"/>
  <c r="H381" i="1"/>
  <c r="I381" i="1" s="1"/>
  <c r="H382" i="1"/>
  <c r="H383" i="1"/>
  <c r="H384" i="1"/>
  <c r="H385" i="1"/>
  <c r="I385" i="1" s="1"/>
  <c r="H386" i="1"/>
  <c r="H387" i="1"/>
  <c r="H388" i="1"/>
  <c r="H389" i="1"/>
  <c r="I389" i="1" s="1"/>
  <c r="H390" i="1"/>
  <c r="H391" i="1"/>
  <c r="H392" i="1"/>
  <c r="H393" i="1"/>
  <c r="I393" i="1" s="1"/>
  <c r="H394" i="1"/>
  <c r="H395" i="1"/>
  <c r="H396" i="1"/>
  <c r="H397" i="1"/>
  <c r="I397" i="1" s="1"/>
  <c r="H398" i="1"/>
  <c r="H399" i="1"/>
  <c r="H400" i="1"/>
  <c r="H401" i="1"/>
  <c r="I401" i="1" s="1"/>
  <c r="H402" i="1"/>
  <c r="H403" i="1"/>
  <c r="H404" i="1"/>
  <c r="H405" i="1"/>
  <c r="I405" i="1" s="1"/>
  <c r="H406" i="1"/>
  <c r="H407" i="1"/>
  <c r="H408" i="1"/>
  <c r="H409" i="1"/>
  <c r="I409" i="1" s="1"/>
  <c r="H410" i="1"/>
  <c r="H411" i="1"/>
  <c r="H412" i="1"/>
  <c r="H413" i="1"/>
  <c r="I413" i="1" s="1"/>
  <c r="H414" i="1"/>
  <c r="H415" i="1"/>
  <c r="H416" i="1"/>
  <c r="H417" i="1"/>
  <c r="I417" i="1" s="1"/>
  <c r="H418" i="1"/>
  <c r="H419" i="1"/>
  <c r="H420" i="1"/>
  <c r="H421" i="1"/>
  <c r="I421" i="1" s="1"/>
  <c r="H422" i="1"/>
  <c r="H423" i="1"/>
  <c r="H424" i="1"/>
  <c r="H425" i="1"/>
  <c r="I425" i="1" s="1"/>
  <c r="H426" i="1"/>
  <c r="H427" i="1"/>
  <c r="H428" i="1"/>
  <c r="H429" i="1"/>
  <c r="I429" i="1" s="1"/>
  <c r="H430" i="1"/>
  <c r="H431" i="1"/>
  <c r="H432" i="1"/>
  <c r="H433" i="1"/>
  <c r="I433" i="1" s="1"/>
  <c r="H434" i="1"/>
  <c r="H435" i="1"/>
  <c r="H436" i="1"/>
  <c r="H437" i="1"/>
  <c r="I437" i="1" s="1"/>
  <c r="H438" i="1"/>
  <c r="H439" i="1"/>
  <c r="H440" i="1"/>
  <c r="H441" i="1"/>
  <c r="I441" i="1" s="1"/>
  <c r="H442" i="1"/>
  <c r="H443" i="1"/>
  <c r="H444" i="1"/>
  <c r="H445" i="1"/>
  <c r="I445" i="1" s="1"/>
  <c r="H446" i="1"/>
  <c r="H447" i="1"/>
  <c r="H448" i="1"/>
  <c r="H449" i="1"/>
  <c r="I449" i="1" s="1"/>
  <c r="H450" i="1"/>
  <c r="H451" i="1"/>
  <c r="H452" i="1"/>
  <c r="H453" i="1"/>
  <c r="I453" i="1" s="1"/>
  <c r="H454" i="1"/>
  <c r="H455" i="1"/>
  <c r="H456" i="1"/>
  <c r="H457" i="1"/>
  <c r="I457" i="1" s="1"/>
  <c r="H458" i="1"/>
  <c r="H459" i="1"/>
  <c r="H460" i="1"/>
  <c r="H461" i="1"/>
  <c r="I461" i="1" s="1"/>
  <c r="H462" i="1"/>
  <c r="H463" i="1"/>
  <c r="H464" i="1"/>
  <c r="H465" i="1"/>
  <c r="I465" i="1" s="1"/>
  <c r="H466" i="1"/>
  <c r="H467" i="1"/>
  <c r="H468" i="1"/>
  <c r="H469" i="1"/>
  <c r="I469" i="1" s="1"/>
  <c r="H470" i="1"/>
  <c r="H471" i="1"/>
  <c r="H472" i="1"/>
  <c r="H473" i="1"/>
  <c r="I473" i="1" s="1"/>
  <c r="H474" i="1"/>
  <c r="H475" i="1"/>
  <c r="H476" i="1"/>
  <c r="H477" i="1"/>
  <c r="I477" i="1" s="1"/>
  <c r="H33" i="1"/>
  <c r="F33" i="1"/>
  <c r="J226" i="1"/>
  <c r="K226" i="1" s="1"/>
  <c r="J230" i="1"/>
  <c r="K230" i="1" s="1"/>
  <c r="J238" i="1"/>
  <c r="K238" i="1" s="1"/>
  <c r="J246" i="1"/>
  <c r="K246" i="1" s="1"/>
  <c r="J254" i="1"/>
  <c r="K254" i="1" s="1"/>
  <c r="J258" i="1"/>
  <c r="K258" i="1" s="1"/>
  <c r="J302" i="1"/>
  <c r="K302" i="1" s="1"/>
  <c r="F214" i="1"/>
  <c r="J41" i="1"/>
  <c r="K41" i="1" s="1"/>
  <c r="I57" i="1"/>
  <c r="I73" i="1"/>
  <c r="I89" i="1"/>
  <c r="I105" i="1"/>
  <c r="I121" i="1"/>
  <c r="I137" i="1"/>
  <c r="I153" i="1"/>
  <c r="I169" i="1"/>
  <c r="I185" i="1"/>
  <c r="I201" i="1"/>
  <c r="I214" i="1"/>
  <c r="I215" i="1"/>
  <c r="I216" i="1"/>
  <c r="I218" i="1"/>
  <c r="I219" i="1"/>
  <c r="I220" i="1"/>
  <c r="I222" i="1"/>
  <c r="I223" i="1"/>
  <c r="I224" i="1"/>
  <c r="I226" i="1"/>
  <c r="I227" i="1"/>
  <c r="I228" i="1"/>
  <c r="I230" i="1"/>
  <c r="I231" i="1"/>
  <c r="I232" i="1"/>
  <c r="I234" i="1"/>
  <c r="I235" i="1"/>
  <c r="I236" i="1"/>
  <c r="I238" i="1"/>
  <c r="I239" i="1"/>
  <c r="I240" i="1"/>
  <c r="I242" i="1"/>
  <c r="I243" i="1"/>
  <c r="I244" i="1"/>
  <c r="I246" i="1"/>
  <c r="I247" i="1"/>
  <c r="I248" i="1"/>
  <c r="I250" i="1"/>
  <c r="I251" i="1"/>
  <c r="I252" i="1"/>
  <c r="I254" i="1"/>
  <c r="I255" i="1"/>
  <c r="I256" i="1"/>
  <c r="I258" i="1"/>
  <c r="I259" i="1"/>
  <c r="I260" i="1"/>
  <c r="I262" i="1"/>
  <c r="I263" i="1"/>
  <c r="I264" i="1"/>
  <c r="I266" i="1"/>
  <c r="I267" i="1"/>
  <c r="I268" i="1"/>
  <c r="I270" i="1"/>
  <c r="I271" i="1"/>
  <c r="I272" i="1"/>
  <c r="I274" i="1"/>
  <c r="I275" i="1"/>
  <c r="I276" i="1"/>
  <c r="I278" i="1"/>
  <c r="I279" i="1"/>
  <c r="I280" i="1"/>
  <c r="I282" i="1"/>
  <c r="I283" i="1"/>
  <c r="I284" i="1"/>
  <c r="I286" i="1"/>
  <c r="I287" i="1"/>
  <c r="I288" i="1"/>
  <c r="I290" i="1"/>
  <c r="I291" i="1"/>
  <c r="I292" i="1"/>
  <c r="I294" i="1"/>
  <c r="I295" i="1"/>
  <c r="I296" i="1"/>
  <c r="I298" i="1"/>
  <c r="I299" i="1"/>
  <c r="I300" i="1"/>
  <c r="I302" i="1"/>
  <c r="I303" i="1"/>
  <c r="I304" i="1"/>
  <c r="I306" i="1"/>
  <c r="I307" i="1"/>
  <c r="I308" i="1"/>
  <c r="I310" i="1"/>
  <c r="I311" i="1"/>
  <c r="I312" i="1"/>
  <c r="I314" i="1"/>
  <c r="I315" i="1"/>
  <c r="I316" i="1"/>
  <c r="I318" i="1"/>
  <c r="I319" i="1"/>
  <c r="I320" i="1"/>
  <c r="I322" i="1"/>
  <c r="I323" i="1"/>
  <c r="I324" i="1"/>
  <c r="I326" i="1"/>
  <c r="I327" i="1"/>
  <c r="I328" i="1"/>
  <c r="I330" i="1"/>
  <c r="I331" i="1"/>
  <c r="I332" i="1"/>
  <c r="I334" i="1"/>
  <c r="I335" i="1"/>
  <c r="I336" i="1"/>
  <c r="I338" i="1"/>
  <c r="I339" i="1"/>
  <c r="I340" i="1"/>
  <c r="I342" i="1"/>
  <c r="I343" i="1"/>
  <c r="I344" i="1"/>
  <c r="I346" i="1"/>
  <c r="I347" i="1"/>
  <c r="I348" i="1"/>
  <c r="I350" i="1"/>
  <c r="I351" i="1"/>
  <c r="I352" i="1"/>
  <c r="I354" i="1"/>
  <c r="I355" i="1"/>
  <c r="I356" i="1"/>
  <c r="I358" i="1"/>
  <c r="I359" i="1"/>
  <c r="I360" i="1"/>
  <c r="I362" i="1"/>
  <c r="I363" i="1"/>
  <c r="I364" i="1"/>
  <c r="I366" i="1"/>
  <c r="I367" i="1"/>
  <c r="I368" i="1"/>
  <c r="I370" i="1"/>
  <c r="I371" i="1"/>
  <c r="I372" i="1"/>
  <c r="I374" i="1"/>
  <c r="I375" i="1"/>
  <c r="I376" i="1"/>
  <c r="I378" i="1"/>
  <c r="I379" i="1"/>
  <c r="I380" i="1"/>
  <c r="I382" i="1"/>
  <c r="I383" i="1"/>
  <c r="I384" i="1"/>
  <c r="I386" i="1"/>
  <c r="I387" i="1"/>
  <c r="I388" i="1"/>
  <c r="I390" i="1"/>
  <c r="I391" i="1"/>
  <c r="I392" i="1"/>
  <c r="I394" i="1"/>
  <c r="I395" i="1"/>
  <c r="I396" i="1"/>
  <c r="I398" i="1"/>
  <c r="I399" i="1"/>
  <c r="I400" i="1"/>
  <c r="I402" i="1"/>
  <c r="I403" i="1"/>
  <c r="I404" i="1"/>
  <c r="I406" i="1"/>
  <c r="I407" i="1"/>
  <c r="I408" i="1"/>
  <c r="I410" i="1"/>
  <c r="I411" i="1"/>
  <c r="I412" i="1"/>
  <c r="I414" i="1"/>
  <c r="I415" i="1"/>
  <c r="I416" i="1"/>
  <c r="I418" i="1"/>
  <c r="I419" i="1"/>
  <c r="I420" i="1"/>
  <c r="I422" i="1"/>
  <c r="I423" i="1"/>
  <c r="I424" i="1"/>
  <c r="I426" i="1"/>
  <c r="I427" i="1"/>
  <c r="I428" i="1"/>
  <c r="I430" i="1"/>
  <c r="I431" i="1"/>
  <c r="I432" i="1"/>
  <c r="I434" i="1"/>
  <c r="I435" i="1"/>
  <c r="I436" i="1"/>
  <c r="I438" i="1"/>
  <c r="I439" i="1"/>
  <c r="I440" i="1"/>
  <c r="I442" i="1"/>
  <c r="I443" i="1"/>
  <c r="I444" i="1"/>
  <c r="I446" i="1"/>
  <c r="I447" i="1"/>
  <c r="I448" i="1"/>
  <c r="I450" i="1"/>
  <c r="I451" i="1"/>
  <c r="I452" i="1"/>
  <c r="I454" i="1"/>
  <c r="I455" i="1"/>
  <c r="I456" i="1"/>
  <c r="I458" i="1"/>
  <c r="I459" i="1"/>
  <c r="I460" i="1"/>
  <c r="I462" i="1"/>
  <c r="I463" i="1"/>
  <c r="I464" i="1"/>
  <c r="I466" i="1"/>
  <c r="I467" i="1"/>
  <c r="I468" i="1"/>
  <c r="I470" i="1"/>
  <c r="I471" i="1"/>
  <c r="I472" i="1"/>
  <c r="I474" i="1"/>
  <c r="I475" i="1"/>
  <c r="I476" i="1"/>
  <c r="J33" i="1"/>
  <c r="K33" i="1" s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4" i="1"/>
  <c r="I55" i="1"/>
  <c r="I56" i="1"/>
  <c r="I58" i="1"/>
  <c r="I59" i="1"/>
  <c r="I60" i="1"/>
  <c r="I62" i="1"/>
  <c r="I63" i="1"/>
  <c r="I64" i="1"/>
  <c r="I66" i="1"/>
  <c r="I67" i="1"/>
  <c r="I68" i="1"/>
  <c r="I70" i="1"/>
  <c r="I71" i="1"/>
  <c r="I72" i="1"/>
  <c r="I74" i="1"/>
  <c r="I75" i="1"/>
  <c r="I76" i="1"/>
  <c r="I78" i="1"/>
  <c r="I79" i="1"/>
  <c r="I80" i="1"/>
  <c r="I82" i="1"/>
  <c r="I83" i="1"/>
  <c r="I84" i="1"/>
  <c r="I86" i="1"/>
  <c r="I87" i="1"/>
  <c r="I88" i="1"/>
  <c r="I90" i="1"/>
  <c r="I91" i="1"/>
  <c r="I92" i="1"/>
  <c r="I94" i="1"/>
  <c r="I95" i="1"/>
  <c r="I96" i="1"/>
  <c r="I98" i="1"/>
  <c r="I99" i="1"/>
  <c r="I100" i="1"/>
  <c r="I102" i="1"/>
  <c r="I103" i="1"/>
  <c r="I104" i="1"/>
  <c r="I106" i="1"/>
  <c r="I107" i="1"/>
  <c r="I108" i="1"/>
  <c r="I110" i="1"/>
  <c r="I111" i="1"/>
  <c r="I112" i="1"/>
  <c r="I114" i="1"/>
  <c r="I115" i="1"/>
  <c r="I116" i="1"/>
  <c r="I118" i="1"/>
  <c r="I119" i="1"/>
  <c r="I120" i="1"/>
  <c r="I122" i="1"/>
  <c r="I123" i="1"/>
  <c r="I124" i="1"/>
  <c r="I126" i="1"/>
  <c r="I127" i="1"/>
  <c r="I128" i="1"/>
  <c r="I130" i="1"/>
  <c r="I131" i="1"/>
  <c r="I132" i="1"/>
  <c r="I134" i="1"/>
  <c r="I135" i="1"/>
  <c r="I136" i="1"/>
  <c r="I138" i="1"/>
  <c r="I139" i="1"/>
  <c r="I140" i="1"/>
  <c r="I142" i="1"/>
  <c r="I143" i="1"/>
  <c r="I144" i="1"/>
  <c r="I146" i="1"/>
  <c r="I147" i="1"/>
  <c r="I148" i="1"/>
  <c r="I150" i="1"/>
  <c r="I151" i="1"/>
  <c r="I152" i="1"/>
  <c r="I154" i="1"/>
  <c r="I155" i="1"/>
  <c r="I156" i="1"/>
  <c r="I158" i="1"/>
  <c r="I159" i="1"/>
  <c r="I160" i="1"/>
  <c r="I162" i="1"/>
  <c r="I163" i="1"/>
  <c r="I164" i="1"/>
  <c r="I166" i="1"/>
  <c r="I167" i="1"/>
  <c r="I168" i="1"/>
  <c r="I170" i="1"/>
  <c r="I171" i="1"/>
  <c r="I172" i="1"/>
  <c r="I174" i="1"/>
  <c r="I175" i="1"/>
  <c r="I176" i="1"/>
  <c r="I178" i="1"/>
  <c r="I179" i="1"/>
  <c r="I180" i="1"/>
  <c r="I182" i="1"/>
  <c r="I183" i="1"/>
  <c r="I184" i="1"/>
  <c r="I186" i="1"/>
  <c r="I187" i="1"/>
  <c r="I188" i="1"/>
  <c r="I190" i="1"/>
  <c r="I191" i="1"/>
  <c r="I192" i="1"/>
  <c r="I194" i="1"/>
  <c r="I195" i="1"/>
  <c r="I196" i="1"/>
  <c r="I198" i="1"/>
  <c r="I199" i="1"/>
  <c r="I200" i="1"/>
  <c r="I202" i="1"/>
  <c r="I203" i="1"/>
  <c r="I204" i="1"/>
  <c r="I206" i="1"/>
  <c r="I207" i="1"/>
  <c r="I208" i="1"/>
  <c r="I210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J242" i="1"/>
  <c r="K242" i="1" s="1"/>
  <c r="J274" i="1"/>
  <c r="K274" i="1" s="1"/>
  <c r="G233" i="1"/>
  <c r="G255" i="1"/>
  <c r="G265" i="1"/>
  <c r="G283" i="1"/>
  <c r="G289" i="1"/>
  <c r="G297" i="1"/>
  <c r="G311" i="1"/>
  <c r="G319" i="1"/>
  <c r="G325" i="1"/>
  <c r="G337" i="1"/>
  <c r="G343" i="1"/>
  <c r="G353" i="1"/>
  <c r="G359" i="1"/>
  <c r="G369" i="1"/>
  <c r="G375" i="1"/>
  <c r="G385" i="1"/>
  <c r="G391" i="1"/>
  <c r="G401" i="1"/>
  <c r="G407" i="1"/>
  <c r="G417" i="1"/>
  <c r="G423" i="1"/>
  <c r="G433" i="1"/>
  <c r="G439" i="1"/>
  <c r="G449" i="1"/>
  <c r="G455" i="1"/>
  <c r="G465" i="1"/>
  <c r="G471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G229" i="1" s="1"/>
  <c r="F230" i="1"/>
  <c r="F231" i="1"/>
  <c r="F232" i="1"/>
  <c r="F233" i="1"/>
  <c r="F234" i="1"/>
  <c r="F235" i="1"/>
  <c r="F236" i="1"/>
  <c r="F237" i="1"/>
  <c r="F238" i="1"/>
  <c r="F239" i="1"/>
  <c r="F240" i="1"/>
  <c r="G240" i="1" s="1"/>
  <c r="F241" i="1"/>
  <c r="F242" i="1"/>
  <c r="F243" i="1"/>
  <c r="F244" i="1"/>
  <c r="F245" i="1"/>
  <c r="F246" i="1"/>
  <c r="F247" i="1"/>
  <c r="F248" i="1"/>
  <c r="F249" i="1"/>
  <c r="G249" i="1" s="1"/>
  <c r="F250" i="1"/>
  <c r="F251" i="1"/>
  <c r="F252" i="1"/>
  <c r="F253" i="1"/>
  <c r="F254" i="1"/>
  <c r="F255" i="1"/>
  <c r="F256" i="1"/>
  <c r="F257" i="1"/>
  <c r="F258" i="1"/>
  <c r="F259" i="1"/>
  <c r="F260" i="1"/>
  <c r="G260" i="1" s="1"/>
  <c r="F261" i="1"/>
  <c r="G261" i="1" s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G276" i="1" s="1"/>
  <c r="F277" i="1"/>
  <c r="F278" i="1"/>
  <c r="F279" i="1"/>
  <c r="F280" i="1"/>
  <c r="F281" i="1"/>
  <c r="G281" i="1" s="1"/>
  <c r="F282" i="1"/>
  <c r="F283" i="1"/>
  <c r="F284" i="1"/>
  <c r="F285" i="1"/>
  <c r="F286" i="1"/>
  <c r="F287" i="1"/>
  <c r="F288" i="1"/>
  <c r="F289" i="1"/>
  <c r="F290" i="1"/>
  <c r="F291" i="1"/>
  <c r="F292" i="1"/>
  <c r="F293" i="1"/>
  <c r="G293" i="1" s="1"/>
  <c r="F294" i="1"/>
  <c r="F295" i="1"/>
  <c r="F296" i="1"/>
  <c r="F297" i="1"/>
  <c r="F298" i="1"/>
  <c r="F299" i="1"/>
  <c r="F300" i="1"/>
  <c r="G300" i="1" s="1"/>
  <c r="F301" i="1"/>
  <c r="F302" i="1"/>
  <c r="F303" i="1"/>
  <c r="F304" i="1"/>
  <c r="F305" i="1"/>
  <c r="F306" i="1"/>
  <c r="F307" i="1"/>
  <c r="F308" i="1"/>
  <c r="F309" i="1"/>
  <c r="G309" i="1" s="1"/>
  <c r="F310" i="1"/>
  <c r="F311" i="1"/>
  <c r="F312" i="1"/>
  <c r="F313" i="1"/>
  <c r="F314" i="1"/>
  <c r="F315" i="1"/>
  <c r="F316" i="1"/>
  <c r="J316" i="1" s="1"/>
  <c r="K316" i="1" s="1"/>
  <c r="F317" i="1"/>
  <c r="F318" i="1"/>
  <c r="F319" i="1"/>
  <c r="F320" i="1"/>
  <c r="G320" i="1" s="1"/>
  <c r="F321" i="1"/>
  <c r="G321" i="1" s="1"/>
  <c r="F322" i="1"/>
  <c r="F323" i="1"/>
  <c r="F324" i="1"/>
  <c r="F325" i="1"/>
  <c r="F326" i="1"/>
  <c r="F327" i="1"/>
  <c r="F328" i="1"/>
  <c r="F329" i="1"/>
  <c r="G329" i="1" s="1"/>
  <c r="F330" i="1"/>
  <c r="F331" i="1"/>
  <c r="F332" i="1"/>
  <c r="J332" i="1" s="1"/>
  <c r="K332" i="1" s="1"/>
  <c r="F333" i="1"/>
  <c r="F334" i="1"/>
  <c r="F335" i="1"/>
  <c r="F336" i="1"/>
  <c r="G336" i="1" s="1"/>
  <c r="F337" i="1"/>
  <c r="F338" i="1"/>
  <c r="F339" i="1"/>
  <c r="F340" i="1"/>
  <c r="F341" i="1"/>
  <c r="G341" i="1" s="1"/>
  <c r="F342" i="1"/>
  <c r="F343" i="1"/>
  <c r="F344" i="1"/>
  <c r="F345" i="1"/>
  <c r="G345" i="1" s="1"/>
  <c r="F346" i="1"/>
  <c r="F347" i="1"/>
  <c r="F348" i="1"/>
  <c r="F349" i="1"/>
  <c r="F350" i="1"/>
  <c r="F351" i="1"/>
  <c r="F352" i="1"/>
  <c r="G352" i="1" s="1"/>
  <c r="F353" i="1"/>
  <c r="F354" i="1"/>
  <c r="F355" i="1"/>
  <c r="F356" i="1"/>
  <c r="F357" i="1"/>
  <c r="G357" i="1" s="1"/>
  <c r="F358" i="1"/>
  <c r="F359" i="1"/>
  <c r="F360" i="1"/>
  <c r="G360" i="1" s="1"/>
  <c r="F361" i="1"/>
  <c r="G361" i="1" s="1"/>
  <c r="F362" i="1"/>
  <c r="F363" i="1"/>
  <c r="F364" i="1"/>
  <c r="F365" i="1"/>
  <c r="F366" i="1"/>
  <c r="F367" i="1"/>
  <c r="F368" i="1"/>
  <c r="F369" i="1"/>
  <c r="F370" i="1"/>
  <c r="F371" i="1"/>
  <c r="F372" i="1"/>
  <c r="G372" i="1" s="1"/>
  <c r="F373" i="1"/>
  <c r="G373" i="1" s="1"/>
  <c r="F374" i="1"/>
  <c r="F375" i="1"/>
  <c r="F376" i="1"/>
  <c r="G376" i="1" s="1"/>
  <c r="F377" i="1"/>
  <c r="G377" i="1" s="1"/>
  <c r="F378" i="1"/>
  <c r="F379" i="1"/>
  <c r="F380" i="1"/>
  <c r="G380" i="1" s="1"/>
  <c r="F381" i="1"/>
  <c r="F382" i="1"/>
  <c r="F383" i="1"/>
  <c r="F384" i="1"/>
  <c r="F385" i="1"/>
  <c r="F386" i="1"/>
  <c r="F387" i="1"/>
  <c r="F388" i="1"/>
  <c r="F389" i="1"/>
  <c r="G389" i="1" s="1"/>
  <c r="F390" i="1"/>
  <c r="F391" i="1"/>
  <c r="F392" i="1"/>
  <c r="F393" i="1"/>
  <c r="G393" i="1" s="1"/>
  <c r="F394" i="1"/>
  <c r="F395" i="1"/>
  <c r="F396" i="1"/>
  <c r="J396" i="1" s="1"/>
  <c r="K396" i="1" s="1"/>
  <c r="F397" i="1"/>
  <c r="F398" i="1"/>
  <c r="F399" i="1"/>
  <c r="F400" i="1"/>
  <c r="F401" i="1"/>
  <c r="F402" i="1"/>
  <c r="F403" i="1"/>
  <c r="F404" i="1"/>
  <c r="F405" i="1"/>
  <c r="G405" i="1" s="1"/>
  <c r="F406" i="1"/>
  <c r="F407" i="1"/>
  <c r="F408" i="1"/>
  <c r="F409" i="1"/>
  <c r="G409" i="1" s="1"/>
  <c r="F410" i="1"/>
  <c r="F411" i="1"/>
  <c r="F412" i="1"/>
  <c r="J412" i="1" s="1"/>
  <c r="K412" i="1" s="1"/>
  <c r="F413" i="1"/>
  <c r="F414" i="1"/>
  <c r="F415" i="1"/>
  <c r="F416" i="1"/>
  <c r="F417" i="1"/>
  <c r="F418" i="1"/>
  <c r="F419" i="1"/>
  <c r="F420" i="1"/>
  <c r="F421" i="1"/>
  <c r="G421" i="1" s="1"/>
  <c r="F422" i="1"/>
  <c r="F423" i="1"/>
  <c r="F424" i="1"/>
  <c r="F425" i="1"/>
  <c r="G425" i="1" s="1"/>
  <c r="F426" i="1"/>
  <c r="F427" i="1"/>
  <c r="F428" i="1"/>
  <c r="F429" i="1"/>
  <c r="F430" i="1"/>
  <c r="F431" i="1"/>
  <c r="F432" i="1"/>
  <c r="F433" i="1"/>
  <c r="F434" i="1"/>
  <c r="F435" i="1"/>
  <c r="F436" i="1"/>
  <c r="G436" i="1" s="1"/>
  <c r="F437" i="1"/>
  <c r="G437" i="1" s="1"/>
  <c r="F438" i="1"/>
  <c r="F439" i="1"/>
  <c r="F440" i="1"/>
  <c r="G440" i="1" s="1"/>
  <c r="F441" i="1"/>
  <c r="G441" i="1" s="1"/>
  <c r="F442" i="1"/>
  <c r="F443" i="1"/>
  <c r="F444" i="1"/>
  <c r="F445" i="1"/>
  <c r="F446" i="1"/>
  <c r="F447" i="1"/>
  <c r="F448" i="1"/>
  <c r="F449" i="1"/>
  <c r="F450" i="1"/>
  <c r="F451" i="1"/>
  <c r="F452" i="1"/>
  <c r="G452" i="1" s="1"/>
  <c r="F453" i="1"/>
  <c r="G453" i="1" s="1"/>
  <c r="F454" i="1"/>
  <c r="F455" i="1"/>
  <c r="J455" i="1" s="1"/>
  <c r="K455" i="1" s="1"/>
  <c r="F456" i="1"/>
  <c r="F457" i="1"/>
  <c r="G457" i="1" s="1"/>
  <c r="F458" i="1"/>
  <c r="F459" i="1"/>
  <c r="F460" i="1"/>
  <c r="F461" i="1"/>
  <c r="F462" i="1"/>
  <c r="F463" i="1"/>
  <c r="F464" i="1"/>
  <c r="G464" i="1" s="1"/>
  <c r="F465" i="1"/>
  <c r="F466" i="1"/>
  <c r="F467" i="1"/>
  <c r="F468" i="1"/>
  <c r="G468" i="1" s="1"/>
  <c r="F469" i="1"/>
  <c r="G469" i="1" s="1"/>
  <c r="F470" i="1"/>
  <c r="F471" i="1"/>
  <c r="F472" i="1"/>
  <c r="F473" i="1"/>
  <c r="G473" i="1" s="1"/>
  <c r="F474" i="1"/>
  <c r="F475" i="1"/>
  <c r="F476" i="1"/>
  <c r="F477" i="1"/>
  <c r="J154" i="1"/>
  <c r="K154" i="1" s="1"/>
  <c r="G74" i="1"/>
  <c r="G138" i="1"/>
  <c r="G47" i="1"/>
  <c r="G79" i="1"/>
  <c r="J106" i="1"/>
  <c r="K106" i="1" s="1"/>
  <c r="J111" i="1"/>
  <c r="K111" i="1" s="1"/>
  <c r="J122" i="1"/>
  <c r="K122" i="1" s="1"/>
  <c r="J138" i="1"/>
  <c r="K138" i="1" s="1"/>
  <c r="G143" i="1"/>
  <c r="J170" i="1"/>
  <c r="K170" i="1" s="1"/>
  <c r="J175" i="1"/>
  <c r="K175" i="1" s="1"/>
  <c r="J186" i="1"/>
  <c r="K186" i="1" s="1"/>
  <c r="J202" i="1"/>
  <c r="K202" i="1" s="1"/>
  <c r="J207" i="1"/>
  <c r="K207" i="1" s="1"/>
  <c r="G42" i="1"/>
  <c r="J465" i="1" l="1"/>
  <c r="K465" i="1" s="1"/>
  <c r="J417" i="1"/>
  <c r="K417" i="1" s="1"/>
  <c r="J401" i="1"/>
  <c r="K401" i="1" s="1"/>
  <c r="J353" i="1"/>
  <c r="K353" i="1" s="1"/>
  <c r="M353" i="1" s="1"/>
  <c r="J337" i="1"/>
  <c r="K337" i="1" s="1"/>
  <c r="L258" i="1"/>
  <c r="M258" i="1"/>
  <c r="L246" i="1"/>
  <c r="M246" i="1"/>
  <c r="L238" i="1"/>
  <c r="M238" i="1"/>
  <c r="M396" i="1"/>
  <c r="L396" i="1"/>
  <c r="M332" i="1"/>
  <c r="L332" i="1"/>
  <c r="M316" i="1"/>
  <c r="L316" i="1"/>
  <c r="M302" i="1"/>
  <c r="L302" i="1"/>
  <c r="L254" i="1"/>
  <c r="M254" i="1"/>
  <c r="L230" i="1"/>
  <c r="M230" i="1"/>
  <c r="L226" i="1"/>
  <c r="M226" i="1"/>
  <c r="M412" i="1"/>
  <c r="L412" i="1"/>
  <c r="M465" i="1"/>
  <c r="L465" i="1"/>
  <c r="M417" i="1"/>
  <c r="L417" i="1"/>
  <c r="M401" i="1"/>
  <c r="L401" i="1"/>
  <c r="M337" i="1"/>
  <c r="L337" i="1"/>
  <c r="L242" i="1"/>
  <c r="M242" i="1"/>
  <c r="L274" i="1"/>
  <c r="M274" i="1"/>
  <c r="L455" i="1"/>
  <c r="M455" i="1"/>
  <c r="M154" i="1"/>
  <c r="L154" i="1"/>
  <c r="L175" i="1"/>
  <c r="M175" i="1"/>
  <c r="M122" i="1"/>
  <c r="L122" i="1"/>
  <c r="M138" i="1"/>
  <c r="L138" i="1"/>
  <c r="M41" i="1"/>
  <c r="L41" i="1"/>
  <c r="L111" i="1"/>
  <c r="M111" i="1"/>
  <c r="M186" i="1"/>
  <c r="L186" i="1"/>
  <c r="L207" i="1"/>
  <c r="M207" i="1"/>
  <c r="M170" i="1"/>
  <c r="L170" i="1"/>
  <c r="L202" i="1"/>
  <c r="M202" i="1"/>
  <c r="M106" i="1"/>
  <c r="L106" i="1"/>
  <c r="I41" i="1"/>
  <c r="L33" i="1"/>
  <c r="M33" i="1"/>
  <c r="J448" i="1"/>
  <c r="K448" i="1" s="1"/>
  <c r="J416" i="1"/>
  <c r="K416" i="1" s="1"/>
  <c r="J400" i="1"/>
  <c r="K400" i="1" s="1"/>
  <c r="J384" i="1"/>
  <c r="K384" i="1" s="1"/>
  <c r="J368" i="1"/>
  <c r="K368" i="1" s="1"/>
  <c r="J356" i="1"/>
  <c r="K356" i="1" s="1"/>
  <c r="J340" i="1"/>
  <c r="K340" i="1" s="1"/>
  <c r="J324" i="1"/>
  <c r="K324" i="1" s="1"/>
  <c r="J308" i="1"/>
  <c r="K308" i="1" s="1"/>
  <c r="J292" i="1"/>
  <c r="K292" i="1" s="1"/>
  <c r="G280" i="1"/>
  <c r="J268" i="1"/>
  <c r="K268" i="1" s="1"/>
  <c r="G268" i="1"/>
  <c r="J256" i="1"/>
  <c r="K256" i="1" s="1"/>
  <c r="J244" i="1"/>
  <c r="K244" i="1" s="1"/>
  <c r="J232" i="1"/>
  <c r="K232" i="1" s="1"/>
  <c r="G232" i="1"/>
  <c r="G396" i="1"/>
  <c r="G244" i="1"/>
  <c r="J387" i="1"/>
  <c r="K387" i="1" s="1"/>
  <c r="J472" i="1"/>
  <c r="K472" i="1" s="1"/>
  <c r="J456" i="1"/>
  <c r="K456" i="1" s="1"/>
  <c r="J432" i="1"/>
  <c r="K432" i="1" s="1"/>
  <c r="J420" i="1"/>
  <c r="K420" i="1" s="1"/>
  <c r="J404" i="1"/>
  <c r="K404" i="1" s="1"/>
  <c r="J388" i="1"/>
  <c r="K388" i="1" s="1"/>
  <c r="J344" i="1"/>
  <c r="K344" i="1" s="1"/>
  <c r="J328" i="1"/>
  <c r="K328" i="1" s="1"/>
  <c r="G328" i="1"/>
  <c r="J312" i="1"/>
  <c r="K312" i="1" s="1"/>
  <c r="G312" i="1"/>
  <c r="J304" i="1"/>
  <c r="K304" i="1" s="1"/>
  <c r="J284" i="1"/>
  <c r="K284" i="1" s="1"/>
  <c r="J272" i="1"/>
  <c r="K272" i="1" s="1"/>
  <c r="G264" i="1"/>
  <c r="J264" i="1"/>
  <c r="K264" i="1" s="1"/>
  <c r="G252" i="1"/>
  <c r="G236" i="1"/>
  <c r="J236" i="1"/>
  <c r="K236" i="1" s="1"/>
  <c r="J228" i="1"/>
  <c r="K228" i="1" s="1"/>
  <c r="G364" i="1"/>
  <c r="G348" i="1"/>
  <c r="G332" i="1"/>
  <c r="J475" i="1"/>
  <c r="K475" i="1" s="1"/>
  <c r="J467" i="1"/>
  <c r="K467" i="1" s="1"/>
  <c r="J463" i="1"/>
  <c r="K463" i="1" s="1"/>
  <c r="J459" i="1"/>
  <c r="K459" i="1" s="1"/>
  <c r="J451" i="1"/>
  <c r="K451" i="1" s="1"/>
  <c r="J447" i="1"/>
  <c r="K447" i="1" s="1"/>
  <c r="J443" i="1"/>
  <c r="K443" i="1" s="1"/>
  <c r="J435" i="1"/>
  <c r="K435" i="1" s="1"/>
  <c r="J431" i="1"/>
  <c r="K431" i="1" s="1"/>
  <c r="J427" i="1"/>
  <c r="K427" i="1" s="1"/>
  <c r="J419" i="1"/>
  <c r="K419" i="1" s="1"/>
  <c r="J415" i="1"/>
  <c r="K415" i="1" s="1"/>
  <c r="J411" i="1"/>
  <c r="K411" i="1" s="1"/>
  <c r="J403" i="1"/>
  <c r="K403" i="1" s="1"/>
  <c r="J399" i="1"/>
  <c r="K399" i="1" s="1"/>
  <c r="J395" i="1"/>
  <c r="K395" i="1" s="1"/>
  <c r="J383" i="1"/>
  <c r="K383" i="1" s="1"/>
  <c r="J379" i="1"/>
  <c r="K379" i="1" s="1"/>
  <c r="J371" i="1"/>
  <c r="K371" i="1" s="1"/>
  <c r="J367" i="1"/>
  <c r="K367" i="1" s="1"/>
  <c r="J363" i="1"/>
  <c r="K363" i="1" s="1"/>
  <c r="J355" i="1"/>
  <c r="K355" i="1" s="1"/>
  <c r="J351" i="1"/>
  <c r="K351" i="1" s="1"/>
  <c r="J347" i="1"/>
  <c r="K347" i="1" s="1"/>
  <c r="J339" i="1"/>
  <c r="K339" i="1" s="1"/>
  <c r="J335" i="1"/>
  <c r="K335" i="1" s="1"/>
  <c r="J331" i="1"/>
  <c r="K331" i="1" s="1"/>
  <c r="J323" i="1"/>
  <c r="K323" i="1" s="1"/>
  <c r="G323" i="1"/>
  <c r="J319" i="1"/>
  <c r="K319" i="1" s="1"/>
  <c r="J315" i="1"/>
  <c r="K315" i="1" s="1"/>
  <c r="J311" i="1"/>
  <c r="K311" i="1" s="1"/>
  <c r="G307" i="1"/>
  <c r="J307" i="1"/>
  <c r="K307" i="1" s="1"/>
  <c r="J303" i="1"/>
  <c r="K303" i="1" s="1"/>
  <c r="J299" i="1"/>
  <c r="K299" i="1" s="1"/>
  <c r="J291" i="1"/>
  <c r="K291" i="1" s="1"/>
  <c r="G291" i="1"/>
  <c r="J287" i="1"/>
  <c r="K287" i="1" s="1"/>
  <c r="J283" i="1"/>
  <c r="K283" i="1" s="1"/>
  <c r="J279" i="1"/>
  <c r="K279" i="1" s="1"/>
  <c r="J275" i="1"/>
  <c r="K275" i="1" s="1"/>
  <c r="G275" i="1"/>
  <c r="J271" i="1"/>
  <c r="K271" i="1" s="1"/>
  <c r="G263" i="1"/>
  <c r="J263" i="1"/>
  <c r="K263" i="1" s="1"/>
  <c r="G259" i="1"/>
  <c r="J255" i="1"/>
  <c r="K255" i="1" s="1"/>
  <c r="J251" i="1"/>
  <c r="K251" i="1" s="1"/>
  <c r="J247" i="1"/>
  <c r="K247" i="1" s="1"/>
  <c r="G247" i="1"/>
  <c r="G243" i="1"/>
  <c r="J243" i="1"/>
  <c r="K243" i="1" s="1"/>
  <c r="J239" i="1"/>
  <c r="K239" i="1" s="1"/>
  <c r="J235" i="1"/>
  <c r="K235" i="1" s="1"/>
  <c r="G231" i="1"/>
  <c r="J227" i="1"/>
  <c r="K227" i="1" s="1"/>
  <c r="G227" i="1"/>
  <c r="G475" i="1"/>
  <c r="G459" i="1"/>
  <c r="G448" i="1"/>
  <c r="G443" i="1"/>
  <c r="G432" i="1"/>
  <c r="G427" i="1"/>
  <c r="G416" i="1"/>
  <c r="G411" i="1"/>
  <c r="G400" i="1"/>
  <c r="G395" i="1"/>
  <c r="G384" i="1"/>
  <c r="G379" i="1"/>
  <c r="G368" i="1"/>
  <c r="G363" i="1"/>
  <c r="G347" i="1"/>
  <c r="G331" i="1"/>
  <c r="G324" i="1"/>
  <c r="G316" i="1"/>
  <c r="G303" i="1"/>
  <c r="G295" i="1"/>
  <c r="G288" i="1"/>
  <c r="G272" i="1"/>
  <c r="G251" i="1"/>
  <c r="J444" i="1"/>
  <c r="K444" i="1" s="1"/>
  <c r="J423" i="1"/>
  <c r="K423" i="1" s="1"/>
  <c r="J380" i="1"/>
  <c r="K380" i="1" s="1"/>
  <c r="J359" i="1"/>
  <c r="K359" i="1" s="1"/>
  <c r="J288" i="1"/>
  <c r="K288" i="1" s="1"/>
  <c r="J259" i="1"/>
  <c r="K259" i="1" s="1"/>
  <c r="J474" i="1"/>
  <c r="K474" i="1" s="1"/>
  <c r="G474" i="1"/>
  <c r="J470" i="1"/>
  <c r="K470" i="1" s="1"/>
  <c r="G470" i="1"/>
  <c r="J466" i="1"/>
  <c r="K466" i="1" s="1"/>
  <c r="G466" i="1"/>
  <c r="J462" i="1"/>
  <c r="K462" i="1" s="1"/>
  <c r="G462" i="1"/>
  <c r="J458" i="1"/>
  <c r="K458" i="1" s="1"/>
  <c r="G458" i="1"/>
  <c r="J454" i="1"/>
  <c r="K454" i="1" s="1"/>
  <c r="G454" i="1"/>
  <c r="J450" i="1"/>
  <c r="K450" i="1" s="1"/>
  <c r="G450" i="1"/>
  <c r="J446" i="1"/>
  <c r="K446" i="1" s="1"/>
  <c r="G446" i="1"/>
  <c r="J442" i="1"/>
  <c r="K442" i="1" s="1"/>
  <c r="G442" i="1"/>
  <c r="J438" i="1"/>
  <c r="K438" i="1" s="1"/>
  <c r="G438" i="1"/>
  <c r="J434" i="1"/>
  <c r="K434" i="1" s="1"/>
  <c r="G434" i="1"/>
  <c r="J430" i="1"/>
  <c r="K430" i="1" s="1"/>
  <c r="G430" i="1"/>
  <c r="J426" i="1"/>
  <c r="K426" i="1" s="1"/>
  <c r="G426" i="1"/>
  <c r="J422" i="1"/>
  <c r="K422" i="1" s="1"/>
  <c r="G422" i="1"/>
  <c r="J418" i="1"/>
  <c r="K418" i="1" s="1"/>
  <c r="G418" i="1"/>
  <c r="J414" i="1"/>
  <c r="K414" i="1" s="1"/>
  <c r="G414" i="1"/>
  <c r="J410" i="1"/>
  <c r="K410" i="1" s="1"/>
  <c r="G410" i="1"/>
  <c r="J406" i="1"/>
  <c r="K406" i="1" s="1"/>
  <c r="G406" i="1"/>
  <c r="J402" i="1"/>
  <c r="K402" i="1" s="1"/>
  <c r="G402" i="1"/>
  <c r="J398" i="1"/>
  <c r="K398" i="1" s="1"/>
  <c r="G398" i="1"/>
  <c r="J394" i="1"/>
  <c r="K394" i="1" s="1"/>
  <c r="G394" i="1"/>
  <c r="J390" i="1"/>
  <c r="K390" i="1" s="1"/>
  <c r="G390" i="1"/>
  <c r="J386" i="1"/>
  <c r="K386" i="1" s="1"/>
  <c r="G386" i="1"/>
  <c r="J382" i="1"/>
  <c r="K382" i="1" s="1"/>
  <c r="G382" i="1"/>
  <c r="J378" i="1"/>
  <c r="K378" i="1" s="1"/>
  <c r="G378" i="1"/>
  <c r="J374" i="1"/>
  <c r="K374" i="1" s="1"/>
  <c r="G374" i="1"/>
  <c r="J370" i="1"/>
  <c r="K370" i="1" s="1"/>
  <c r="G370" i="1"/>
  <c r="J366" i="1"/>
  <c r="K366" i="1" s="1"/>
  <c r="G366" i="1"/>
  <c r="J362" i="1"/>
  <c r="K362" i="1" s="1"/>
  <c r="G362" i="1"/>
  <c r="J358" i="1"/>
  <c r="K358" i="1" s="1"/>
  <c r="G358" i="1"/>
  <c r="J354" i="1"/>
  <c r="K354" i="1" s="1"/>
  <c r="G354" i="1"/>
  <c r="J350" i="1"/>
  <c r="K350" i="1" s="1"/>
  <c r="G350" i="1"/>
  <c r="J346" i="1"/>
  <c r="K346" i="1" s="1"/>
  <c r="G346" i="1"/>
  <c r="J342" i="1"/>
  <c r="K342" i="1" s="1"/>
  <c r="G342" i="1"/>
  <c r="J338" i="1"/>
  <c r="K338" i="1" s="1"/>
  <c r="G338" i="1"/>
  <c r="J334" i="1"/>
  <c r="K334" i="1" s="1"/>
  <c r="G334" i="1"/>
  <c r="J330" i="1"/>
  <c r="K330" i="1" s="1"/>
  <c r="G330" i="1"/>
  <c r="J326" i="1"/>
  <c r="K326" i="1" s="1"/>
  <c r="G326" i="1"/>
  <c r="J322" i="1"/>
  <c r="K322" i="1" s="1"/>
  <c r="G322" i="1"/>
  <c r="J318" i="1"/>
  <c r="K318" i="1" s="1"/>
  <c r="G318" i="1"/>
  <c r="J314" i="1"/>
  <c r="K314" i="1" s="1"/>
  <c r="G314" i="1"/>
  <c r="G310" i="1"/>
  <c r="G306" i="1"/>
  <c r="J306" i="1"/>
  <c r="K306" i="1" s="1"/>
  <c r="G302" i="1"/>
  <c r="J298" i="1"/>
  <c r="K298" i="1" s="1"/>
  <c r="G298" i="1"/>
  <c r="G294" i="1"/>
  <c r="J294" i="1"/>
  <c r="K294" i="1" s="1"/>
  <c r="G290" i="1"/>
  <c r="J290" i="1"/>
  <c r="K290" i="1" s="1"/>
  <c r="G286" i="1"/>
  <c r="J286" i="1"/>
  <c r="K286" i="1" s="1"/>
  <c r="J282" i="1"/>
  <c r="K282" i="1" s="1"/>
  <c r="G282" i="1"/>
  <c r="G278" i="1"/>
  <c r="J278" i="1"/>
  <c r="K278" i="1" s="1"/>
  <c r="G274" i="1"/>
  <c r="G270" i="1"/>
  <c r="J270" i="1"/>
  <c r="K270" i="1" s="1"/>
  <c r="J266" i="1"/>
  <c r="K266" i="1" s="1"/>
  <c r="G266" i="1"/>
  <c r="G262" i="1"/>
  <c r="J262" i="1"/>
  <c r="K262" i="1" s="1"/>
  <c r="G463" i="1"/>
  <c r="G447" i="1"/>
  <c r="G431" i="1"/>
  <c r="G420" i="1"/>
  <c r="G415" i="1"/>
  <c r="G404" i="1"/>
  <c r="G399" i="1"/>
  <c r="G388" i="1"/>
  <c r="G383" i="1"/>
  <c r="G367" i="1"/>
  <c r="G356" i="1"/>
  <c r="G351" i="1"/>
  <c r="G340" i="1"/>
  <c r="G335" i="1"/>
  <c r="G315" i="1"/>
  <c r="G308" i="1"/>
  <c r="G287" i="1"/>
  <c r="G279" i="1"/>
  <c r="G271" i="1"/>
  <c r="G239" i="1"/>
  <c r="G228" i="1"/>
  <c r="J460" i="1"/>
  <c r="K460" i="1" s="1"/>
  <c r="J439" i="1"/>
  <c r="K439" i="1" s="1"/>
  <c r="J375" i="1"/>
  <c r="K375" i="1" s="1"/>
  <c r="J310" i="1"/>
  <c r="K310" i="1" s="1"/>
  <c r="J280" i="1"/>
  <c r="K280" i="1" s="1"/>
  <c r="J468" i="1"/>
  <c r="K468" i="1" s="1"/>
  <c r="J452" i="1"/>
  <c r="K452" i="1" s="1"/>
  <c r="J436" i="1"/>
  <c r="K436" i="1" s="1"/>
  <c r="J424" i="1"/>
  <c r="K424" i="1" s="1"/>
  <c r="J408" i="1"/>
  <c r="K408" i="1" s="1"/>
  <c r="J392" i="1"/>
  <c r="K392" i="1" s="1"/>
  <c r="J372" i="1"/>
  <c r="K372" i="1" s="1"/>
  <c r="J300" i="1"/>
  <c r="K300" i="1" s="1"/>
  <c r="J248" i="1"/>
  <c r="K248" i="1" s="1"/>
  <c r="G248" i="1"/>
  <c r="J477" i="1"/>
  <c r="K477" i="1" s="1"/>
  <c r="J473" i="1"/>
  <c r="K473" i="1" s="1"/>
  <c r="J469" i="1"/>
  <c r="K469" i="1" s="1"/>
  <c r="J461" i="1"/>
  <c r="K461" i="1" s="1"/>
  <c r="J457" i="1"/>
  <c r="K457" i="1" s="1"/>
  <c r="J453" i="1"/>
  <c r="K453" i="1" s="1"/>
  <c r="J445" i="1"/>
  <c r="K445" i="1" s="1"/>
  <c r="J441" i="1"/>
  <c r="K441" i="1" s="1"/>
  <c r="J437" i="1"/>
  <c r="K437" i="1" s="1"/>
  <c r="J429" i="1"/>
  <c r="K429" i="1" s="1"/>
  <c r="J425" i="1"/>
  <c r="K425" i="1" s="1"/>
  <c r="J421" i="1"/>
  <c r="K421" i="1" s="1"/>
  <c r="J413" i="1"/>
  <c r="K413" i="1" s="1"/>
  <c r="J409" i="1"/>
  <c r="K409" i="1" s="1"/>
  <c r="J405" i="1"/>
  <c r="K405" i="1" s="1"/>
  <c r="J397" i="1"/>
  <c r="K397" i="1" s="1"/>
  <c r="J393" i="1"/>
  <c r="K393" i="1" s="1"/>
  <c r="J389" i="1"/>
  <c r="K389" i="1" s="1"/>
  <c r="J381" i="1"/>
  <c r="K381" i="1" s="1"/>
  <c r="J377" i="1"/>
  <c r="K377" i="1" s="1"/>
  <c r="J373" i="1"/>
  <c r="K373" i="1" s="1"/>
  <c r="J365" i="1"/>
  <c r="K365" i="1" s="1"/>
  <c r="J361" i="1"/>
  <c r="K361" i="1" s="1"/>
  <c r="J357" i="1"/>
  <c r="K357" i="1" s="1"/>
  <c r="J349" i="1"/>
  <c r="K349" i="1" s="1"/>
  <c r="J345" i="1"/>
  <c r="K345" i="1" s="1"/>
  <c r="J341" i="1"/>
  <c r="K341" i="1" s="1"/>
  <c r="J333" i="1"/>
  <c r="K333" i="1" s="1"/>
  <c r="J329" i="1"/>
  <c r="K329" i="1" s="1"/>
  <c r="J325" i="1"/>
  <c r="K325" i="1" s="1"/>
  <c r="J317" i="1"/>
  <c r="K317" i="1" s="1"/>
  <c r="G317" i="1"/>
  <c r="J313" i="1"/>
  <c r="K313" i="1" s="1"/>
  <c r="J309" i="1"/>
  <c r="K309" i="1" s="1"/>
  <c r="J305" i="1"/>
  <c r="K305" i="1" s="1"/>
  <c r="J301" i="1"/>
  <c r="K301" i="1" s="1"/>
  <c r="G301" i="1"/>
  <c r="J297" i="1"/>
  <c r="K297" i="1" s="1"/>
  <c r="J293" i="1"/>
  <c r="K293" i="1" s="1"/>
  <c r="J289" i="1"/>
  <c r="K289" i="1" s="1"/>
  <c r="J285" i="1"/>
  <c r="K285" i="1" s="1"/>
  <c r="G285" i="1"/>
  <c r="J281" i="1"/>
  <c r="K281" i="1" s="1"/>
  <c r="J277" i="1"/>
  <c r="K277" i="1" s="1"/>
  <c r="J273" i="1"/>
  <c r="K273" i="1" s="1"/>
  <c r="G273" i="1"/>
  <c r="J269" i="1"/>
  <c r="K269" i="1" s="1"/>
  <c r="G269" i="1"/>
  <c r="J265" i="1"/>
  <c r="K265" i="1" s="1"/>
  <c r="J261" i="1"/>
  <c r="K261" i="1" s="1"/>
  <c r="J257" i="1"/>
  <c r="K257" i="1" s="1"/>
  <c r="G257" i="1"/>
  <c r="J253" i="1"/>
  <c r="K253" i="1" s="1"/>
  <c r="G253" i="1"/>
  <c r="J249" i="1"/>
  <c r="K249" i="1" s="1"/>
  <c r="J245" i="1"/>
  <c r="K245" i="1" s="1"/>
  <c r="J241" i="1"/>
  <c r="K241" i="1" s="1"/>
  <c r="G241" i="1"/>
  <c r="J237" i="1"/>
  <c r="K237" i="1" s="1"/>
  <c r="G237" i="1"/>
  <c r="J233" i="1"/>
  <c r="K233" i="1" s="1"/>
  <c r="J229" i="1"/>
  <c r="K229" i="1" s="1"/>
  <c r="G477" i="1"/>
  <c r="G472" i="1"/>
  <c r="G467" i="1"/>
  <c r="G461" i="1"/>
  <c r="G456" i="1"/>
  <c r="G451" i="1"/>
  <c r="G445" i="1"/>
  <c r="G435" i="1"/>
  <c r="G429" i="1"/>
  <c r="G424" i="1"/>
  <c r="G419" i="1"/>
  <c r="G413" i="1"/>
  <c r="G408" i="1"/>
  <c r="G403" i="1"/>
  <c r="G397" i="1"/>
  <c r="G392" i="1"/>
  <c r="G387" i="1"/>
  <c r="G381" i="1"/>
  <c r="G371" i="1"/>
  <c r="G365" i="1"/>
  <c r="G355" i="1"/>
  <c r="G349" i="1"/>
  <c r="G344" i="1"/>
  <c r="G339" i="1"/>
  <c r="G333" i="1"/>
  <c r="G327" i="1"/>
  <c r="G313" i="1"/>
  <c r="G305" i="1"/>
  <c r="G299" i="1"/>
  <c r="G292" i="1"/>
  <c r="G284" i="1"/>
  <c r="G277" i="1"/>
  <c r="G267" i="1"/>
  <c r="G256" i="1"/>
  <c r="G245" i="1"/>
  <c r="G235" i="1"/>
  <c r="J476" i="1"/>
  <c r="K476" i="1" s="1"/>
  <c r="J433" i="1"/>
  <c r="K433" i="1" s="1"/>
  <c r="J391" i="1"/>
  <c r="K391" i="1" s="1"/>
  <c r="J369" i="1"/>
  <c r="K369" i="1" s="1"/>
  <c r="J348" i="1"/>
  <c r="K348" i="1" s="1"/>
  <c r="J327" i="1"/>
  <c r="K327" i="1" s="1"/>
  <c r="J464" i="1"/>
  <c r="K464" i="1" s="1"/>
  <c r="J440" i="1"/>
  <c r="K440" i="1" s="1"/>
  <c r="J376" i="1"/>
  <c r="K376" i="1" s="1"/>
  <c r="J360" i="1"/>
  <c r="K360" i="1" s="1"/>
  <c r="J352" i="1"/>
  <c r="K352" i="1" s="1"/>
  <c r="J336" i="1"/>
  <c r="K336" i="1" s="1"/>
  <c r="J320" i="1"/>
  <c r="K320" i="1" s="1"/>
  <c r="J296" i="1"/>
  <c r="K296" i="1" s="1"/>
  <c r="G296" i="1"/>
  <c r="J276" i="1"/>
  <c r="K276" i="1" s="1"/>
  <c r="J260" i="1"/>
  <c r="K260" i="1" s="1"/>
  <c r="J240" i="1"/>
  <c r="K240" i="1" s="1"/>
  <c r="G476" i="1"/>
  <c r="G460" i="1"/>
  <c r="G444" i="1"/>
  <c r="G428" i="1"/>
  <c r="G412" i="1"/>
  <c r="G304" i="1"/>
  <c r="J471" i="1"/>
  <c r="K471" i="1" s="1"/>
  <c r="J449" i="1"/>
  <c r="K449" i="1" s="1"/>
  <c r="J428" i="1"/>
  <c r="K428" i="1" s="1"/>
  <c r="J407" i="1"/>
  <c r="K407" i="1" s="1"/>
  <c r="J385" i="1"/>
  <c r="K385" i="1" s="1"/>
  <c r="J364" i="1"/>
  <c r="K364" i="1" s="1"/>
  <c r="J343" i="1"/>
  <c r="K343" i="1" s="1"/>
  <c r="J321" i="1"/>
  <c r="K321" i="1" s="1"/>
  <c r="J295" i="1"/>
  <c r="K295" i="1" s="1"/>
  <c r="J267" i="1"/>
  <c r="K267" i="1" s="1"/>
  <c r="J252" i="1"/>
  <c r="K252" i="1" s="1"/>
  <c r="J231" i="1"/>
  <c r="K231" i="1" s="1"/>
  <c r="G258" i="1"/>
  <c r="G254" i="1"/>
  <c r="G250" i="1"/>
  <c r="G246" i="1"/>
  <c r="G242" i="1"/>
  <c r="G238" i="1"/>
  <c r="G234" i="1"/>
  <c r="G230" i="1"/>
  <c r="G226" i="1"/>
  <c r="J250" i="1"/>
  <c r="K250" i="1" s="1"/>
  <c r="J234" i="1"/>
  <c r="K234" i="1" s="1"/>
  <c r="G218" i="1"/>
  <c r="J222" i="1"/>
  <c r="K222" i="1" s="1"/>
  <c r="G223" i="1"/>
  <c r="G219" i="1"/>
  <c r="G215" i="1"/>
  <c r="J223" i="1"/>
  <c r="K223" i="1" s="1"/>
  <c r="J219" i="1"/>
  <c r="K219" i="1" s="1"/>
  <c r="J215" i="1"/>
  <c r="K215" i="1" s="1"/>
  <c r="G222" i="1"/>
  <c r="J218" i="1"/>
  <c r="K218" i="1" s="1"/>
  <c r="G225" i="1"/>
  <c r="G221" i="1"/>
  <c r="G217" i="1"/>
  <c r="J225" i="1"/>
  <c r="K225" i="1" s="1"/>
  <c r="J221" i="1"/>
  <c r="K221" i="1" s="1"/>
  <c r="J217" i="1"/>
  <c r="K217" i="1" s="1"/>
  <c r="G214" i="1"/>
  <c r="J214" i="1"/>
  <c r="K214" i="1" s="1"/>
  <c r="G224" i="1"/>
  <c r="G220" i="1"/>
  <c r="G216" i="1"/>
  <c r="J224" i="1"/>
  <c r="K224" i="1" s="1"/>
  <c r="J220" i="1"/>
  <c r="K220" i="1" s="1"/>
  <c r="J216" i="1"/>
  <c r="K216" i="1" s="1"/>
  <c r="J37" i="1"/>
  <c r="K37" i="1" s="1"/>
  <c r="G170" i="1"/>
  <c r="G106" i="1"/>
  <c r="G175" i="1"/>
  <c r="G111" i="1"/>
  <c r="J143" i="1"/>
  <c r="K143" i="1" s="1"/>
  <c r="J38" i="1"/>
  <c r="K38" i="1" s="1"/>
  <c r="J209" i="1"/>
  <c r="K209" i="1" s="1"/>
  <c r="G201" i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37" i="1"/>
  <c r="K137" i="1" s="1"/>
  <c r="J129" i="1"/>
  <c r="K129" i="1" s="1"/>
  <c r="J121" i="1"/>
  <c r="K121" i="1" s="1"/>
  <c r="J113" i="1"/>
  <c r="K113" i="1" s="1"/>
  <c r="J105" i="1"/>
  <c r="K105" i="1" s="1"/>
  <c r="G93" i="1"/>
  <c r="J85" i="1"/>
  <c r="K85" i="1" s="1"/>
  <c r="G77" i="1"/>
  <c r="G65" i="1"/>
  <c r="G33" i="1"/>
  <c r="J34" i="1"/>
  <c r="K34" i="1" s="1"/>
  <c r="J205" i="1"/>
  <c r="K205" i="1" s="1"/>
  <c r="J197" i="1"/>
  <c r="K197" i="1" s="1"/>
  <c r="J189" i="1"/>
  <c r="K189" i="1" s="1"/>
  <c r="J181" i="1"/>
  <c r="K181" i="1" s="1"/>
  <c r="J173" i="1"/>
  <c r="K173" i="1" s="1"/>
  <c r="G165" i="1"/>
  <c r="J157" i="1"/>
  <c r="K157" i="1" s="1"/>
  <c r="G149" i="1"/>
  <c r="J141" i="1"/>
  <c r="K141" i="1" s="1"/>
  <c r="J133" i="1"/>
  <c r="K133" i="1" s="1"/>
  <c r="J125" i="1"/>
  <c r="K125" i="1" s="1"/>
  <c r="J117" i="1"/>
  <c r="K117" i="1" s="1"/>
  <c r="J109" i="1"/>
  <c r="K109" i="1" s="1"/>
  <c r="G101" i="1"/>
  <c r="J97" i="1"/>
  <c r="K97" i="1" s="1"/>
  <c r="J89" i="1"/>
  <c r="K89" i="1" s="1"/>
  <c r="G81" i="1"/>
  <c r="J73" i="1"/>
  <c r="K73" i="1" s="1"/>
  <c r="J69" i="1"/>
  <c r="K69" i="1" s="1"/>
  <c r="G61" i="1"/>
  <c r="J57" i="1"/>
  <c r="K57" i="1" s="1"/>
  <c r="J53" i="1"/>
  <c r="K53" i="1" s="1"/>
  <c r="G49" i="1"/>
  <c r="G45" i="1"/>
  <c r="J208" i="1"/>
  <c r="K208" i="1" s="1"/>
  <c r="G207" i="1"/>
  <c r="J183" i="1"/>
  <c r="K183" i="1" s="1"/>
  <c r="J167" i="1"/>
  <c r="K167" i="1" s="1"/>
  <c r="J163" i="1"/>
  <c r="K163" i="1" s="1"/>
  <c r="J155" i="1"/>
  <c r="K155" i="1" s="1"/>
  <c r="J151" i="1"/>
  <c r="K151" i="1" s="1"/>
  <c r="J147" i="1"/>
  <c r="K147" i="1" s="1"/>
  <c r="J139" i="1"/>
  <c r="K139" i="1" s="1"/>
  <c r="J135" i="1"/>
  <c r="K135" i="1" s="1"/>
  <c r="J131" i="1"/>
  <c r="K131" i="1" s="1"/>
  <c r="J123" i="1"/>
  <c r="K123" i="1" s="1"/>
  <c r="J119" i="1"/>
  <c r="K119" i="1" s="1"/>
  <c r="J115" i="1"/>
  <c r="K115" i="1" s="1"/>
  <c r="J107" i="1"/>
  <c r="K107" i="1" s="1"/>
  <c r="J103" i="1"/>
  <c r="K103" i="1" s="1"/>
  <c r="J99" i="1"/>
  <c r="K99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G191" i="1"/>
  <c r="G159" i="1"/>
  <c r="G127" i="1"/>
  <c r="G95" i="1"/>
  <c r="G63" i="1"/>
  <c r="G37" i="1"/>
  <c r="J43" i="1"/>
  <c r="K43" i="1" s="1"/>
  <c r="J204" i="1"/>
  <c r="K204" i="1" s="1"/>
  <c r="J200" i="1"/>
  <c r="K200" i="1" s="1"/>
  <c r="J42" i="1"/>
  <c r="K42" i="1" s="1"/>
  <c r="J203" i="1"/>
  <c r="K203" i="1" s="1"/>
  <c r="J199" i="1"/>
  <c r="K199" i="1" s="1"/>
  <c r="J195" i="1"/>
  <c r="K195" i="1" s="1"/>
  <c r="J187" i="1"/>
  <c r="K187" i="1" s="1"/>
  <c r="J179" i="1"/>
  <c r="K179" i="1" s="1"/>
  <c r="J171" i="1"/>
  <c r="K171" i="1" s="1"/>
  <c r="J39" i="1"/>
  <c r="K39" i="1" s="1"/>
  <c r="J35" i="1"/>
  <c r="K35" i="1" s="1"/>
  <c r="G210" i="1"/>
  <c r="G206" i="1"/>
  <c r="G202" i="1"/>
  <c r="J198" i="1"/>
  <c r="K198" i="1" s="1"/>
  <c r="J194" i="1"/>
  <c r="K194" i="1" s="1"/>
  <c r="J190" i="1"/>
  <c r="K190" i="1" s="1"/>
  <c r="J182" i="1"/>
  <c r="K182" i="1" s="1"/>
  <c r="J178" i="1"/>
  <c r="K178" i="1" s="1"/>
  <c r="J174" i="1"/>
  <c r="K174" i="1" s="1"/>
  <c r="J166" i="1"/>
  <c r="K166" i="1" s="1"/>
  <c r="J162" i="1"/>
  <c r="K162" i="1" s="1"/>
  <c r="J158" i="1"/>
  <c r="K158" i="1" s="1"/>
  <c r="J150" i="1"/>
  <c r="K150" i="1" s="1"/>
  <c r="J146" i="1"/>
  <c r="K146" i="1" s="1"/>
  <c r="J142" i="1"/>
  <c r="K142" i="1" s="1"/>
  <c r="J134" i="1"/>
  <c r="K134" i="1" s="1"/>
  <c r="J130" i="1"/>
  <c r="K130" i="1" s="1"/>
  <c r="J126" i="1"/>
  <c r="K126" i="1" s="1"/>
  <c r="J118" i="1"/>
  <c r="K118" i="1" s="1"/>
  <c r="J114" i="1"/>
  <c r="K114" i="1" s="1"/>
  <c r="J110" i="1"/>
  <c r="K110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G186" i="1"/>
  <c r="G154" i="1"/>
  <c r="G122" i="1"/>
  <c r="G90" i="1"/>
  <c r="G58" i="1"/>
  <c r="J191" i="1"/>
  <c r="K191" i="1" s="1"/>
  <c r="J159" i="1"/>
  <c r="K159" i="1" s="1"/>
  <c r="J127" i="1"/>
  <c r="K127" i="1" s="1"/>
  <c r="J95" i="1"/>
  <c r="K95" i="1" s="1"/>
  <c r="G205" i="1"/>
  <c r="G197" i="1"/>
  <c r="G133" i="1"/>
  <c r="G117" i="1"/>
  <c r="G85" i="1"/>
  <c r="G53" i="1"/>
  <c r="J165" i="1"/>
  <c r="K165" i="1" s="1"/>
  <c r="J149" i="1"/>
  <c r="K149" i="1" s="1"/>
  <c r="J101" i="1"/>
  <c r="K101" i="1" s="1"/>
  <c r="J81" i="1"/>
  <c r="K81" i="1" s="1"/>
  <c r="J65" i="1"/>
  <c r="K65" i="1" s="1"/>
  <c r="J49" i="1"/>
  <c r="K49" i="1" s="1"/>
  <c r="J196" i="1"/>
  <c r="K196" i="1" s="1"/>
  <c r="G196" i="1"/>
  <c r="J192" i="1"/>
  <c r="K192" i="1" s="1"/>
  <c r="G192" i="1"/>
  <c r="J188" i="1"/>
  <c r="K188" i="1" s="1"/>
  <c r="G188" i="1"/>
  <c r="J184" i="1"/>
  <c r="K184" i="1" s="1"/>
  <c r="G184" i="1"/>
  <c r="J180" i="1"/>
  <c r="K180" i="1" s="1"/>
  <c r="G180" i="1"/>
  <c r="J176" i="1"/>
  <c r="K176" i="1" s="1"/>
  <c r="G176" i="1"/>
  <c r="J172" i="1"/>
  <c r="K172" i="1" s="1"/>
  <c r="G172" i="1"/>
  <c r="J168" i="1"/>
  <c r="K168" i="1" s="1"/>
  <c r="G168" i="1"/>
  <c r="J164" i="1"/>
  <c r="K164" i="1" s="1"/>
  <c r="G164" i="1"/>
  <c r="J160" i="1"/>
  <c r="K160" i="1" s="1"/>
  <c r="G160" i="1"/>
  <c r="J156" i="1"/>
  <c r="K156" i="1" s="1"/>
  <c r="G156" i="1"/>
  <c r="J152" i="1"/>
  <c r="K152" i="1" s="1"/>
  <c r="G152" i="1"/>
  <c r="J148" i="1"/>
  <c r="K148" i="1" s="1"/>
  <c r="G148" i="1"/>
  <c r="J144" i="1"/>
  <c r="K144" i="1" s="1"/>
  <c r="G144" i="1"/>
  <c r="J140" i="1"/>
  <c r="K140" i="1" s="1"/>
  <c r="G140" i="1"/>
  <c r="J136" i="1"/>
  <c r="K136" i="1" s="1"/>
  <c r="G136" i="1"/>
  <c r="J132" i="1"/>
  <c r="K132" i="1" s="1"/>
  <c r="G132" i="1"/>
  <c r="J128" i="1"/>
  <c r="K128" i="1" s="1"/>
  <c r="G128" i="1"/>
  <c r="J124" i="1"/>
  <c r="K124" i="1" s="1"/>
  <c r="G124" i="1"/>
  <c r="J120" i="1"/>
  <c r="K120" i="1" s="1"/>
  <c r="G120" i="1"/>
  <c r="J116" i="1"/>
  <c r="K116" i="1" s="1"/>
  <c r="G116" i="1"/>
  <c r="J112" i="1"/>
  <c r="K112" i="1" s="1"/>
  <c r="G112" i="1"/>
  <c r="J108" i="1"/>
  <c r="K108" i="1" s="1"/>
  <c r="G108" i="1"/>
  <c r="J104" i="1"/>
  <c r="K104" i="1" s="1"/>
  <c r="G104" i="1"/>
  <c r="J100" i="1"/>
  <c r="K100" i="1" s="1"/>
  <c r="G100" i="1"/>
  <c r="J96" i="1"/>
  <c r="K96" i="1" s="1"/>
  <c r="G96" i="1"/>
  <c r="J92" i="1"/>
  <c r="K92" i="1" s="1"/>
  <c r="G92" i="1"/>
  <c r="J88" i="1"/>
  <c r="K88" i="1" s="1"/>
  <c r="G88" i="1"/>
  <c r="J84" i="1"/>
  <c r="K84" i="1" s="1"/>
  <c r="G84" i="1"/>
  <c r="J80" i="1"/>
  <c r="K80" i="1" s="1"/>
  <c r="G80" i="1"/>
  <c r="J76" i="1"/>
  <c r="K76" i="1" s="1"/>
  <c r="G76" i="1"/>
  <c r="J72" i="1"/>
  <c r="K72" i="1" s="1"/>
  <c r="G72" i="1"/>
  <c r="J68" i="1"/>
  <c r="K68" i="1" s="1"/>
  <c r="G68" i="1"/>
  <c r="J64" i="1"/>
  <c r="K64" i="1" s="1"/>
  <c r="G64" i="1"/>
  <c r="J60" i="1"/>
  <c r="K60" i="1" s="1"/>
  <c r="G60" i="1"/>
  <c r="J56" i="1"/>
  <c r="K56" i="1" s="1"/>
  <c r="G56" i="1"/>
  <c r="J52" i="1"/>
  <c r="K52" i="1" s="1"/>
  <c r="G52" i="1"/>
  <c r="J48" i="1"/>
  <c r="K48" i="1" s="1"/>
  <c r="G48" i="1"/>
  <c r="J44" i="1"/>
  <c r="K44" i="1" s="1"/>
  <c r="G44" i="1"/>
  <c r="G208" i="1"/>
  <c r="G204" i="1"/>
  <c r="G200" i="1"/>
  <c r="G195" i="1"/>
  <c r="G190" i="1"/>
  <c r="G185" i="1"/>
  <c r="G179" i="1"/>
  <c r="G174" i="1"/>
  <c r="G169" i="1"/>
  <c r="G163" i="1"/>
  <c r="G158" i="1"/>
  <c r="G153" i="1"/>
  <c r="G147" i="1"/>
  <c r="G142" i="1"/>
  <c r="G137" i="1"/>
  <c r="G131" i="1"/>
  <c r="G126" i="1"/>
  <c r="G121" i="1"/>
  <c r="G115" i="1"/>
  <c r="G110" i="1"/>
  <c r="G105" i="1"/>
  <c r="G99" i="1"/>
  <c r="G94" i="1"/>
  <c r="G89" i="1"/>
  <c r="G83" i="1"/>
  <c r="G78" i="1"/>
  <c r="G73" i="1"/>
  <c r="G67" i="1"/>
  <c r="G62" i="1"/>
  <c r="G57" i="1"/>
  <c r="G51" i="1"/>
  <c r="G46" i="1"/>
  <c r="G41" i="1"/>
  <c r="G35" i="1"/>
  <c r="J206" i="1"/>
  <c r="K206" i="1" s="1"/>
  <c r="J201" i="1"/>
  <c r="K201" i="1" s="1"/>
  <c r="J93" i="1"/>
  <c r="K93" i="1" s="1"/>
  <c r="J77" i="1"/>
  <c r="K77" i="1" s="1"/>
  <c r="J61" i="1"/>
  <c r="K61" i="1" s="1"/>
  <c r="J45" i="1"/>
  <c r="K45" i="1" s="1"/>
  <c r="G181" i="1"/>
  <c r="J40" i="1"/>
  <c r="K40" i="1" s="1"/>
  <c r="G40" i="1"/>
  <c r="J36" i="1"/>
  <c r="K36" i="1" s="1"/>
  <c r="G36" i="1"/>
  <c r="G203" i="1"/>
  <c r="G199" i="1"/>
  <c r="G194" i="1"/>
  <c r="G189" i="1"/>
  <c r="G183" i="1"/>
  <c r="G178" i="1"/>
  <c r="G173" i="1"/>
  <c r="G167" i="1"/>
  <c r="G162" i="1"/>
  <c r="G157" i="1"/>
  <c r="G151" i="1"/>
  <c r="G146" i="1"/>
  <c r="G141" i="1"/>
  <c r="G135" i="1"/>
  <c r="G130" i="1"/>
  <c r="G125" i="1"/>
  <c r="G119" i="1"/>
  <c r="G114" i="1"/>
  <c r="G109" i="1"/>
  <c r="G103" i="1"/>
  <c r="G98" i="1"/>
  <c r="G87" i="1"/>
  <c r="G82" i="1"/>
  <c r="G71" i="1"/>
  <c r="G66" i="1"/>
  <c r="G55" i="1"/>
  <c r="G50" i="1"/>
  <c r="G39" i="1"/>
  <c r="G34" i="1"/>
  <c r="J210" i="1"/>
  <c r="K210" i="1" s="1"/>
  <c r="G209" i="1"/>
  <c r="G69" i="1"/>
  <c r="G198" i="1"/>
  <c r="G193" i="1"/>
  <c r="G187" i="1"/>
  <c r="G182" i="1"/>
  <c r="G177" i="1"/>
  <c r="G171" i="1"/>
  <c r="G166" i="1"/>
  <c r="G161" i="1"/>
  <c r="G155" i="1"/>
  <c r="G150" i="1"/>
  <c r="G145" i="1"/>
  <c r="G139" i="1"/>
  <c r="G134" i="1"/>
  <c r="G129" i="1"/>
  <c r="G123" i="1"/>
  <c r="G118" i="1"/>
  <c r="G113" i="1"/>
  <c r="G107" i="1"/>
  <c r="G102" i="1"/>
  <c r="G97" i="1"/>
  <c r="G91" i="1"/>
  <c r="G86" i="1"/>
  <c r="G75" i="1"/>
  <c r="G70" i="1"/>
  <c r="G59" i="1"/>
  <c r="G54" i="1"/>
  <c r="G43" i="1"/>
  <c r="G38" i="1"/>
  <c r="L353" i="1" l="1"/>
  <c r="L231" i="1"/>
  <c r="M231" i="1"/>
  <c r="M336" i="1"/>
  <c r="L336" i="1"/>
  <c r="L229" i="1"/>
  <c r="M229" i="1"/>
  <c r="M309" i="1"/>
  <c r="L309" i="1"/>
  <c r="M409" i="1"/>
  <c r="L409" i="1"/>
  <c r="M424" i="1"/>
  <c r="L424" i="1"/>
  <c r="L282" i="1"/>
  <c r="M282" i="1"/>
  <c r="M326" i="1"/>
  <c r="L326" i="1"/>
  <c r="M358" i="1"/>
  <c r="L358" i="1"/>
  <c r="M382" i="1"/>
  <c r="L382" i="1"/>
  <c r="M422" i="1"/>
  <c r="L422" i="1"/>
  <c r="M454" i="1"/>
  <c r="L454" i="1"/>
  <c r="M288" i="1"/>
  <c r="L288" i="1"/>
  <c r="L263" i="1"/>
  <c r="M263" i="1"/>
  <c r="M335" i="1"/>
  <c r="L335" i="1"/>
  <c r="M403" i="1"/>
  <c r="L403" i="1"/>
  <c r="M284" i="1"/>
  <c r="L284" i="1"/>
  <c r="M308" i="1"/>
  <c r="L308" i="1"/>
  <c r="M216" i="1"/>
  <c r="L216" i="1"/>
  <c r="L217" i="1"/>
  <c r="M217" i="1"/>
  <c r="L215" i="1"/>
  <c r="M215" i="1"/>
  <c r="L234" i="1"/>
  <c r="M234" i="1"/>
  <c r="M252" i="1"/>
  <c r="L252" i="1"/>
  <c r="L343" i="1"/>
  <c r="M343" i="1"/>
  <c r="M428" i="1"/>
  <c r="L428" i="1"/>
  <c r="M352" i="1"/>
  <c r="L352" i="1"/>
  <c r="M464" i="1"/>
  <c r="L464" i="1"/>
  <c r="L391" i="1"/>
  <c r="M391" i="1"/>
  <c r="L233" i="1"/>
  <c r="M233" i="1"/>
  <c r="L241" i="1"/>
  <c r="M241" i="1"/>
  <c r="L253" i="1"/>
  <c r="M253" i="1"/>
  <c r="L265" i="1"/>
  <c r="M265" i="1"/>
  <c r="L273" i="1"/>
  <c r="M273" i="1"/>
  <c r="L285" i="1"/>
  <c r="M285" i="1"/>
  <c r="M313" i="1"/>
  <c r="L313" i="1"/>
  <c r="M329" i="1"/>
  <c r="L329" i="1"/>
  <c r="M349" i="1"/>
  <c r="L349" i="1"/>
  <c r="M373" i="1"/>
  <c r="L373" i="1"/>
  <c r="M393" i="1"/>
  <c r="L393" i="1"/>
  <c r="M413" i="1"/>
  <c r="L413" i="1"/>
  <c r="M437" i="1"/>
  <c r="L437" i="1"/>
  <c r="M457" i="1"/>
  <c r="L457" i="1"/>
  <c r="M477" i="1"/>
  <c r="L477" i="1"/>
  <c r="M372" i="1"/>
  <c r="L372" i="1"/>
  <c r="M436" i="1"/>
  <c r="L436" i="1"/>
  <c r="M310" i="1"/>
  <c r="L310" i="1"/>
  <c r="L266" i="1"/>
  <c r="M266" i="1"/>
  <c r="L278" i="1"/>
  <c r="M278" i="1"/>
  <c r="L286" i="1"/>
  <c r="M286" i="1"/>
  <c r="M294" i="1"/>
  <c r="L294" i="1"/>
  <c r="L359" i="1"/>
  <c r="M359" i="1"/>
  <c r="L227" i="1"/>
  <c r="M227" i="1"/>
  <c r="L243" i="1"/>
  <c r="M243" i="1"/>
  <c r="L251" i="1"/>
  <c r="M251" i="1"/>
  <c r="L279" i="1"/>
  <c r="M279" i="1"/>
  <c r="M291" i="1"/>
  <c r="L291" i="1"/>
  <c r="M339" i="1"/>
  <c r="L339" i="1"/>
  <c r="M363" i="1"/>
  <c r="L363" i="1"/>
  <c r="M383" i="1"/>
  <c r="L383" i="1"/>
  <c r="M411" i="1"/>
  <c r="L411" i="1"/>
  <c r="M431" i="1"/>
  <c r="L431" i="1"/>
  <c r="M451" i="1"/>
  <c r="L451" i="1"/>
  <c r="M475" i="1"/>
  <c r="L475" i="1"/>
  <c r="M228" i="1"/>
  <c r="L228" i="1"/>
  <c r="M264" i="1"/>
  <c r="L264" i="1"/>
  <c r="M304" i="1"/>
  <c r="L304" i="1"/>
  <c r="M328" i="1"/>
  <c r="L328" i="1"/>
  <c r="M420" i="1"/>
  <c r="L420" i="1"/>
  <c r="M387" i="1"/>
  <c r="L387" i="1"/>
  <c r="M232" i="1"/>
  <c r="L232" i="1"/>
  <c r="M268" i="1"/>
  <c r="L268" i="1"/>
  <c r="M324" i="1"/>
  <c r="L324" i="1"/>
  <c r="M384" i="1"/>
  <c r="L384" i="1"/>
  <c r="L407" i="1"/>
  <c r="M407" i="1"/>
  <c r="M440" i="1"/>
  <c r="L440" i="1"/>
  <c r="L261" i="1"/>
  <c r="M261" i="1"/>
  <c r="M325" i="1"/>
  <c r="L325" i="1"/>
  <c r="M389" i="1"/>
  <c r="L389" i="1"/>
  <c r="M453" i="1"/>
  <c r="L453" i="1"/>
  <c r="M300" i="1"/>
  <c r="L300" i="1"/>
  <c r="M460" i="1"/>
  <c r="L460" i="1"/>
  <c r="M318" i="1"/>
  <c r="L318" i="1"/>
  <c r="M342" i="1"/>
  <c r="L342" i="1"/>
  <c r="M374" i="1"/>
  <c r="L374" i="1"/>
  <c r="M398" i="1"/>
  <c r="L398" i="1"/>
  <c r="M414" i="1"/>
  <c r="L414" i="1"/>
  <c r="M438" i="1"/>
  <c r="L438" i="1"/>
  <c r="M462" i="1"/>
  <c r="L462" i="1"/>
  <c r="M444" i="1"/>
  <c r="L444" i="1"/>
  <c r="M275" i="1"/>
  <c r="L275" i="1"/>
  <c r="M319" i="1"/>
  <c r="L319" i="1"/>
  <c r="M379" i="1"/>
  <c r="L379" i="1"/>
  <c r="M447" i="1"/>
  <c r="L447" i="1"/>
  <c r="M404" i="1"/>
  <c r="L404" i="1"/>
  <c r="M368" i="1"/>
  <c r="L368" i="1"/>
  <c r="M220" i="1"/>
  <c r="L220" i="1"/>
  <c r="L221" i="1"/>
  <c r="M221" i="1"/>
  <c r="L219" i="1"/>
  <c r="M219" i="1"/>
  <c r="L250" i="1"/>
  <c r="M250" i="1"/>
  <c r="M267" i="1"/>
  <c r="L267" i="1"/>
  <c r="M364" i="1"/>
  <c r="L364" i="1"/>
  <c r="M449" i="1"/>
  <c r="L449" i="1"/>
  <c r="M240" i="1"/>
  <c r="L240" i="1"/>
  <c r="M296" i="1"/>
  <c r="L296" i="1"/>
  <c r="M360" i="1"/>
  <c r="L360" i="1"/>
  <c r="L327" i="1"/>
  <c r="M327" i="1"/>
  <c r="M433" i="1"/>
  <c r="L433" i="1"/>
  <c r="L245" i="1"/>
  <c r="M245" i="1"/>
  <c r="L277" i="1"/>
  <c r="M277" i="1"/>
  <c r="L289" i="1"/>
  <c r="M289" i="1"/>
  <c r="M301" i="1"/>
  <c r="L301" i="1"/>
  <c r="M333" i="1"/>
  <c r="L333" i="1"/>
  <c r="M357" i="1"/>
  <c r="L357" i="1"/>
  <c r="M377" i="1"/>
  <c r="L377" i="1"/>
  <c r="M397" i="1"/>
  <c r="L397" i="1"/>
  <c r="M421" i="1"/>
  <c r="L421" i="1"/>
  <c r="M441" i="1"/>
  <c r="L441" i="1"/>
  <c r="M461" i="1"/>
  <c r="L461" i="1"/>
  <c r="M392" i="1"/>
  <c r="L392" i="1"/>
  <c r="M452" i="1"/>
  <c r="L452" i="1"/>
  <c r="L375" i="1"/>
  <c r="M375" i="1"/>
  <c r="L262" i="1"/>
  <c r="M262" i="1"/>
  <c r="L270" i="1"/>
  <c r="M270" i="1"/>
  <c r="M306" i="1"/>
  <c r="L306" i="1"/>
  <c r="M314" i="1"/>
  <c r="L314" i="1"/>
  <c r="M322" i="1"/>
  <c r="L322" i="1"/>
  <c r="M330" i="1"/>
  <c r="L330" i="1"/>
  <c r="M338" i="1"/>
  <c r="L338" i="1"/>
  <c r="M346" i="1"/>
  <c r="L346" i="1"/>
  <c r="M354" i="1"/>
  <c r="L354" i="1"/>
  <c r="M362" i="1"/>
  <c r="L362" i="1"/>
  <c r="M370" i="1"/>
  <c r="L370" i="1"/>
  <c r="M378" i="1"/>
  <c r="L378" i="1"/>
  <c r="M386" i="1"/>
  <c r="L386" i="1"/>
  <c r="M394" i="1"/>
  <c r="L394" i="1"/>
  <c r="M402" i="1"/>
  <c r="L402" i="1"/>
  <c r="M410" i="1"/>
  <c r="L410" i="1"/>
  <c r="M418" i="1"/>
  <c r="L418" i="1"/>
  <c r="M426" i="1"/>
  <c r="L426" i="1"/>
  <c r="M434" i="1"/>
  <c r="L434" i="1"/>
  <c r="M442" i="1"/>
  <c r="L442" i="1"/>
  <c r="M450" i="1"/>
  <c r="L450" i="1"/>
  <c r="M458" i="1"/>
  <c r="L458" i="1"/>
  <c r="M466" i="1"/>
  <c r="L466" i="1"/>
  <c r="M474" i="1"/>
  <c r="L474" i="1"/>
  <c r="M380" i="1"/>
  <c r="L380" i="1"/>
  <c r="L255" i="1"/>
  <c r="M255" i="1"/>
  <c r="L271" i="1"/>
  <c r="M271" i="1"/>
  <c r="M283" i="1"/>
  <c r="L283" i="1"/>
  <c r="M299" i="1"/>
  <c r="L299" i="1"/>
  <c r="L311" i="1"/>
  <c r="M311" i="1"/>
  <c r="M323" i="1"/>
  <c r="L323" i="1"/>
  <c r="M347" i="1"/>
  <c r="L347" i="1"/>
  <c r="M367" i="1"/>
  <c r="L367" i="1"/>
  <c r="M395" i="1"/>
  <c r="L395" i="1"/>
  <c r="M415" i="1"/>
  <c r="L415" i="1"/>
  <c r="M435" i="1"/>
  <c r="L435" i="1"/>
  <c r="M459" i="1"/>
  <c r="L459" i="1"/>
  <c r="M236" i="1"/>
  <c r="L236" i="1"/>
  <c r="M344" i="1"/>
  <c r="L344" i="1"/>
  <c r="M432" i="1"/>
  <c r="L432" i="1"/>
  <c r="M244" i="1"/>
  <c r="L244" i="1"/>
  <c r="M340" i="1"/>
  <c r="L340" i="1"/>
  <c r="M400" i="1"/>
  <c r="L400" i="1"/>
  <c r="M321" i="1"/>
  <c r="L321" i="1"/>
  <c r="M276" i="1"/>
  <c r="L276" i="1"/>
  <c r="M369" i="1"/>
  <c r="L369" i="1"/>
  <c r="M297" i="1"/>
  <c r="L297" i="1"/>
  <c r="M345" i="1"/>
  <c r="L345" i="1"/>
  <c r="M365" i="1"/>
  <c r="L365" i="1"/>
  <c r="M429" i="1"/>
  <c r="L429" i="1"/>
  <c r="M473" i="1"/>
  <c r="L473" i="1"/>
  <c r="M280" i="1"/>
  <c r="L280" i="1"/>
  <c r="M298" i="1"/>
  <c r="L298" i="1"/>
  <c r="M334" i="1"/>
  <c r="L334" i="1"/>
  <c r="M350" i="1"/>
  <c r="L350" i="1"/>
  <c r="M366" i="1"/>
  <c r="L366" i="1"/>
  <c r="M390" i="1"/>
  <c r="L390" i="1"/>
  <c r="M406" i="1"/>
  <c r="L406" i="1"/>
  <c r="M430" i="1"/>
  <c r="L430" i="1"/>
  <c r="M446" i="1"/>
  <c r="L446" i="1"/>
  <c r="M470" i="1"/>
  <c r="L470" i="1"/>
  <c r="L239" i="1"/>
  <c r="M239" i="1"/>
  <c r="L247" i="1"/>
  <c r="M247" i="1"/>
  <c r="M307" i="1"/>
  <c r="L307" i="1"/>
  <c r="M355" i="1"/>
  <c r="L355" i="1"/>
  <c r="M427" i="1"/>
  <c r="L427" i="1"/>
  <c r="M467" i="1"/>
  <c r="L467" i="1"/>
  <c r="M472" i="1"/>
  <c r="L472" i="1"/>
  <c r="M448" i="1"/>
  <c r="L448" i="1"/>
  <c r="M224" i="1"/>
  <c r="L224" i="1"/>
  <c r="L225" i="1"/>
  <c r="M225" i="1"/>
  <c r="L218" i="1"/>
  <c r="M218" i="1"/>
  <c r="L223" i="1"/>
  <c r="M223" i="1"/>
  <c r="L222" i="1"/>
  <c r="M222" i="1"/>
  <c r="L295" i="1"/>
  <c r="M295" i="1"/>
  <c r="M385" i="1"/>
  <c r="L385" i="1"/>
  <c r="L471" i="1"/>
  <c r="M471" i="1"/>
  <c r="M260" i="1"/>
  <c r="L260" i="1"/>
  <c r="M320" i="1"/>
  <c r="L320" i="1"/>
  <c r="M376" i="1"/>
  <c r="L376" i="1"/>
  <c r="M348" i="1"/>
  <c r="L348" i="1"/>
  <c r="M476" i="1"/>
  <c r="L476" i="1"/>
  <c r="L237" i="1"/>
  <c r="M237" i="1"/>
  <c r="L249" i="1"/>
  <c r="M249" i="1"/>
  <c r="L257" i="1"/>
  <c r="M257" i="1"/>
  <c r="L269" i="1"/>
  <c r="M269" i="1"/>
  <c r="L281" i="1"/>
  <c r="M281" i="1"/>
  <c r="M293" i="1"/>
  <c r="L293" i="1"/>
  <c r="M305" i="1"/>
  <c r="L305" i="1"/>
  <c r="M317" i="1"/>
  <c r="L317" i="1"/>
  <c r="M341" i="1"/>
  <c r="L341" i="1"/>
  <c r="M361" i="1"/>
  <c r="L361" i="1"/>
  <c r="M381" i="1"/>
  <c r="L381" i="1"/>
  <c r="M405" i="1"/>
  <c r="L405" i="1"/>
  <c r="M425" i="1"/>
  <c r="L425" i="1"/>
  <c r="M445" i="1"/>
  <c r="L445" i="1"/>
  <c r="M469" i="1"/>
  <c r="L469" i="1"/>
  <c r="M248" i="1"/>
  <c r="L248" i="1"/>
  <c r="M408" i="1"/>
  <c r="L408" i="1"/>
  <c r="M468" i="1"/>
  <c r="L468" i="1"/>
  <c r="L439" i="1"/>
  <c r="M439" i="1"/>
  <c r="L290" i="1"/>
  <c r="M290" i="1"/>
  <c r="L259" i="1"/>
  <c r="M259" i="1"/>
  <c r="L423" i="1"/>
  <c r="M423" i="1"/>
  <c r="L235" i="1"/>
  <c r="M235" i="1"/>
  <c r="L287" i="1"/>
  <c r="M287" i="1"/>
  <c r="M303" i="1"/>
  <c r="L303" i="1"/>
  <c r="M315" i="1"/>
  <c r="L315" i="1"/>
  <c r="M331" i="1"/>
  <c r="L331" i="1"/>
  <c r="M351" i="1"/>
  <c r="L351" i="1"/>
  <c r="M371" i="1"/>
  <c r="L371" i="1"/>
  <c r="M399" i="1"/>
  <c r="L399" i="1"/>
  <c r="M419" i="1"/>
  <c r="L419" i="1"/>
  <c r="M443" i="1"/>
  <c r="L443" i="1"/>
  <c r="M463" i="1"/>
  <c r="L463" i="1"/>
  <c r="M272" i="1"/>
  <c r="L272" i="1"/>
  <c r="M312" i="1"/>
  <c r="L312" i="1"/>
  <c r="M388" i="1"/>
  <c r="L388" i="1"/>
  <c r="M456" i="1"/>
  <c r="L456" i="1"/>
  <c r="M256" i="1"/>
  <c r="L256" i="1"/>
  <c r="M292" i="1"/>
  <c r="L292" i="1"/>
  <c r="M356" i="1"/>
  <c r="L356" i="1"/>
  <c r="M416" i="1"/>
  <c r="L416" i="1"/>
  <c r="M214" i="1"/>
  <c r="L214" i="1"/>
  <c r="M77" i="1"/>
  <c r="L77" i="1"/>
  <c r="M74" i="1"/>
  <c r="L74" i="1"/>
  <c r="M174" i="1"/>
  <c r="L174" i="1"/>
  <c r="L83" i="1"/>
  <c r="M83" i="1"/>
  <c r="M153" i="1"/>
  <c r="L153" i="1"/>
  <c r="M56" i="1"/>
  <c r="L56" i="1"/>
  <c r="M72" i="1"/>
  <c r="L72" i="1"/>
  <c r="M88" i="1"/>
  <c r="L88" i="1"/>
  <c r="M104" i="1"/>
  <c r="L104" i="1"/>
  <c r="M120" i="1"/>
  <c r="L120" i="1"/>
  <c r="M136" i="1"/>
  <c r="L136" i="1"/>
  <c r="M152" i="1"/>
  <c r="L152" i="1"/>
  <c r="M168" i="1"/>
  <c r="L168" i="1"/>
  <c r="M184" i="1"/>
  <c r="L184" i="1"/>
  <c r="L65" i="1"/>
  <c r="M65" i="1"/>
  <c r="M165" i="1"/>
  <c r="L165" i="1"/>
  <c r="L127" i="1"/>
  <c r="M127" i="1"/>
  <c r="M62" i="1"/>
  <c r="L62" i="1"/>
  <c r="M78" i="1"/>
  <c r="L78" i="1"/>
  <c r="M94" i="1"/>
  <c r="L94" i="1"/>
  <c r="M114" i="1"/>
  <c r="L114" i="1"/>
  <c r="L134" i="1"/>
  <c r="M134" i="1"/>
  <c r="M158" i="1"/>
  <c r="L158" i="1"/>
  <c r="M178" i="1"/>
  <c r="L178" i="1"/>
  <c r="L198" i="1"/>
  <c r="M198" i="1"/>
  <c r="L35" i="1"/>
  <c r="M35" i="1"/>
  <c r="L187" i="1"/>
  <c r="M187" i="1"/>
  <c r="M42" i="1"/>
  <c r="L42" i="1"/>
  <c r="L55" i="1"/>
  <c r="M55" i="1"/>
  <c r="L71" i="1"/>
  <c r="M71" i="1"/>
  <c r="L87" i="1"/>
  <c r="M87" i="1"/>
  <c r="L107" i="1"/>
  <c r="M107" i="1"/>
  <c r="L131" i="1"/>
  <c r="M131" i="1"/>
  <c r="L151" i="1"/>
  <c r="M151" i="1"/>
  <c r="L183" i="1"/>
  <c r="M183" i="1"/>
  <c r="M69" i="1"/>
  <c r="L69" i="1"/>
  <c r="L97" i="1"/>
  <c r="M97" i="1"/>
  <c r="M125" i="1"/>
  <c r="L125" i="1"/>
  <c r="M157" i="1"/>
  <c r="L157" i="1"/>
  <c r="M189" i="1"/>
  <c r="L189" i="1"/>
  <c r="L129" i="1"/>
  <c r="M129" i="1"/>
  <c r="L161" i="1"/>
  <c r="M161" i="1"/>
  <c r="L193" i="1"/>
  <c r="M193" i="1"/>
  <c r="L143" i="1"/>
  <c r="M143" i="1"/>
  <c r="M149" i="1"/>
  <c r="L149" i="1"/>
  <c r="L95" i="1"/>
  <c r="M95" i="1"/>
  <c r="M110" i="1"/>
  <c r="L110" i="1"/>
  <c r="L150" i="1"/>
  <c r="M150" i="1"/>
  <c r="L179" i="1"/>
  <c r="M179" i="1"/>
  <c r="L43" i="1"/>
  <c r="M43" i="1"/>
  <c r="L67" i="1"/>
  <c r="M67" i="1"/>
  <c r="L123" i="1"/>
  <c r="M123" i="1"/>
  <c r="L167" i="1"/>
  <c r="M167" i="1"/>
  <c r="M117" i="1"/>
  <c r="L117" i="1"/>
  <c r="L34" i="1"/>
  <c r="M34" i="1"/>
  <c r="M85" i="1"/>
  <c r="L85" i="1"/>
  <c r="M185" i="1"/>
  <c r="L185" i="1"/>
  <c r="M93" i="1"/>
  <c r="L93" i="1"/>
  <c r="M48" i="1"/>
  <c r="L48" i="1"/>
  <c r="M64" i="1"/>
  <c r="L64" i="1"/>
  <c r="M80" i="1"/>
  <c r="L80" i="1"/>
  <c r="M96" i="1"/>
  <c r="L96" i="1"/>
  <c r="M112" i="1"/>
  <c r="L112" i="1"/>
  <c r="M128" i="1"/>
  <c r="L128" i="1"/>
  <c r="M144" i="1"/>
  <c r="L144" i="1"/>
  <c r="M160" i="1"/>
  <c r="L160" i="1"/>
  <c r="M176" i="1"/>
  <c r="L176" i="1"/>
  <c r="M192" i="1"/>
  <c r="L192" i="1"/>
  <c r="M46" i="1"/>
  <c r="L46" i="1"/>
  <c r="M36" i="1"/>
  <c r="L36" i="1"/>
  <c r="M45" i="1"/>
  <c r="L45" i="1"/>
  <c r="M201" i="1"/>
  <c r="L201" i="1"/>
  <c r="L81" i="1"/>
  <c r="M81" i="1"/>
  <c r="L159" i="1"/>
  <c r="M159" i="1"/>
  <c r="M50" i="1"/>
  <c r="L50" i="1"/>
  <c r="M66" i="1"/>
  <c r="L66" i="1"/>
  <c r="M82" i="1"/>
  <c r="L82" i="1"/>
  <c r="M98" i="1"/>
  <c r="L98" i="1"/>
  <c r="L118" i="1"/>
  <c r="M118" i="1"/>
  <c r="M142" i="1"/>
  <c r="L142" i="1"/>
  <c r="M162" i="1"/>
  <c r="L162" i="1"/>
  <c r="L182" i="1"/>
  <c r="M182" i="1"/>
  <c r="L39" i="1"/>
  <c r="M39" i="1"/>
  <c r="L195" i="1"/>
  <c r="M195" i="1"/>
  <c r="M200" i="1"/>
  <c r="L200" i="1"/>
  <c r="L59" i="1"/>
  <c r="M59" i="1"/>
  <c r="L75" i="1"/>
  <c r="M75" i="1"/>
  <c r="L91" i="1"/>
  <c r="M91" i="1"/>
  <c r="L115" i="1"/>
  <c r="M115" i="1"/>
  <c r="L135" i="1"/>
  <c r="M135" i="1"/>
  <c r="L155" i="1"/>
  <c r="M155" i="1"/>
  <c r="M53" i="1"/>
  <c r="L53" i="1"/>
  <c r="M73" i="1"/>
  <c r="L73" i="1"/>
  <c r="M133" i="1"/>
  <c r="L133" i="1"/>
  <c r="M197" i="1"/>
  <c r="L197" i="1"/>
  <c r="M105" i="1"/>
  <c r="L105" i="1"/>
  <c r="M137" i="1"/>
  <c r="L137" i="1"/>
  <c r="M169" i="1"/>
  <c r="L169" i="1"/>
  <c r="M37" i="1"/>
  <c r="L37" i="1"/>
  <c r="M40" i="1"/>
  <c r="L40" i="1"/>
  <c r="L49" i="1"/>
  <c r="M49" i="1"/>
  <c r="M58" i="1"/>
  <c r="L58" i="1"/>
  <c r="M90" i="1"/>
  <c r="L90" i="1"/>
  <c r="M130" i="1"/>
  <c r="L130" i="1"/>
  <c r="M194" i="1"/>
  <c r="L194" i="1"/>
  <c r="L203" i="1"/>
  <c r="M203" i="1"/>
  <c r="L51" i="1"/>
  <c r="M51" i="1"/>
  <c r="L103" i="1"/>
  <c r="M103" i="1"/>
  <c r="L147" i="1"/>
  <c r="M147" i="1"/>
  <c r="M89" i="1"/>
  <c r="L89" i="1"/>
  <c r="M181" i="1"/>
  <c r="L181" i="1"/>
  <c r="M121" i="1"/>
  <c r="L121" i="1"/>
  <c r="M38" i="1"/>
  <c r="L38" i="1"/>
  <c r="M210" i="1"/>
  <c r="L210" i="1"/>
  <c r="M61" i="1"/>
  <c r="L61" i="1"/>
  <c r="L206" i="1"/>
  <c r="M206" i="1"/>
  <c r="M44" i="1"/>
  <c r="L44" i="1"/>
  <c r="M52" i="1"/>
  <c r="L52" i="1"/>
  <c r="M60" i="1"/>
  <c r="L60" i="1"/>
  <c r="M68" i="1"/>
  <c r="L68" i="1"/>
  <c r="M76" i="1"/>
  <c r="L76" i="1"/>
  <c r="M84" i="1"/>
  <c r="L84" i="1"/>
  <c r="M92" i="1"/>
  <c r="L92" i="1"/>
  <c r="M100" i="1"/>
  <c r="L100" i="1"/>
  <c r="M108" i="1"/>
  <c r="L108" i="1"/>
  <c r="M116" i="1"/>
  <c r="L116" i="1"/>
  <c r="M124" i="1"/>
  <c r="L124" i="1"/>
  <c r="M132" i="1"/>
  <c r="L132" i="1"/>
  <c r="M140" i="1"/>
  <c r="L140" i="1"/>
  <c r="M148" i="1"/>
  <c r="L148" i="1"/>
  <c r="M156" i="1"/>
  <c r="L156" i="1"/>
  <c r="M164" i="1"/>
  <c r="L164" i="1"/>
  <c r="M172" i="1"/>
  <c r="L172" i="1"/>
  <c r="M180" i="1"/>
  <c r="L180" i="1"/>
  <c r="M188" i="1"/>
  <c r="L188" i="1"/>
  <c r="M196" i="1"/>
  <c r="L196" i="1"/>
  <c r="M101" i="1"/>
  <c r="L101" i="1"/>
  <c r="L191" i="1"/>
  <c r="M191" i="1"/>
  <c r="L54" i="1"/>
  <c r="M54" i="1"/>
  <c r="L70" i="1"/>
  <c r="M70" i="1"/>
  <c r="L86" i="1"/>
  <c r="M86" i="1"/>
  <c r="L102" i="1"/>
  <c r="M102" i="1"/>
  <c r="M126" i="1"/>
  <c r="L126" i="1"/>
  <c r="M146" i="1"/>
  <c r="L146" i="1"/>
  <c r="L166" i="1"/>
  <c r="M166" i="1"/>
  <c r="M190" i="1"/>
  <c r="L190" i="1"/>
  <c r="L171" i="1"/>
  <c r="M171" i="1"/>
  <c r="M199" i="1"/>
  <c r="L199" i="1"/>
  <c r="M204" i="1"/>
  <c r="L204" i="1"/>
  <c r="L47" i="1"/>
  <c r="M47" i="1"/>
  <c r="L63" i="1"/>
  <c r="M63" i="1"/>
  <c r="L79" i="1"/>
  <c r="M79" i="1"/>
  <c r="L99" i="1"/>
  <c r="M99" i="1"/>
  <c r="L119" i="1"/>
  <c r="M119" i="1"/>
  <c r="L139" i="1"/>
  <c r="M139" i="1"/>
  <c r="L163" i="1"/>
  <c r="M163" i="1"/>
  <c r="M208" i="1"/>
  <c r="L208" i="1"/>
  <c r="M57" i="1"/>
  <c r="L57" i="1"/>
  <c r="M109" i="1"/>
  <c r="L109" i="1"/>
  <c r="M141" i="1"/>
  <c r="L141" i="1"/>
  <c r="M173" i="1"/>
  <c r="L173" i="1"/>
  <c r="M205" i="1"/>
  <c r="L205" i="1"/>
  <c r="L113" i="1"/>
  <c r="M113" i="1"/>
  <c r="L145" i="1"/>
  <c r="M145" i="1"/>
  <c r="L177" i="1"/>
  <c r="M177" i="1"/>
  <c r="L209" i="1"/>
  <c r="M209" i="1"/>
</calcChain>
</file>

<file path=xl/sharedStrings.xml><?xml version="1.0" encoding="utf-8"?>
<sst xmlns="http://schemas.openxmlformats.org/spreadsheetml/2006/main" count="33" uniqueCount="30">
  <si>
    <t>Base Angle</t>
  </si>
  <si>
    <t>Voltage</t>
  </si>
  <si>
    <t>8cm</t>
  </si>
  <si>
    <t>9cm</t>
  </si>
  <si>
    <t>Elbow Angle</t>
  </si>
  <si>
    <t>Module #37</t>
  </si>
  <si>
    <t>Amber Bhatt</t>
  </si>
  <si>
    <t>Lab Section: L1O</t>
  </si>
  <si>
    <t>Base Length(AB)</t>
  </si>
  <si>
    <t>Elbow Angle(BC)</t>
  </si>
  <si>
    <t>Base mV</t>
  </si>
  <si>
    <t>Elbow mV</t>
  </si>
  <si>
    <t>Length AB cm</t>
  </si>
  <si>
    <t>Length BC cm</t>
  </si>
  <si>
    <t>Theta2</t>
  </si>
  <si>
    <t>Base Angle (degrees)</t>
  </si>
  <si>
    <t>Base Angle (radians)</t>
  </si>
  <si>
    <t>Elbow Angle (degrees)</t>
  </si>
  <si>
    <t>θ1=-0.0386x+92.741</t>
  </si>
  <si>
    <t>θ1*pi/180</t>
  </si>
  <si>
    <t>θ2=(θ1+θ3)-180</t>
  </si>
  <si>
    <t>Y-Coordinate</t>
  </si>
  <si>
    <t>y=Absin(θ1)+Bcsin(θ2)</t>
  </si>
  <si>
    <t>X-Coordinate</t>
  </si>
  <si>
    <t>x=Abcos(θ1)+Bccos(θ2)</t>
  </si>
  <si>
    <t>TRIAL 1:</t>
  </si>
  <si>
    <t>TRIAL 2:</t>
  </si>
  <si>
    <t>Elbow Angle (radians)</t>
  </si>
  <si>
    <t>θ3*pi/180</t>
  </si>
  <si>
    <t>θ3=0.03861x+185.482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</si>
</sst>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Base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540887467191601E-2"/>
                  <c:y val="-0.3085203412073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Sheet1!$A$7:$A$11</c:f>
              <c:numCache>
                <c:formatCode>General</c:formatCode>
                <c:ptCount val="5"/>
                <c:pt idx="0">
                  <c:v>947</c:v>
                </c:pt>
                <c:pt idx="1">
                  <c:v>2001</c:v>
                </c:pt>
                <c:pt idx="2">
                  <c:v>1289</c:v>
                </c:pt>
                <c:pt idx="3">
                  <c:v>585</c:v>
                </c:pt>
                <c:pt idx="4">
                  <c:v>1875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55</c:v>
                </c:pt>
                <c:pt idx="1">
                  <c:v>15</c:v>
                </c:pt>
                <c:pt idx="2">
                  <c:v>45</c:v>
                </c:pt>
                <c:pt idx="3">
                  <c:v>70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4-46D8-BE57-50CA4F7A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66144"/>
        <c:axId val="344864176"/>
      </c:scatterChart>
      <c:valAx>
        <c:axId val="3448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4176"/>
        <c:crosses val="autoZero"/>
        <c:crossBetween val="midCat"/>
      </c:valAx>
      <c:valAx>
        <c:axId val="344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Elbow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69619422572177"/>
                  <c:y val="3.4455745115193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Sheet1!$D$7:$D$11</c:f>
              <c:numCache>
                <c:formatCode>General</c:formatCode>
                <c:ptCount val="5"/>
                <c:pt idx="0">
                  <c:v>3632</c:v>
                </c:pt>
                <c:pt idx="1">
                  <c:v>2871</c:v>
                </c:pt>
                <c:pt idx="2">
                  <c:v>4511</c:v>
                </c:pt>
                <c:pt idx="3">
                  <c:v>3964</c:v>
                </c:pt>
                <c:pt idx="4">
                  <c:v>4746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54</c:v>
                </c:pt>
                <c:pt idx="1">
                  <c:v>82</c:v>
                </c:pt>
                <c:pt idx="2">
                  <c:v>23</c:v>
                </c:pt>
                <c:pt idx="3">
                  <c:v>43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6-4525-990C-F9D10FD9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3264"/>
        <c:axId val="342503592"/>
      </c:scatterChart>
      <c:valAx>
        <c:axId val="3425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3592"/>
        <c:crosses val="autoZero"/>
        <c:crossBetween val="midCat"/>
      </c:valAx>
      <c:valAx>
        <c:axId val="3425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Elbow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Cross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Sheet1!$L$33:$L$210</c:f>
              <c:numCache>
                <c:formatCode>General</c:formatCode>
                <c:ptCount val="178"/>
                <c:pt idx="0">
                  <c:v>6.020533235616238</c:v>
                </c:pt>
                <c:pt idx="1">
                  <c:v>6.0018886879290623</c:v>
                </c:pt>
                <c:pt idx="2">
                  <c:v>6.0018886879290623</c:v>
                </c:pt>
                <c:pt idx="3">
                  <c:v>6.020533235616238</c:v>
                </c:pt>
                <c:pt idx="4">
                  <c:v>6.0018886879290623</c:v>
                </c:pt>
                <c:pt idx="5">
                  <c:v>6.1465237080802542</c:v>
                </c:pt>
                <c:pt idx="6">
                  <c:v>6.2868325379858554</c:v>
                </c:pt>
                <c:pt idx="7">
                  <c:v>6.464490152129998</c:v>
                </c:pt>
                <c:pt idx="8">
                  <c:v>6.5323250515629976</c:v>
                </c:pt>
                <c:pt idx="9">
                  <c:v>6.7079688066933656</c:v>
                </c:pt>
                <c:pt idx="10">
                  <c:v>7.0235472612537109</c:v>
                </c:pt>
                <c:pt idx="11">
                  <c:v>7.1597218346016396</c:v>
                </c:pt>
                <c:pt idx="12">
                  <c:v>7.1483399667977592</c:v>
                </c:pt>
                <c:pt idx="13">
                  <c:v>7.4857535613166002</c:v>
                </c:pt>
                <c:pt idx="14">
                  <c:v>7.5935426161162543</c:v>
                </c:pt>
                <c:pt idx="15">
                  <c:v>7.6714382263324321</c:v>
                </c:pt>
                <c:pt idx="16">
                  <c:v>7.6714382263324321</c:v>
                </c:pt>
                <c:pt idx="17">
                  <c:v>7.7257750390737305</c:v>
                </c:pt>
                <c:pt idx="18">
                  <c:v>7.780069353345942</c:v>
                </c:pt>
                <c:pt idx="19">
                  <c:v>8.0762570923632531</c:v>
                </c:pt>
                <c:pt idx="20">
                  <c:v>8.2919175766547113</c:v>
                </c:pt>
                <c:pt idx="21">
                  <c:v>8.7169502821298686</c:v>
                </c:pt>
                <c:pt idx="22">
                  <c:v>8.9542586138993343</c:v>
                </c:pt>
                <c:pt idx="23">
                  <c:v>9.1085547001246177</c:v>
                </c:pt>
                <c:pt idx="24">
                  <c:v>9.2905192818262368</c:v>
                </c:pt>
                <c:pt idx="25">
                  <c:v>9.5001166478904899</c:v>
                </c:pt>
                <c:pt idx="26">
                  <c:v>9.6278788986031554</c:v>
                </c:pt>
                <c:pt idx="27">
                  <c:v>9.6278788986031554</c:v>
                </c:pt>
                <c:pt idx="28">
                  <c:v>9.7549621236642192</c:v>
                </c:pt>
                <c:pt idx="29">
                  <c:v>9.6798327514414915</c:v>
                </c:pt>
                <c:pt idx="30">
                  <c:v>9.5001166478904899</c:v>
                </c:pt>
                <c:pt idx="31">
                  <c:v>9.2984734471527535</c:v>
                </c:pt>
                <c:pt idx="32">
                  <c:v>9.2229586371515069</c:v>
                </c:pt>
                <c:pt idx="33">
                  <c:v>9.1922294311449786</c:v>
                </c:pt>
                <c:pt idx="34">
                  <c:v>9.1598191912635247</c:v>
                </c:pt>
                <c:pt idx="35">
                  <c:v>9.0953278022873825</c:v>
                </c:pt>
                <c:pt idx="36">
                  <c:v>8.9129408060427302</c:v>
                </c:pt>
                <c:pt idx="37">
                  <c:v>8.7022027284564789</c:v>
                </c:pt>
                <c:pt idx="38">
                  <c:v>8.6037809793460589</c:v>
                </c:pt>
                <c:pt idx="39">
                  <c:v>8.5187438365081594</c:v>
                </c:pt>
                <c:pt idx="40">
                  <c:v>8.4852113551467276</c:v>
                </c:pt>
                <c:pt idx="41">
                  <c:v>8.5704825273484335</c:v>
                </c:pt>
                <c:pt idx="42">
                  <c:v>8.7763165834757082</c:v>
                </c:pt>
                <c:pt idx="43">
                  <c:v>9.1319190565723165</c:v>
                </c:pt>
                <c:pt idx="44">
                  <c:v>9.5478297707839079</c:v>
                </c:pt>
                <c:pt idx="45">
                  <c:v>9.6629380836511114</c:v>
                </c:pt>
                <c:pt idx="46">
                  <c:v>9.9876579073703589</c:v>
                </c:pt>
                <c:pt idx="47">
                  <c:v>10.142776182729495</c:v>
                </c:pt>
                <c:pt idx="48">
                  <c:v>10.658636998310788</c:v>
                </c:pt>
                <c:pt idx="49">
                  <c:v>10.942308450972881</c:v>
                </c:pt>
                <c:pt idx="50">
                  <c:v>11.070911728759121</c:v>
                </c:pt>
                <c:pt idx="51">
                  <c:v>10.949303800237496</c:v>
                </c:pt>
                <c:pt idx="52">
                  <c:v>10.949303800237496</c:v>
                </c:pt>
                <c:pt idx="53">
                  <c:v>10.874596576400684</c:v>
                </c:pt>
                <c:pt idx="54">
                  <c:v>10.867220401055183</c:v>
                </c:pt>
                <c:pt idx="55">
                  <c:v>10.819440928780388</c:v>
                </c:pt>
                <c:pt idx="56">
                  <c:v>10.760543301573952</c:v>
                </c:pt>
                <c:pt idx="57">
                  <c:v>10.686488760082652</c:v>
                </c:pt>
                <c:pt idx="58">
                  <c:v>10.686225747819723</c:v>
                </c:pt>
                <c:pt idx="59">
                  <c:v>10.511284925843494</c:v>
                </c:pt>
                <c:pt idx="60">
                  <c:v>10.505084246116962</c:v>
                </c:pt>
                <c:pt idx="61">
                  <c:v>10.505084246116962</c:v>
                </c:pt>
                <c:pt idx="62">
                  <c:v>10.458806384793156</c:v>
                </c:pt>
                <c:pt idx="63">
                  <c:v>10.298557540968872</c:v>
                </c:pt>
                <c:pt idx="64">
                  <c:v>10.276995211796912</c:v>
                </c:pt>
                <c:pt idx="65">
                  <c:v>10.161324894847967</c:v>
                </c:pt>
                <c:pt idx="66">
                  <c:v>10.04458970559897</c:v>
                </c:pt>
                <c:pt idx="67">
                  <c:v>10.077241175308828</c:v>
                </c:pt>
                <c:pt idx="68">
                  <c:v>10.02030467241952</c:v>
                </c:pt>
                <c:pt idx="69">
                  <c:v>10.066792926580952</c:v>
                </c:pt>
                <c:pt idx="70">
                  <c:v>10.03094435926168</c:v>
                </c:pt>
                <c:pt idx="71">
                  <c:v>9.9017727350572571</c:v>
                </c:pt>
                <c:pt idx="72">
                  <c:v>9.7455086976986962</c:v>
                </c:pt>
                <c:pt idx="73">
                  <c:v>9.5871646711555094</c:v>
                </c:pt>
                <c:pt idx="74">
                  <c:v>9.3322272979790739</c:v>
                </c:pt>
                <c:pt idx="75">
                  <c:v>9.1696165707723374</c:v>
                </c:pt>
                <c:pt idx="76">
                  <c:v>8.9964464439729213</c:v>
                </c:pt>
                <c:pt idx="77">
                  <c:v>8.7252773978075631</c:v>
                </c:pt>
                <c:pt idx="78">
                  <c:v>8.5576835260587814</c:v>
                </c:pt>
                <c:pt idx="79">
                  <c:v>8.0840053904846307</c:v>
                </c:pt>
                <c:pt idx="80">
                  <c:v>7.9439109443714138</c:v>
                </c:pt>
                <c:pt idx="81">
                  <c:v>7.7624583867261379</c:v>
                </c:pt>
                <c:pt idx="82">
                  <c:v>7.5195778684347365</c:v>
                </c:pt>
                <c:pt idx="83">
                  <c:v>7.2334657201589341</c:v>
                </c:pt>
                <c:pt idx="84">
                  <c:v>7.089488395965625</c:v>
                </c:pt>
                <c:pt idx="85">
                  <c:v>7.0671948699262916</c:v>
                </c:pt>
                <c:pt idx="86">
                  <c:v>7.0851414943331195</c:v>
                </c:pt>
                <c:pt idx="87">
                  <c:v>7.0427980792397662</c:v>
                </c:pt>
                <c:pt idx="88">
                  <c:v>6.8208820749138122</c:v>
                </c:pt>
                <c:pt idx="89">
                  <c:v>6.7419642448671881</c:v>
                </c:pt>
                <c:pt idx="90">
                  <c:v>6.7054150558680004</c:v>
                </c:pt>
                <c:pt idx="91">
                  <c:v>6.7054150558680004</c:v>
                </c:pt>
                <c:pt idx="92">
                  <c:v>6.6415549374865659</c:v>
                </c:pt>
                <c:pt idx="93">
                  <c:v>6.4710145211047809</c:v>
                </c:pt>
                <c:pt idx="94">
                  <c:v>6.4430094601209813</c:v>
                </c:pt>
                <c:pt idx="95">
                  <c:v>6.30398744691907</c:v>
                </c:pt>
                <c:pt idx="96">
                  <c:v>6.2596606528049366</c:v>
                </c:pt>
                <c:pt idx="97">
                  <c:v>6.2596606528049366</c:v>
                </c:pt>
                <c:pt idx="98">
                  <c:v>6.2129144504577249</c:v>
                </c:pt>
                <c:pt idx="99">
                  <c:v>6.164072323814195</c:v>
                </c:pt>
                <c:pt idx="100">
                  <c:v>6.0682658634423934</c:v>
                </c:pt>
                <c:pt idx="101">
                  <c:v>5.9698636262978058</c:v>
                </c:pt>
                <c:pt idx="102">
                  <c:v>5.8735753200663678</c:v>
                </c:pt>
                <c:pt idx="103">
                  <c:v>5.8240254114855636</c:v>
                </c:pt>
                <c:pt idx="104">
                  <c:v>5.8211811745282027</c:v>
                </c:pt>
                <c:pt idx="105">
                  <c:v>5.6745371957753754</c:v>
                </c:pt>
                <c:pt idx="106">
                  <c:v>5.5741981054767606</c:v>
                </c:pt>
                <c:pt idx="107">
                  <c:v>5.3289015475293979</c:v>
                </c:pt>
                <c:pt idx="108">
                  <c:v>5.1763347843835463</c:v>
                </c:pt>
                <c:pt idx="109">
                  <c:v>4.9712304900743254</c:v>
                </c:pt>
                <c:pt idx="110">
                  <c:v>4.774024876897057</c:v>
                </c:pt>
                <c:pt idx="111">
                  <c:v>4.4670721339448693</c:v>
                </c:pt>
                <c:pt idx="112">
                  <c:v>4.3152959130571906</c:v>
                </c:pt>
                <c:pt idx="113">
                  <c:v>4.2102712320440085</c:v>
                </c:pt>
                <c:pt idx="114">
                  <c:v>4.0577101553822157</c:v>
                </c:pt>
                <c:pt idx="115">
                  <c:v>3.9461232538835169</c:v>
                </c:pt>
                <c:pt idx="116">
                  <c:v>3.8989781617180896</c:v>
                </c:pt>
                <c:pt idx="117">
                  <c:v>3.8930373667176585</c:v>
                </c:pt>
                <c:pt idx="118">
                  <c:v>3.9808105331012227</c:v>
                </c:pt>
                <c:pt idx="119">
                  <c:v>4.0143773157024594</c:v>
                </c:pt>
                <c:pt idx="120">
                  <c:v>4.1537597515366258</c:v>
                </c:pt>
                <c:pt idx="121">
                  <c:v>4.2462132423509438</c:v>
                </c:pt>
                <c:pt idx="122">
                  <c:v>4.2847973386466922</c:v>
                </c:pt>
                <c:pt idx="123">
                  <c:v>4.4140688136604176</c:v>
                </c:pt>
                <c:pt idx="124">
                  <c:v>4.5414401276038108</c:v>
                </c:pt>
                <c:pt idx="125">
                  <c:v>4.6222008887935875</c:v>
                </c:pt>
                <c:pt idx="126">
                  <c:v>4.6667784722050509</c:v>
                </c:pt>
                <c:pt idx="127">
                  <c:v>4.5051753248580058</c:v>
                </c:pt>
                <c:pt idx="128">
                  <c:v>4.3971516104493995</c:v>
                </c:pt>
                <c:pt idx="129">
                  <c:v>4.3430592645448556</c:v>
                </c:pt>
                <c:pt idx="130">
                  <c:v>4.3525976126308894</c:v>
                </c:pt>
                <c:pt idx="131">
                  <c:v>4.1804843104154443</c:v>
                </c:pt>
                <c:pt idx="132">
                  <c:v>3.9086534850776378</c:v>
                </c:pt>
                <c:pt idx="133">
                  <c:v>3.6359500799260105</c:v>
                </c:pt>
                <c:pt idx="134">
                  <c:v>3.3626264943640654</c:v>
                </c:pt>
                <c:pt idx="135">
                  <c:v>2.9794133029244723</c:v>
                </c:pt>
                <c:pt idx="136">
                  <c:v>2.869888899796174</c:v>
                </c:pt>
                <c:pt idx="137">
                  <c:v>2.7603787126371007</c:v>
                </c:pt>
                <c:pt idx="138">
                  <c:v>2.7603787126371007</c:v>
                </c:pt>
                <c:pt idx="139">
                  <c:v>2.7395117452853053</c:v>
                </c:pt>
                <c:pt idx="140">
                  <c:v>2.7289001687849965</c:v>
                </c:pt>
                <c:pt idx="141">
                  <c:v>2.7836204164768188</c:v>
                </c:pt>
                <c:pt idx="142">
                  <c:v>2.8266171395280724</c:v>
                </c:pt>
                <c:pt idx="143">
                  <c:v>2.8889841637797757</c:v>
                </c:pt>
                <c:pt idx="144">
                  <c:v>2.9908925100649459</c:v>
                </c:pt>
                <c:pt idx="145">
                  <c:v>3.0741687047933794</c:v>
                </c:pt>
                <c:pt idx="146">
                  <c:v>3.1433088907594255</c:v>
                </c:pt>
                <c:pt idx="147">
                  <c:v>3.1565012198721094</c:v>
                </c:pt>
                <c:pt idx="148">
                  <c:v>3.2623731223038144</c:v>
                </c:pt>
                <c:pt idx="149">
                  <c:v>3.4041204321006937</c:v>
                </c:pt>
                <c:pt idx="150">
                  <c:v>3.465146623176997</c:v>
                </c:pt>
                <c:pt idx="151">
                  <c:v>3.5244087171766112</c:v>
                </c:pt>
                <c:pt idx="152">
                  <c:v>3.5076700664916967</c:v>
                </c:pt>
                <c:pt idx="153">
                  <c:v>3.6702568737017165</c:v>
                </c:pt>
                <c:pt idx="154">
                  <c:v>3.7788754452482367</c:v>
                </c:pt>
                <c:pt idx="155">
                  <c:v>3.887657146940088</c:v>
                </c:pt>
                <c:pt idx="156">
                  <c:v>4.1056454780676033</c:v>
                </c:pt>
                <c:pt idx="157">
                  <c:v>4.1602193191782453</c:v>
                </c:pt>
                <c:pt idx="158">
                  <c:v>4.4881515212049301</c:v>
                </c:pt>
                <c:pt idx="159">
                  <c:v>4.7070904168025844</c:v>
                </c:pt>
                <c:pt idx="160">
                  <c:v>4.9261319662456291</c:v>
                </c:pt>
                <c:pt idx="161">
                  <c:v>5.199880590368462</c:v>
                </c:pt>
                <c:pt idx="162">
                  <c:v>5.3640040320442086</c:v>
                </c:pt>
                <c:pt idx="163">
                  <c:v>5.6917128370453778</c:v>
                </c:pt>
                <c:pt idx="164">
                  <c:v>5.9096115645756893</c:v>
                </c:pt>
                <c:pt idx="165">
                  <c:v>6.0924975951849536</c:v>
                </c:pt>
                <c:pt idx="166">
                  <c:v>6.0924975951849536</c:v>
                </c:pt>
                <c:pt idx="167">
                  <c:v>6.0924975951849536</c:v>
                </c:pt>
                <c:pt idx="168">
                  <c:v>6.0924975951849536</c:v>
                </c:pt>
                <c:pt idx="169">
                  <c:v>6.0381466060130284</c:v>
                </c:pt>
                <c:pt idx="170">
                  <c:v>6.0924975951849536</c:v>
                </c:pt>
                <c:pt idx="171">
                  <c:v>6.0924975951849536</c:v>
                </c:pt>
                <c:pt idx="172">
                  <c:v>6.0924975951849536</c:v>
                </c:pt>
                <c:pt idx="173">
                  <c:v>6.0924975951849536</c:v>
                </c:pt>
                <c:pt idx="174">
                  <c:v>6.0924975951849536</c:v>
                </c:pt>
                <c:pt idx="175">
                  <c:v>6.0924975951849536</c:v>
                </c:pt>
                <c:pt idx="176">
                  <c:v>6.0924975951849536</c:v>
                </c:pt>
                <c:pt idx="177">
                  <c:v>6.0924975951849536</c:v>
                </c:pt>
              </c:numCache>
            </c:numRef>
          </c:xVal>
          <c:yVal>
            <c:numRef>
              <c:f>Sheet1!$M$33:$M$210</c:f>
              <c:numCache>
                <c:formatCode>General</c:formatCode>
                <c:ptCount val="178"/>
                <c:pt idx="0">
                  <c:v>-2.8141326727116756</c:v>
                </c:pt>
                <c:pt idx="1">
                  <c:v>-2.8536810120425615</c:v>
                </c:pt>
                <c:pt idx="2">
                  <c:v>-2.8536810120425615</c:v>
                </c:pt>
                <c:pt idx="3">
                  <c:v>-2.8141326727116756</c:v>
                </c:pt>
                <c:pt idx="4">
                  <c:v>-2.8536810120425615</c:v>
                </c:pt>
                <c:pt idx="5">
                  <c:v>-2.8774495793141135</c:v>
                </c:pt>
                <c:pt idx="6">
                  <c:v>-3.0184082865356245</c:v>
                </c:pt>
                <c:pt idx="7">
                  <c:v>-3.0786497792507816</c:v>
                </c:pt>
                <c:pt idx="8">
                  <c:v>-3.1517772310297323</c:v>
                </c:pt>
                <c:pt idx="9">
                  <c:v>-3.2130173922724072</c:v>
                </c:pt>
                <c:pt idx="10">
                  <c:v>-3.2967901528952401</c:v>
                </c:pt>
                <c:pt idx="11">
                  <c:v>-3.5379268031294409</c:v>
                </c:pt>
                <c:pt idx="12">
                  <c:v>-3.7593637415869079</c:v>
                </c:pt>
                <c:pt idx="13">
                  <c:v>-4.0783694202239014</c:v>
                </c:pt>
                <c:pt idx="14">
                  <c:v>-4.2496424196879365</c:v>
                </c:pt>
                <c:pt idx="15">
                  <c:v>-4.3802085390022265</c:v>
                </c:pt>
                <c:pt idx="16">
                  <c:v>-4.3802085390022265</c:v>
                </c:pt>
                <c:pt idx="17">
                  <c:v>-4.3733894337095416</c:v>
                </c:pt>
                <c:pt idx="18">
                  <c:v>-4.3662398285745558</c:v>
                </c:pt>
                <c:pt idx="19">
                  <c:v>-4.3696458510939626</c:v>
                </c:pt>
                <c:pt idx="20">
                  <c:v>-4.3312770424499663</c:v>
                </c:pt>
                <c:pt idx="21">
                  <c:v>-4.3409100518017709</c:v>
                </c:pt>
                <c:pt idx="22">
                  <c:v>-4.3334857908790037</c:v>
                </c:pt>
                <c:pt idx="23">
                  <c:v>-4.3961624118910363</c:v>
                </c:pt>
                <c:pt idx="24">
                  <c:v>-4.397468492674288</c:v>
                </c:pt>
                <c:pt idx="25">
                  <c:v>-4.3338245290915998</c:v>
                </c:pt>
                <c:pt idx="26">
                  <c:v>-4.3461903956365129</c:v>
                </c:pt>
                <c:pt idx="27">
                  <c:v>-4.3461903956365129</c:v>
                </c:pt>
                <c:pt idx="28">
                  <c:v>-4.3575730448770473</c:v>
                </c:pt>
                <c:pt idx="29">
                  <c:v>-4.3288760492402938</c:v>
                </c:pt>
                <c:pt idx="30">
                  <c:v>-4.3338245290915998</c:v>
                </c:pt>
                <c:pt idx="31">
                  <c:v>-4.1841484704752183</c:v>
                </c:pt>
                <c:pt idx="32">
                  <c:v>-3.9444489323742875</c:v>
                </c:pt>
                <c:pt idx="33">
                  <c:v>-3.6920736275519923</c:v>
                </c:pt>
                <c:pt idx="34">
                  <c:v>-3.5458038759164072</c:v>
                </c:pt>
                <c:pt idx="35">
                  <c:v>-3.3590713565975552</c:v>
                </c:pt>
                <c:pt idx="36">
                  <c:v>-3.1122812871236416</c:v>
                </c:pt>
                <c:pt idx="37">
                  <c:v>-2.9311092028061738</c:v>
                </c:pt>
                <c:pt idx="38">
                  <c:v>-2.8144411726977197</c:v>
                </c:pt>
                <c:pt idx="39">
                  <c:v>-2.7939843892808476</c:v>
                </c:pt>
                <c:pt idx="40">
                  <c:v>-2.7558515275668443</c:v>
                </c:pt>
                <c:pt idx="41">
                  <c:v>-2.7760373202719482</c:v>
                </c:pt>
                <c:pt idx="42">
                  <c:v>-2.7011110144789843</c:v>
                </c:pt>
                <c:pt idx="43">
                  <c:v>-2.558018035594479</c:v>
                </c:pt>
                <c:pt idx="44">
                  <c:v>-2.4778649706994793</c:v>
                </c:pt>
                <c:pt idx="45">
                  <c:v>-2.5330881438755322</c:v>
                </c:pt>
                <c:pt idx="46">
                  <c:v>-2.5964886823530744</c:v>
                </c:pt>
                <c:pt idx="47">
                  <c:v>-2.8031847252908886</c:v>
                </c:pt>
                <c:pt idx="48">
                  <c:v>-2.8786027749080745</c:v>
                </c:pt>
                <c:pt idx="49">
                  <c:v>-3.0169959641147264</c:v>
                </c:pt>
                <c:pt idx="50">
                  <c:v>-3.1238478952086437</c:v>
                </c:pt>
                <c:pt idx="51">
                  <c:v>-3.1337025169591897</c:v>
                </c:pt>
                <c:pt idx="52">
                  <c:v>-3.1337025169591897</c:v>
                </c:pt>
                <c:pt idx="53">
                  <c:v>-3.1159525580868497</c:v>
                </c:pt>
                <c:pt idx="54">
                  <c:v>-2.9999657722310458</c:v>
                </c:pt>
                <c:pt idx="55">
                  <c:v>-2.7259615412490641</c:v>
                </c:pt>
                <c:pt idx="56">
                  <c:v>-2.6398640546487639</c:v>
                </c:pt>
                <c:pt idx="57">
                  <c:v>-2.4421092573414604</c:v>
                </c:pt>
                <c:pt idx="58">
                  <c:v>-2.259845948057464</c:v>
                </c:pt>
                <c:pt idx="59">
                  <c:v>-2.1253345193817808</c:v>
                </c:pt>
                <c:pt idx="60">
                  <c:v>-1.9470320638211787</c:v>
                </c:pt>
                <c:pt idx="61">
                  <c:v>-1.9470320638211787</c:v>
                </c:pt>
                <c:pt idx="62">
                  <c:v>-1.9763125857968928</c:v>
                </c:pt>
                <c:pt idx="63">
                  <c:v>-1.9552659207613186</c:v>
                </c:pt>
                <c:pt idx="64">
                  <c:v>-1.8486808240433001</c:v>
                </c:pt>
                <c:pt idx="65">
                  <c:v>-1.8007055099566465</c:v>
                </c:pt>
                <c:pt idx="66">
                  <c:v>-1.7535462687251968</c:v>
                </c:pt>
                <c:pt idx="67">
                  <c:v>-1.5549653259945213</c:v>
                </c:pt>
                <c:pt idx="68">
                  <c:v>-1.6501754236007491</c:v>
                </c:pt>
                <c:pt idx="69">
                  <c:v>-1.6212301020288979</c:v>
                </c:pt>
                <c:pt idx="70">
                  <c:v>-1.5842158685496992</c:v>
                </c:pt>
                <c:pt idx="71">
                  <c:v>-1.6051604611355836</c:v>
                </c:pt>
                <c:pt idx="72">
                  <c:v>-1.5250994616634292</c:v>
                </c:pt>
                <c:pt idx="73">
                  <c:v>-1.4472808220672579</c:v>
                </c:pt>
                <c:pt idx="74">
                  <c:v>-1.4270046534807843</c:v>
                </c:pt>
                <c:pt idx="75">
                  <c:v>-1.3533485794219677</c:v>
                </c:pt>
                <c:pt idx="76">
                  <c:v>-1.34126227034126</c:v>
                </c:pt>
                <c:pt idx="77">
                  <c:v>-1.3808423649682018</c:v>
                </c:pt>
                <c:pt idx="78">
                  <c:v>-1.3116965293854204</c:v>
                </c:pt>
                <c:pt idx="79">
                  <c:v>-1.4429397707789287</c:v>
                </c:pt>
                <c:pt idx="80">
                  <c:v>-1.4580325546340083</c:v>
                </c:pt>
                <c:pt idx="81">
                  <c:v>-1.4428354174883307</c:v>
                </c:pt>
                <c:pt idx="82">
                  <c:v>-1.4983266856297854</c:v>
                </c:pt>
                <c:pt idx="83">
                  <c:v>-1.5209922033750489</c:v>
                </c:pt>
                <c:pt idx="84">
                  <c:v>-1.5310534206172335</c:v>
                </c:pt>
                <c:pt idx="85">
                  <c:v>-1.4104529981150167</c:v>
                </c:pt>
                <c:pt idx="86">
                  <c:v>-1.3173423984231203</c:v>
                </c:pt>
                <c:pt idx="87">
                  <c:v>-1.2910122405783984</c:v>
                </c:pt>
                <c:pt idx="88">
                  <c:v>-1.2088475435445174</c:v>
                </c:pt>
                <c:pt idx="89">
                  <c:v>-1.1152792741045445</c:v>
                </c:pt>
                <c:pt idx="90">
                  <c:v>-1.047319771620085</c:v>
                </c:pt>
                <c:pt idx="91">
                  <c:v>-1.047319771620085</c:v>
                </c:pt>
                <c:pt idx="92">
                  <c:v>-0.82662630870862408</c:v>
                </c:pt>
                <c:pt idx="93">
                  <c:v>-0.65759159133695722</c:v>
                </c:pt>
                <c:pt idx="94">
                  <c:v>-0.42632866638900424</c:v>
                </c:pt>
                <c:pt idx="95">
                  <c:v>-0.37406231070424489</c:v>
                </c:pt>
                <c:pt idx="96">
                  <c:v>-0.31612383920172782</c:v>
                </c:pt>
                <c:pt idx="97">
                  <c:v>-0.31612383920172782</c:v>
                </c:pt>
                <c:pt idx="98">
                  <c:v>-0.29999890493937187</c:v>
                </c:pt>
                <c:pt idx="99">
                  <c:v>-0.32476654674906058</c:v>
                </c:pt>
                <c:pt idx="100">
                  <c:v>-0.3334919124423088</c:v>
                </c:pt>
                <c:pt idx="101">
                  <c:v>-0.38158397366011876</c:v>
                </c:pt>
                <c:pt idx="102">
                  <c:v>-0.38984102330103276</c:v>
                </c:pt>
                <c:pt idx="103">
                  <c:v>-0.41316045673131896</c:v>
                </c:pt>
                <c:pt idx="104">
                  <c:v>-0.45146792793560131</c:v>
                </c:pt>
                <c:pt idx="105">
                  <c:v>-0.48130377550273273</c:v>
                </c:pt>
                <c:pt idx="106">
                  <c:v>-0.52521178827129233</c:v>
                </c:pt>
                <c:pt idx="107">
                  <c:v>-0.55954369916097235</c:v>
                </c:pt>
                <c:pt idx="108">
                  <c:v>-0.62048318810366432</c:v>
                </c:pt>
                <c:pt idx="109">
                  <c:v>-0.69738467324863862</c:v>
                </c:pt>
                <c:pt idx="110">
                  <c:v>-0.70651746377264235</c:v>
                </c:pt>
                <c:pt idx="111">
                  <c:v>-0.77959825472478972</c:v>
                </c:pt>
                <c:pt idx="112">
                  <c:v>-0.7991956643335989</c:v>
                </c:pt>
                <c:pt idx="113">
                  <c:v>-0.83027078308342972</c:v>
                </c:pt>
                <c:pt idx="114">
                  <c:v>-0.8478039389335521</c:v>
                </c:pt>
                <c:pt idx="115">
                  <c:v>-0.90234733517369392</c:v>
                </c:pt>
                <c:pt idx="116">
                  <c:v>-0.89016421179398719</c:v>
                </c:pt>
                <c:pt idx="117">
                  <c:v>-0.91579642435064379</c:v>
                </c:pt>
                <c:pt idx="118">
                  <c:v>-0.96732891962021927</c:v>
                </c:pt>
                <c:pt idx="119">
                  <c:v>-1.0337107869886673</c:v>
                </c:pt>
                <c:pt idx="120">
                  <c:v>-1.0779672291557407</c:v>
                </c:pt>
                <c:pt idx="121">
                  <c:v>-1.1091283188257375</c:v>
                </c:pt>
                <c:pt idx="122">
                  <c:v>-1.1534187811056338</c:v>
                </c:pt>
                <c:pt idx="123">
                  <c:v>-1.2335899917182527</c:v>
                </c:pt>
                <c:pt idx="124">
                  <c:v>-1.318434845915081</c:v>
                </c:pt>
                <c:pt idx="125">
                  <c:v>-1.3877101266054934</c:v>
                </c:pt>
                <c:pt idx="126">
                  <c:v>-1.4079037328028958</c:v>
                </c:pt>
                <c:pt idx="127">
                  <c:v>-1.4374784060373917</c:v>
                </c:pt>
                <c:pt idx="128">
                  <c:v>-1.4555539074856272</c:v>
                </c:pt>
                <c:pt idx="129">
                  <c:v>-1.4640983519040054</c:v>
                </c:pt>
                <c:pt idx="130">
                  <c:v>-1.4354935673547304</c:v>
                </c:pt>
                <c:pt idx="131">
                  <c:v>-1.487754700295473</c:v>
                </c:pt>
                <c:pt idx="132">
                  <c:v>-1.520575214058403</c:v>
                </c:pt>
                <c:pt idx="133">
                  <c:v>-1.545111647095891</c:v>
                </c:pt>
                <c:pt idx="134">
                  <c:v>-1.5613412898232903</c:v>
                </c:pt>
                <c:pt idx="135">
                  <c:v>-1.5700802477214895</c:v>
                </c:pt>
                <c:pt idx="136">
                  <c:v>-1.5695785041342516</c:v>
                </c:pt>
                <c:pt idx="137">
                  <c:v>-1.5677439645131068</c:v>
                </c:pt>
                <c:pt idx="138">
                  <c:v>-1.5677439645131068</c:v>
                </c:pt>
                <c:pt idx="139">
                  <c:v>-1.6039286682677574</c:v>
                </c:pt>
                <c:pt idx="140">
                  <c:v>-1.6219172741704631</c:v>
                </c:pt>
                <c:pt idx="141">
                  <c:v>-1.6240815080814484</c:v>
                </c:pt>
                <c:pt idx="142">
                  <c:v>-1.7403167926263041</c:v>
                </c:pt>
                <c:pt idx="143">
                  <c:v>-1.8232836761703508</c:v>
                </c:pt>
                <c:pt idx="144">
                  <c:v>-1.9339947797407104</c:v>
                </c:pt>
                <c:pt idx="145">
                  <c:v>-1.9840774061556097</c:v>
                </c:pt>
                <c:pt idx="146">
                  <c:v>-2.056083564215581</c:v>
                </c:pt>
                <c:pt idx="147">
                  <c:v>-2.1241571317030754</c:v>
                </c:pt>
                <c:pt idx="148">
                  <c:v>-2.2280988749548341</c:v>
                </c:pt>
                <c:pt idx="149">
                  <c:v>-2.3655331973400386</c:v>
                </c:pt>
                <c:pt idx="150">
                  <c:v>-2.4480880420368996</c:v>
                </c:pt>
                <c:pt idx="151">
                  <c:v>-2.5326508998891901</c:v>
                </c:pt>
                <c:pt idx="152">
                  <c:v>-2.5557832637096096</c:v>
                </c:pt>
                <c:pt idx="153">
                  <c:v>-2.5793580097453654</c:v>
                </c:pt>
                <c:pt idx="154">
                  <c:v>-2.593424016372345</c:v>
                </c:pt>
                <c:pt idx="155">
                  <c:v>-2.6061671715649348</c:v>
                </c:pt>
                <c:pt idx="156">
                  <c:v>-2.6276775749509094</c:v>
                </c:pt>
                <c:pt idx="157">
                  <c:v>-2.6322256825030701</c:v>
                </c:pt>
                <c:pt idx="158">
                  <c:v>-2.6525340920418428</c:v>
                </c:pt>
                <c:pt idx="159">
                  <c:v>-2.6594166755731736</c:v>
                </c:pt>
                <c:pt idx="160">
                  <c:v>-2.6609689574989082</c:v>
                </c:pt>
                <c:pt idx="161">
                  <c:v>-2.6554124731471278</c:v>
                </c:pt>
                <c:pt idx="162">
                  <c:v>-2.6480820964919749</c:v>
                </c:pt>
                <c:pt idx="163">
                  <c:v>-2.6244410358395998</c:v>
                </c:pt>
                <c:pt idx="164">
                  <c:v>-2.6020411585574026</c:v>
                </c:pt>
                <c:pt idx="165">
                  <c:v>-2.6547384416263382</c:v>
                </c:pt>
                <c:pt idx="166">
                  <c:v>-2.6547384416263382</c:v>
                </c:pt>
                <c:pt idx="167">
                  <c:v>-2.6547384416263382</c:v>
                </c:pt>
                <c:pt idx="168">
                  <c:v>-2.6547384416263382</c:v>
                </c:pt>
                <c:pt idx="169">
                  <c:v>-2.6614436181272874</c:v>
                </c:pt>
                <c:pt idx="170">
                  <c:v>-2.6547384416263382</c:v>
                </c:pt>
                <c:pt idx="171">
                  <c:v>-2.6547384416263382</c:v>
                </c:pt>
                <c:pt idx="172">
                  <c:v>-2.6547384416263382</c:v>
                </c:pt>
                <c:pt idx="173">
                  <c:v>-2.6547384416263382</c:v>
                </c:pt>
                <c:pt idx="174">
                  <c:v>-2.6547384416263382</c:v>
                </c:pt>
                <c:pt idx="175">
                  <c:v>-2.6547384416263382</c:v>
                </c:pt>
                <c:pt idx="176">
                  <c:v>-2.6547384416263382</c:v>
                </c:pt>
                <c:pt idx="177">
                  <c:v>-2.6547384416263382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B-4A9D-AF1B-D853353B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34312"/>
        <c:axId val="650026440"/>
      </c:scatterChart>
      <c:valAx>
        <c:axId val="65003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xCrossCoordinates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26440"/>
        <c:crosses val="autoZero"/>
        <c:crossBetween val="midCat"/>
      </c:valAx>
      <c:valAx>
        <c:axId val="6500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yCrossCoordinates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 Cross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Sheet1!$L$214:$L$477</c:f>
              <c:numCache>
                <c:formatCode>General</c:formatCode>
                <c:ptCount val="264"/>
                <c:pt idx="0">
                  <c:v>5.692135145632232</c:v>
                </c:pt>
                <c:pt idx="1">
                  <c:v>5.692135145632232</c:v>
                </c:pt>
                <c:pt idx="2">
                  <c:v>5.692135145632232</c:v>
                </c:pt>
                <c:pt idx="3">
                  <c:v>5.692135145632232</c:v>
                </c:pt>
                <c:pt idx="4">
                  <c:v>5.692135145632232</c:v>
                </c:pt>
                <c:pt idx="5">
                  <c:v>5.692135145632232</c:v>
                </c:pt>
                <c:pt idx="6">
                  <c:v>5.692135145632232</c:v>
                </c:pt>
                <c:pt idx="7">
                  <c:v>5.692135145632232</c:v>
                </c:pt>
                <c:pt idx="8">
                  <c:v>5.692135145632232</c:v>
                </c:pt>
                <c:pt idx="9">
                  <c:v>5.6193769632521997</c:v>
                </c:pt>
                <c:pt idx="10">
                  <c:v>5.6556569776167809</c:v>
                </c:pt>
                <c:pt idx="11">
                  <c:v>5.65381012685115</c:v>
                </c:pt>
                <c:pt idx="12">
                  <c:v>5.7243525643275168</c:v>
                </c:pt>
                <c:pt idx="13">
                  <c:v>5.7737336364670968</c:v>
                </c:pt>
                <c:pt idx="14">
                  <c:v>5.8626752511780467</c:v>
                </c:pt>
                <c:pt idx="15">
                  <c:v>5.875714539451419</c:v>
                </c:pt>
                <c:pt idx="16">
                  <c:v>5.9425090457615406</c:v>
                </c:pt>
                <c:pt idx="17">
                  <c:v>6.0849635801703998</c:v>
                </c:pt>
                <c:pt idx="18">
                  <c:v>6.2049925594236379</c:v>
                </c:pt>
                <c:pt idx="19">
                  <c:v>6.2596631153874789</c:v>
                </c:pt>
                <c:pt idx="20">
                  <c:v>6.2049925594236379</c:v>
                </c:pt>
                <c:pt idx="21">
                  <c:v>6.3011486018922351</c:v>
                </c:pt>
                <c:pt idx="22">
                  <c:v>6.473332276525821</c:v>
                </c:pt>
                <c:pt idx="23">
                  <c:v>6.5713069806144455</c:v>
                </c:pt>
                <c:pt idx="24">
                  <c:v>6.6597471080011665</c:v>
                </c:pt>
                <c:pt idx="25">
                  <c:v>6.7720490357092213</c:v>
                </c:pt>
                <c:pt idx="26">
                  <c:v>6.801786977837275</c:v>
                </c:pt>
                <c:pt idx="27">
                  <c:v>6.8290315504877332</c:v>
                </c:pt>
                <c:pt idx="28">
                  <c:v>6.8822699559557483</c:v>
                </c:pt>
                <c:pt idx="29">
                  <c:v>6.9890902002226465</c:v>
                </c:pt>
                <c:pt idx="30">
                  <c:v>6.9853646580887414</c:v>
                </c:pt>
                <c:pt idx="31">
                  <c:v>7.0947650112707183</c:v>
                </c:pt>
                <c:pt idx="32">
                  <c:v>7.1745048071675637</c:v>
                </c:pt>
                <c:pt idx="33">
                  <c:v>7.144605520179736</c:v>
                </c:pt>
                <c:pt idx="34">
                  <c:v>7.144605520179736</c:v>
                </c:pt>
                <c:pt idx="35">
                  <c:v>7.0899105821251887</c:v>
                </c:pt>
                <c:pt idx="36">
                  <c:v>7.0899105821251887</c:v>
                </c:pt>
                <c:pt idx="37">
                  <c:v>7.0899105821251887</c:v>
                </c:pt>
                <c:pt idx="38">
                  <c:v>7.144605520179736</c:v>
                </c:pt>
                <c:pt idx="39">
                  <c:v>7.0899105821251887</c:v>
                </c:pt>
                <c:pt idx="40">
                  <c:v>7.0899105821251887</c:v>
                </c:pt>
                <c:pt idx="41">
                  <c:v>7.1745048071675637</c:v>
                </c:pt>
                <c:pt idx="42">
                  <c:v>7.3631887900638429</c:v>
                </c:pt>
                <c:pt idx="43">
                  <c:v>7.4475461185725571</c:v>
                </c:pt>
                <c:pt idx="44">
                  <c:v>7.5565673339849297</c:v>
                </c:pt>
                <c:pt idx="45">
                  <c:v>7.5813606045804667</c:v>
                </c:pt>
                <c:pt idx="46">
                  <c:v>7.6902518177519301</c:v>
                </c:pt>
                <c:pt idx="47">
                  <c:v>7.9075642260691703</c:v>
                </c:pt>
                <c:pt idx="48">
                  <c:v>7.9617826719111875</c:v>
                </c:pt>
                <c:pt idx="49">
                  <c:v>8.124142709761605</c:v>
                </c:pt>
                <c:pt idx="50">
                  <c:v>8.2860177393665619</c:v>
                </c:pt>
                <c:pt idx="51">
                  <c:v>8.3936383330892834</c:v>
                </c:pt>
                <c:pt idx="52">
                  <c:v>8.5545852394856148</c:v>
                </c:pt>
                <c:pt idx="53">
                  <c:v>8.6326830634326974</c:v>
                </c:pt>
                <c:pt idx="54">
                  <c:v>8.7927983745593341</c:v>
                </c:pt>
                <c:pt idx="55">
                  <c:v>8.8460176235385077</c:v>
                </c:pt>
                <c:pt idx="56">
                  <c:v>9.0005903597174743</c:v>
                </c:pt>
                <c:pt idx="57">
                  <c:v>8.9712607959059412</c:v>
                </c:pt>
                <c:pt idx="58">
                  <c:v>8.9712607959059412</c:v>
                </c:pt>
                <c:pt idx="59">
                  <c:v>9.0005903597174743</c:v>
                </c:pt>
                <c:pt idx="60">
                  <c:v>9.0005903597174743</c:v>
                </c:pt>
                <c:pt idx="61">
                  <c:v>9.0243390292366072</c:v>
                </c:pt>
                <c:pt idx="62">
                  <c:v>9.0005903597174743</c:v>
                </c:pt>
                <c:pt idx="63">
                  <c:v>9.0243390292366072</c:v>
                </c:pt>
                <c:pt idx="64">
                  <c:v>8.9712607959059412</c:v>
                </c:pt>
                <c:pt idx="65">
                  <c:v>9.0243390292366072</c:v>
                </c:pt>
                <c:pt idx="66">
                  <c:v>9.0005903597174743</c:v>
                </c:pt>
                <c:pt idx="67">
                  <c:v>9.0005903597174743</c:v>
                </c:pt>
                <c:pt idx="68">
                  <c:v>9.0005903597174743</c:v>
                </c:pt>
                <c:pt idx="69">
                  <c:v>8.9712607959059412</c:v>
                </c:pt>
                <c:pt idx="70">
                  <c:v>9.0005903597174743</c:v>
                </c:pt>
                <c:pt idx="71">
                  <c:v>8.9475187954375137</c:v>
                </c:pt>
                <c:pt idx="72">
                  <c:v>8.952215512687534</c:v>
                </c:pt>
                <c:pt idx="73">
                  <c:v>8.8745403204631899</c:v>
                </c:pt>
                <c:pt idx="74">
                  <c:v>8.8745403204631899</c:v>
                </c:pt>
                <c:pt idx="75">
                  <c:v>8.8745403204631899</c:v>
                </c:pt>
                <c:pt idx="76">
                  <c:v>8.9049377159482788</c:v>
                </c:pt>
                <c:pt idx="77">
                  <c:v>8.8519905548962861</c:v>
                </c:pt>
                <c:pt idx="78">
                  <c:v>8.8530940712952049</c:v>
                </c:pt>
                <c:pt idx="79">
                  <c:v>8.7738210780375532</c:v>
                </c:pt>
                <c:pt idx="80">
                  <c:v>8.6941958055632114</c:v>
                </c:pt>
                <c:pt idx="81">
                  <c:v>8.5338998796729015</c:v>
                </c:pt>
                <c:pt idx="82">
                  <c:v>8.5318910654984013</c:v>
                </c:pt>
                <c:pt idx="83">
                  <c:v>8.4507614960858213</c:v>
                </c:pt>
                <c:pt idx="84">
                  <c:v>8.3651645249822018</c:v>
                </c:pt>
                <c:pt idx="85">
                  <c:v>8.3832560449811684</c:v>
                </c:pt>
                <c:pt idx="86">
                  <c:v>8.3232258302970141</c:v>
                </c:pt>
                <c:pt idx="87">
                  <c:v>8.2841158247697404</c:v>
                </c:pt>
                <c:pt idx="88">
                  <c:v>8.2425622537825554</c:v>
                </c:pt>
                <c:pt idx="89">
                  <c:v>8.145930264689186</c:v>
                </c:pt>
                <c:pt idx="90">
                  <c:v>8.113222032855214</c:v>
                </c:pt>
                <c:pt idx="91">
                  <c:v>7.9414975484865407</c:v>
                </c:pt>
                <c:pt idx="92">
                  <c:v>7.7685108973520043</c:v>
                </c:pt>
                <c:pt idx="93">
                  <c:v>7.7875976588627118</c:v>
                </c:pt>
                <c:pt idx="94">
                  <c:v>7.7685108973520043</c:v>
                </c:pt>
                <c:pt idx="95">
                  <c:v>7.7154397934845385</c:v>
                </c:pt>
                <c:pt idx="96">
                  <c:v>7.6284063606803816</c:v>
                </c:pt>
                <c:pt idx="97">
                  <c:v>7.6090559352099856</c:v>
                </c:pt>
                <c:pt idx="98">
                  <c:v>7.6815521475266548</c:v>
                </c:pt>
                <c:pt idx="99">
                  <c:v>7.8214988301249839</c:v>
                </c:pt>
                <c:pt idx="100">
                  <c:v>7.9460213463872797</c:v>
                </c:pt>
                <c:pt idx="101">
                  <c:v>8.0851223744923324</c:v>
                </c:pt>
                <c:pt idx="102">
                  <c:v>8.2421733904870713</c:v>
                </c:pt>
                <c:pt idx="103">
                  <c:v>8.3463737571411478</c:v>
                </c:pt>
                <c:pt idx="104">
                  <c:v>8.450155862814702</c:v>
                </c:pt>
                <c:pt idx="105">
                  <c:v>8.638794163299135</c:v>
                </c:pt>
                <c:pt idx="106">
                  <c:v>8.8772792112784256</c:v>
                </c:pt>
                <c:pt idx="107">
                  <c:v>8.9790300043521398</c:v>
                </c:pt>
                <c:pt idx="108">
                  <c:v>9.2144129653702223</c:v>
                </c:pt>
                <c:pt idx="109">
                  <c:v>9.3977345553298619</c:v>
                </c:pt>
                <c:pt idx="110">
                  <c:v>9.6448390133726996</c:v>
                </c:pt>
                <c:pt idx="111">
                  <c:v>9.7407558426838818</c:v>
                </c:pt>
                <c:pt idx="112">
                  <c:v>9.9823242193749007</c:v>
                </c:pt>
                <c:pt idx="113">
                  <c:v>10.073699288800878</c:v>
                </c:pt>
                <c:pt idx="114">
                  <c:v>10.073699288800878</c:v>
                </c:pt>
                <c:pt idx="115">
                  <c:v>10.073699288800878</c:v>
                </c:pt>
                <c:pt idx="116">
                  <c:v>10.073699288800878</c:v>
                </c:pt>
                <c:pt idx="117">
                  <c:v>10.073699288800878</c:v>
                </c:pt>
                <c:pt idx="118">
                  <c:v>10.073699288800878</c:v>
                </c:pt>
                <c:pt idx="119">
                  <c:v>10.04350395026948</c:v>
                </c:pt>
                <c:pt idx="120">
                  <c:v>10.031349736561799</c:v>
                </c:pt>
                <c:pt idx="121">
                  <c:v>9.9864332319901088</c:v>
                </c:pt>
                <c:pt idx="122">
                  <c:v>9.8903368870089761</c:v>
                </c:pt>
                <c:pt idx="123">
                  <c:v>9.8890510233156022</c:v>
                </c:pt>
                <c:pt idx="124">
                  <c:v>9.8405921031450099</c:v>
                </c:pt>
                <c:pt idx="125">
                  <c:v>9.7737598046769314</c:v>
                </c:pt>
                <c:pt idx="126">
                  <c:v>9.7737598046769314</c:v>
                </c:pt>
                <c:pt idx="127">
                  <c:v>9.725171513400646</c:v>
                </c:pt>
                <c:pt idx="128">
                  <c:v>9.725171513400646</c:v>
                </c:pt>
                <c:pt idx="129">
                  <c:v>9.7059542505663288</c:v>
                </c:pt>
                <c:pt idx="130">
                  <c:v>9.7337976586482355</c:v>
                </c:pt>
                <c:pt idx="131">
                  <c:v>9.6371885367660095</c:v>
                </c:pt>
                <c:pt idx="132">
                  <c:v>9.6508201265684477</c:v>
                </c:pt>
                <c:pt idx="133">
                  <c:v>9.6158335960424317</c:v>
                </c:pt>
                <c:pt idx="134">
                  <c:v>9.6413520746563783</c:v>
                </c:pt>
                <c:pt idx="135">
                  <c:v>9.6534856104777766</c:v>
                </c:pt>
                <c:pt idx="136">
                  <c:v>9.5925986723744785</c:v>
                </c:pt>
                <c:pt idx="137">
                  <c:v>9.4820257147888434</c:v>
                </c:pt>
                <c:pt idx="138">
                  <c:v>9.4921487001301159</c:v>
                </c:pt>
                <c:pt idx="139">
                  <c:v>9.4921487001301159</c:v>
                </c:pt>
                <c:pt idx="140">
                  <c:v>9.4921487001301159</c:v>
                </c:pt>
                <c:pt idx="141">
                  <c:v>9.4447300296685324</c:v>
                </c:pt>
                <c:pt idx="142">
                  <c:v>9.4921487001301159</c:v>
                </c:pt>
                <c:pt idx="143">
                  <c:v>9.4447300296685324</c:v>
                </c:pt>
                <c:pt idx="144">
                  <c:v>9.3493970175731871</c:v>
                </c:pt>
                <c:pt idx="145">
                  <c:v>9.2458738671765133</c:v>
                </c:pt>
                <c:pt idx="146">
                  <c:v>9.1503201712684508</c:v>
                </c:pt>
                <c:pt idx="147">
                  <c:v>9.0734770697152634</c:v>
                </c:pt>
                <c:pt idx="148">
                  <c:v>8.899719076844228</c:v>
                </c:pt>
                <c:pt idx="149">
                  <c:v>8.7543963179319384</c:v>
                </c:pt>
                <c:pt idx="150">
                  <c:v>8.7153252565405204</c:v>
                </c:pt>
                <c:pt idx="151">
                  <c:v>8.7246257224030757</c:v>
                </c:pt>
                <c:pt idx="152">
                  <c:v>8.5969223810959186</c:v>
                </c:pt>
                <c:pt idx="153">
                  <c:v>8.4503716695455786</c:v>
                </c:pt>
                <c:pt idx="154">
                  <c:v>8.1731683773608559</c:v>
                </c:pt>
                <c:pt idx="155">
                  <c:v>7.9835336169750422</c:v>
                </c:pt>
                <c:pt idx="156">
                  <c:v>7.943222980705853</c:v>
                </c:pt>
                <c:pt idx="157">
                  <c:v>7.7925574949688503</c:v>
                </c:pt>
                <c:pt idx="158">
                  <c:v>7.8024368304379559</c:v>
                </c:pt>
                <c:pt idx="159">
                  <c:v>7.660981118220727</c:v>
                </c:pt>
                <c:pt idx="160">
                  <c:v>7.5188709637229838</c:v>
                </c:pt>
                <c:pt idx="161">
                  <c:v>7.4270678577691207</c:v>
                </c:pt>
                <c:pt idx="162">
                  <c:v>7.4270678577691207</c:v>
                </c:pt>
                <c:pt idx="163">
                  <c:v>7.3250539823885541</c:v>
                </c:pt>
                <c:pt idx="164">
                  <c:v>7.181453184317645</c:v>
                </c:pt>
                <c:pt idx="165">
                  <c:v>6.8820396408478466</c:v>
                </c:pt>
                <c:pt idx="166">
                  <c:v>6.7780306738565006</c:v>
                </c:pt>
                <c:pt idx="167">
                  <c:v>6.6212533615233262</c:v>
                </c:pt>
                <c:pt idx="168">
                  <c:v>6.4222551865376172</c:v>
                </c:pt>
                <c:pt idx="169">
                  <c:v>6.402309860225488</c:v>
                </c:pt>
                <c:pt idx="170">
                  <c:v>6.2655563413112851</c:v>
                </c:pt>
                <c:pt idx="171">
                  <c:v>6.2522854215680672</c:v>
                </c:pt>
                <c:pt idx="172">
                  <c:v>6.2182674004813823</c:v>
                </c:pt>
                <c:pt idx="173">
                  <c:v>6.1918159865447127</c:v>
                </c:pt>
                <c:pt idx="174">
                  <c:v>6.1635384096116983</c:v>
                </c:pt>
                <c:pt idx="175">
                  <c:v>6.0820341524026027</c:v>
                </c:pt>
                <c:pt idx="176">
                  <c:v>6.0054441576513895</c:v>
                </c:pt>
                <c:pt idx="177">
                  <c:v>5.9207723042192573</c:v>
                </c:pt>
                <c:pt idx="178">
                  <c:v>5.8398644143312213</c:v>
                </c:pt>
                <c:pt idx="179">
                  <c:v>5.7985080905701167</c:v>
                </c:pt>
                <c:pt idx="180">
                  <c:v>5.8028798696011554</c:v>
                </c:pt>
                <c:pt idx="181">
                  <c:v>5.7565693774176037</c:v>
                </c:pt>
                <c:pt idx="182">
                  <c:v>5.6636528010704907</c:v>
                </c:pt>
                <c:pt idx="183">
                  <c:v>5.5158659449201668</c:v>
                </c:pt>
                <c:pt idx="184">
                  <c:v>5.469192278296898</c:v>
                </c:pt>
                <c:pt idx="185">
                  <c:v>5.469192278296898</c:v>
                </c:pt>
                <c:pt idx="186">
                  <c:v>5.469192278296898</c:v>
                </c:pt>
                <c:pt idx="187">
                  <c:v>5.4730638940474918</c:v>
                </c:pt>
                <c:pt idx="188">
                  <c:v>5.5235717984349453</c:v>
                </c:pt>
                <c:pt idx="189">
                  <c:v>5.324824181484022</c:v>
                </c:pt>
                <c:pt idx="190">
                  <c:v>5.1760418138363313</c:v>
                </c:pt>
                <c:pt idx="191">
                  <c:v>4.8158524574384813</c:v>
                </c:pt>
                <c:pt idx="192">
                  <c:v>4.8723837254494855</c:v>
                </c:pt>
                <c:pt idx="193">
                  <c:v>4.6650366891848405</c:v>
                </c:pt>
                <c:pt idx="194">
                  <c:v>4.6180449724550305</c:v>
                </c:pt>
                <c:pt idx="195">
                  <c:v>4.2043129730953765</c:v>
                </c:pt>
                <c:pt idx="196">
                  <c:v>3.9456975945852877</c:v>
                </c:pt>
                <c:pt idx="197">
                  <c:v>3.6794492080960968</c:v>
                </c:pt>
                <c:pt idx="198">
                  <c:v>3.41804283616767</c:v>
                </c:pt>
                <c:pt idx="199">
                  <c:v>3.202703710545574</c:v>
                </c:pt>
                <c:pt idx="200">
                  <c:v>3.202703710545574</c:v>
                </c:pt>
                <c:pt idx="201">
                  <c:v>3.1487212883484901</c:v>
                </c:pt>
                <c:pt idx="202">
                  <c:v>3.1487212883484901</c:v>
                </c:pt>
                <c:pt idx="203">
                  <c:v>3.202703710545574</c:v>
                </c:pt>
                <c:pt idx="204">
                  <c:v>3.2427687479227569</c:v>
                </c:pt>
                <c:pt idx="205">
                  <c:v>3.3905098235319251</c:v>
                </c:pt>
                <c:pt idx="206">
                  <c:v>3.3832589221221063</c:v>
                </c:pt>
                <c:pt idx="207">
                  <c:v>3.4839346849219197</c:v>
                </c:pt>
                <c:pt idx="208">
                  <c:v>3.5378881069816113</c:v>
                </c:pt>
                <c:pt idx="209">
                  <c:v>3.5378881069816113</c:v>
                </c:pt>
                <c:pt idx="210">
                  <c:v>3.4689265241686966</c:v>
                </c:pt>
                <c:pt idx="211">
                  <c:v>3.5153251274913111</c:v>
                </c:pt>
                <c:pt idx="212">
                  <c:v>3.6619286019943096</c:v>
                </c:pt>
                <c:pt idx="213">
                  <c:v>3.6157122937069901</c:v>
                </c:pt>
                <c:pt idx="214">
                  <c:v>3.708048336921661</c:v>
                </c:pt>
                <c:pt idx="215">
                  <c:v>3.7540693132313594</c:v>
                </c:pt>
                <c:pt idx="216">
                  <c:v>3.8288513167381875</c:v>
                </c:pt>
                <c:pt idx="217">
                  <c:v>3.9107528240907521</c:v>
                </c:pt>
                <c:pt idx="218">
                  <c:v>3.9276298049636535</c:v>
                </c:pt>
                <c:pt idx="219">
                  <c:v>4.0611830116042649</c:v>
                </c:pt>
                <c:pt idx="220">
                  <c:v>4.0510256203420036</c:v>
                </c:pt>
                <c:pt idx="221">
                  <c:v>4.0611830116042649</c:v>
                </c:pt>
                <c:pt idx="222">
                  <c:v>3.9965730267459172</c:v>
                </c:pt>
                <c:pt idx="223">
                  <c:v>4.0067699045220362</c:v>
                </c:pt>
                <c:pt idx="224">
                  <c:v>3.887566590974795</c:v>
                </c:pt>
                <c:pt idx="225">
                  <c:v>3.8978359010075936</c:v>
                </c:pt>
                <c:pt idx="226">
                  <c:v>3.843319037809005</c:v>
                </c:pt>
                <c:pt idx="227">
                  <c:v>3.6249662853718414</c:v>
                </c:pt>
                <c:pt idx="228">
                  <c:v>3.5598826865429825</c:v>
                </c:pt>
                <c:pt idx="229">
                  <c:v>3.4504871073604604</c:v>
                </c:pt>
                <c:pt idx="230">
                  <c:v>3.4504871073604604</c:v>
                </c:pt>
                <c:pt idx="231">
                  <c:v>3.4062540989421746</c:v>
                </c:pt>
                <c:pt idx="232">
                  <c:v>3.3957669999566833</c:v>
                </c:pt>
                <c:pt idx="233">
                  <c:v>3.1767850625365135</c:v>
                </c:pt>
                <c:pt idx="234">
                  <c:v>2.9577380130948674</c:v>
                </c:pt>
                <c:pt idx="235">
                  <c:v>2.7387556075587769</c:v>
                </c:pt>
                <c:pt idx="236">
                  <c:v>2.6187421533646993</c:v>
                </c:pt>
                <c:pt idx="237">
                  <c:v>2.5640720234107564</c:v>
                </c:pt>
                <c:pt idx="238">
                  <c:v>2.4550760451014004</c:v>
                </c:pt>
                <c:pt idx="239">
                  <c:v>2.4096835005704489</c:v>
                </c:pt>
                <c:pt idx="240">
                  <c:v>2.4466028534661781</c:v>
                </c:pt>
                <c:pt idx="241">
                  <c:v>2.4505091741831215</c:v>
                </c:pt>
                <c:pt idx="242">
                  <c:v>2.5060407278801229</c:v>
                </c:pt>
                <c:pt idx="243">
                  <c:v>2.6380982305296521</c:v>
                </c:pt>
                <c:pt idx="244">
                  <c:v>2.7310179139710442</c:v>
                </c:pt>
                <c:pt idx="245">
                  <c:v>2.7788525731676659</c:v>
                </c:pt>
                <c:pt idx="246">
                  <c:v>2.8930588657037353</c:v>
                </c:pt>
                <c:pt idx="247">
                  <c:v>2.9355742435282792</c:v>
                </c:pt>
                <c:pt idx="248">
                  <c:v>3.0453877965586655</c:v>
                </c:pt>
                <c:pt idx="249">
                  <c:v>3.0282670584379616</c:v>
                </c:pt>
                <c:pt idx="250">
                  <c:v>3.0282670584379616</c:v>
                </c:pt>
                <c:pt idx="251">
                  <c:v>3.0282670584379616</c:v>
                </c:pt>
                <c:pt idx="252">
                  <c:v>3.1349189862764408</c:v>
                </c:pt>
                <c:pt idx="253">
                  <c:v>3.1883567184141333</c:v>
                </c:pt>
                <c:pt idx="254">
                  <c:v>3.3490932378347793</c:v>
                </c:pt>
                <c:pt idx="255">
                  <c:v>3.474299821549943</c:v>
                </c:pt>
                <c:pt idx="256">
                  <c:v>3.5282037687787033</c:v>
                </c:pt>
                <c:pt idx="257">
                  <c:v>3.7985504094737008</c:v>
                </c:pt>
                <c:pt idx="258">
                  <c:v>4.070091547219576</c:v>
                </c:pt>
                <c:pt idx="259">
                  <c:v>4.2880156369965832</c:v>
                </c:pt>
                <c:pt idx="260">
                  <c:v>4.7251581157160087</c:v>
                </c:pt>
                <c:pt idx="261">
                  <c:v>5.1084006079725812</c:v>
                </c:pt>
                <c:pt idx="262">
                  <c:v>5.2726772407210794</c:v>
                </c:pt>
                <c:pt idx="263">
                  <c:v>5.3821643976521623</c:v>
                </c:pt>
              </c:numCache>
            </c:numRef>
          </c:xVal>
          <c:yVal>
            <c:numRef>
              <c:f>Sheet1!$M$214:$M$477</c:f>
              <c:numCache>
                <c:formatCode>General</c:formatCode>
                <c:ptCount val="264"/>
                <c:pt idx="0">
                  <c:v>-2.7349182486979293</c:v>
                </c:pt>
                <c:pt idx="1">
                  <c:v>-2.7349182486979293</c:v>
                </c:pt>
                <c:pt idx="2">
                  <c:v>-2.7349182486979293</c:v>
                </c:pt>
                <c:pt idx="3">
                  <c:v>-2.7349182486979293</c:v>
                </c:pt>
                <c:pt idx="4">
                  <c:v>-2.7349182486979293</c:v>
                </c:pt>
                <c:pt idx="5">
                  <c:v>-2.7349182486979293</c:v>
                </c:pt>
                <c:pt idx="6">
                  <c:v>-2.7349182486979293</c:v>
                </c:pt>
                <c:pt idx="7">
                  <c:v>-2.7349182486979293</c:v>
                </c:pt>
                <c:pt idx="8">
                  <c:v>-2.7349182486979293</c:v>
                </c:pt>
                <c:pt idx="9">
                  <c:v>-2.7759481830280022</c:v>
                </c:pt>
                <c:pt idx="10">
                  <c:v>-2.8095772804351258</c:v>
                </c:pt>
                <c:pt idx="11">
                  <c:v>-2.918115484534022</c:v>
                </c:pt>
                <c:pt idx="12">
                  <c:v>-2.987626943624397</c:v>
                </c:pt>
                <c:pt idx="13">
                  <c:v>-3.0962212954168535</c:v>
                </c:pt>
                <c:pt idx="14">
                  <c:v>-3.1297287486310239</c:v>
                </c:pt>
                <c:pt idx="15">
                  <c:v>-3.2046125651598851</c:v>
                </c:pt>
                <c:pt idx="16">
                  <c:v>-3.2781177551347769</c:v>
                </c:pt>
                <c:pt idx="17">
                  <c:v>-3.3104324326912344</c:v>
                </c:pt>
                <c:pt idx="18">
                  <c:v>-3.3826636372199292</c:v>
                </c:pt>
                <c:pt idx="19">
                  <c:v>-3.379482485466184</c:v>
                </c:pt>
                <c:pt idx="20">
                  <c:v>-3.3826636372199292</c:v>
                </c:pt>
                <c:pt idx="21">
                  <c:v>-3.4971627480395675</c:v>
                </c:pt>
                <c:pt idx="22">
                  <c:v>-3.5682506701647405</c:v>
                </c:pt>
                <c:pt idx="23">
                  <c:v>-3.769578099767867</c:v>
                </c:pt>
                <c:pt idx="24">
                  <c:v>-3.8910439894237543</c:v>
                </c:pt>
                <c:pt idx="25">
                  <c:v>-3.9700074716439655</c:v>
                </c:pt>
                <c:pt idx="26">
                  <c:v>-4.0978305818898306</c:v>
                </c:pt>
                <c:pt idx="27">
                  <c:v>-4.2270438048134862</c:v>
                </c:pt>
                <c:pt idx="28">
                  <c:v>-4.3124126012754758</c:v>
                </c:pt>
                <c:pt idx="29">
                  <c:v>-4.3960773463246818</c:v>
                </c:pt>
                <c:pt idx="30">
                  <c:v>-4.4855392621094534</c:v>
                </c:pt>
                <c:pt idx="31">
                  <c:v>-4.4803038680559037</c:v>
                </c:pt>
                <c:pt idx="32">
                  <c:v>-4.5210366339465757</c:v>
                </c:pt>
                <c:pt idx="33">
                  <c:v>-4.5681400410423842</c:v>
                </c:pt>
                <c:pt idx="34">
                  <c:v>-4.5681400410423842</c:v>
                </c:pt>
                <c:pt idx="35">
                  <c:v>-4.5708700899585937</c:v>
                </c:pt>
                <c:pt idx="36">
                  <c:v>-4.5708700899585937</c:v>
                </c:pt>
                <c:pt idx="37">
                  <c:v>-4.5708700899585937</c:v>
                </c:pt>
                <c:pt idx="38">
                  <c:v>-4.5681400410423842</c:v>
                </c:pt>
                <c:pt idx="39">
                  <c:v>-4.5708700899585937</c:v>
                </c:pt>
                <c:pt idx="40">
                  <c:v>-4.5708700899585937</c:v>
                </c:pt>
                <c:pt idx="41">
                  <c:v>-4.5210366339465757</c:v>
                </c:pt>
                <c:pt idx="42">
                  <c:v>-4.5538934945009162</c:v>
                </c:pt>
                <c:pt idx="43">
                  <c:v>-4.5006007343153254</c:v>
                </c:pt>
                <c:pt idx="44">
                  <c:v>-4.4901021050121326</c:v>
                </c:pt>
                <c:pt idx="45">
                  <c:v>-4.534331559215512</c:v>
                </c:pt>
                <c:pt idx="46">
                  <c:v>-4.5225608191672331</c:v>
                </c:pt>
                <c:pt idx="47">
                  <c:v>-4.4950485100502631</c:v>
                </c:pt>
                <c:pt idx="48">
                  <c:v>-4.487344644374395</c:v>
                </c:pt>
                <c:pt idx="49">
                  <c:v>-4.4622556699312357</c:v>
                </c:pt>
                <c:pt idx="50">
                  <c:v>-4.4342072596413056</c:v>
                </c:pt>
                <c:pt idx="51">
                  <c:v>-4.413868763285719</c:v>
                </c:pt>
                <c:pt idx="52">
                  <c:v>-4.3809092145805346</c:v>
                </c:pt>
                <c:pt idx="53">
                  <c:v>-4.4141965674512269</c:v>
                </c:pt>
                <c:pt idx="54">
                  <c:v>-4.3774089924806079</c:v>
                </c:pt>
                <c:pt idx="55">
                  <c:v>-4.3644977201200517</c:v>
                </c:pt>
                <c:pt idx="56">
                  <c:v>-4.4284327452584309</c:v>
                </c:pt>
                <c:pt idx="57">
                  <c:v>-4.4875520202619796</c:v>
                </c:pt>
                <c:pt idx="58">
                  <c:v>-4.4875520202619796</c:v>
                </c:pt>
                <c:pt idx="59">
                  <c:v>-4.4284327452584309</c:v>
                </c:pt>
                <c:pt idx="60">
                  <c:v>-4.4284327452584309</c:v>
                </c:pt>
                <c:pt idx="61">
                  <c:v>-4.4740727560991651</c:v>
                </c:pt>
                <c:pt idx="62">
                  <c:v>-4.4284327452584309</c:v>
                </c:pt>
                <c:pt idx="63">
                  <c:v>-4.4740727560991651</c:v>
                </c:pt>
                <c:pt idx="64">
                  <c:v>-4.4875520202619796</c:v>
                </c:pt>
                <c:pt idx="65">
                  <c:v>-4.4740727560991651</c:v>
                </c:pt>
                <c:pt idx="66">
                  <c:v>-4.4284327452584309</c:v>
                </c:pt>
                <c:pt idx="67">
                  <c:v>-4.4284327452584309</c:v>
                </c:pt>
                <c:pt idx="68">
                  <c:v>-4.4284327452584309</c:v>
                </c:pt>
                <c:pt idx="69">
                  <c:v>-4.4875520202619796</c:v>
                </c:pt>
                <c:pt idx="70">
                  <c:v>-4.4284327452584309</c:v>
                </c:pt>
                <c:pt idx="71">
                  <c:v>-4.4419382434259722</c:v>
                </c:pt>
                <c:pt idx="72">
                  <c:v>-4.3377049045246627</c:v>
                </c:pt>
                <c:pt idx="73">
                  <c:v>-4.3062050863097623</c:v>
                </c:pt>
                <c:pt idx="74">
                  <c:v>-4.3062050863097623</c:v>
                </c:pt>
                <c:pt idx="75">
                  <c:v>-4.3062050863097623</c:v>
                </c:pt>
                <c:pt idx="76">
                  <c:v>-4.1445261512246736</c:v>
                </c:pt>
                <c:pt idx="77">
                  <c:v>-4.1585114131961154</c:v>
                </c:pt>
                <c:pt idx="78">
                  <c:v>-4.0560384199062174</c:v>
                </c:pt>
                <c:pt idx="79">
                  <c:v>-4.0261552074758171</c:v>
                </c:pt>
                <c:pt idx="80">
                  <c:v>-3.9962024527210822</c:v>
                </c:pt>
                <c:pt idx="81">
                  <c:v>-3.9360941099358726</c:v>
                </c:pt>
                <c:pt idx="82">
                  <c:v>-3.8370161275342607</c:v>
                </c:pt>
                <c:pt idx="83">
                  <c:v>-3.8076305714550962</c:v>
                </c:pt>
                <c:pt idx="84">
                  <c:v>-3.6810688314836089</c:v>
                </c:pt>
                <c:pt idx="85">
                  <c:v>-3.5293131316731765</c:v>
                </c:pt>
                <c:pt idx="86">
                  <c:v>-3.4472403068257425</c:v>
                </c:pt>
                <c:pt idx="87">
                  <c:v>-3.3116392293399084</c:v>
                </c:pt>
                <c:pt idx="88">
                  <c:v>-3.1776341510786814</c:v>
                </c:pt>
                <c:pt idx="89">
                  <c:v>-3.0602565710746479</c:v>
                </c:pt>
                <c:pt idx="90">
                  <c:v>-3.0216093994711395</c:v>
                </c:pt>
                <c:pt idx="91">
                  <c:v>-2.9742071482900707</c:v>
                </c:pt>
                <c:pt idx="92">
                  <c:v>-2.9267081023094592</c:v>
                </c:pt>
                <c:pt idx="93">
                  <c:v>-2.8755355296147336</c:v>
                </c:pt>
                <c:pt idx="94">
                  <c:v>-2.9267081023094592</c:v>
                </c:pt>
                <c:pt idx="95">
                  <c:v>-2.9402154095971538</c:v>
                </c:pt>
                <c:pt idx="96">
                  <c:v>-2.9161356418365276</c:v>
                </c:pt>
                <c:pt idx="97">
                  <c:v>-2.9662600122214373</c:v>
                </c:pt>
                <c:pt idx="98">
                  <c:v>-2.9029252384980175</c:v>
                </c:pt>
                <c:pt idx="99">
                  <c:v>-2.9128781205190863</c:v>
                </c:pt>
                <c:pt idx="100">
                  <c:v>-2.832036405939462</c:v>
                </c:pt>
                <c:pt idx="101">
                  <c:v>-2.8389064328089075</c:v>
                </c:pt>
                <c:pt idx="102">
                  <c:v>-2.7906859298623479</c:v>
                </c:pt>
                <c:pt idx="103">
                  <c:v>-2.7569497442985869</c:v>
                </c:pt>
                <c:pt idx="104">
                  <c:v>-2.7219480133528053</c:v>
                </c:pt>
                <c:pt idx="105">
                  <c:v>-2.7050622283566659</c:v>
                </c:pt>
                <c:pt idx="106">
                  <c:v>-2.665958408792231</c:v>
                </c:pt>
                <c:pt idx="107">
                  <c:v>-2.6254291263398217</c:v>
                </c:pt>
                <c:pt idx="108">
                  <c:v>-2.5793930395005855</c:v>
                </c:pt>
                <c:pt idx="109">
                  <c:v>-2.5517263815927942</c:v>
                </c:pt>
                <c:pt idx="110">
                  <c:v>-2.6011513526209367</c:v>
                </c:pt>
                <c:pt idx="111">
                  <c:v>-2.7220742624156422</c:v>
                </c:pt>
                <c:pt idx="112">
                  <c:v>-2.7736760881662521</c:v>
                </c:pt>
                <c:pt idx="113">
                  <c:v>-2.8989541018012259</c:v>
                </c:pt>
                <c:pt idx="114">
                  <c:v>-2.8989541018012259</c:v>
                </c:pt>
                <c:pt idx="115">
                  <c:v>-2.8989541018012259</c:v>
                </c:pt>
                <c:pt idx="116">
                  <c:v>-2.8989541018012259</c:v>
                </c:pt>
                <c:pt idx="117">
                  <c:v>-2.8989541018012259</c:v>
                </c:pt>
                <c:pt idx="118">
                  <c:v>-2.8989541018012259</c:v>
                </c:pt>
                <c:pt idx="119">
                  <c:v>-2.856970383711281</c:v>
                </c:pt>
                <c:pt idx="120">
                  <c:v>-2.749273463708362</c:v>
                </c:pt>
                <c:pt idx="121">
                  <c:v>-2.6011949667890821</c:v>
                </c:pt>
                <c:pt idx="122">
                  <c:v>-2.4799078877761769</c:v>
                </c:pt>
                <c:pt idx="123">
                  <c:v>-2.3100334445693758</c:v>
                </c:pt>
                <c:pt idx="124">
                  <c:v>-2.3355427070396191</c:v>
                </c:pt>
                <c:pt idx="125">
                  <c:v>-2.2572688548770241</c:v>
                </c:pt>
                <c:pt idx="126">
                  <c:v>-2.2572688548770241</c:v>
                </c:pt>
                <c:pt idx="127">
                  <c:v>-2.2825308295964799</c:v>
                </c:pt>
                <c:pt idx="128">
                  <c:v>-2.2825308295964799</c:v>
                </c:pt>
                <c:pt idx="129">
                  <c:v>-2.1799767224110598</c:v>
                </c:pt>
                <c:pt idx="130">
                  <c:v>-2.0520793271301105</c:v>
                </c:pt>
                <c:pt idx="131">
                  <c:v>-2.1036789801946609</c:v>
                </c:pt>
                <c:pt idx="132">
                  <c:v>-2.0402301413096504</c:v>
                </c:pt>
                <c:pt idx="133">
                  <c:v>-2.0026874434931274</c:v>
                </c:pt>
                <c:pt idx="134">
                  <c:v>-1.8759911821814486</c:v>
                </c:pt>
                <c:pt idx="135">
                  <c:v>-1.8125198788984047</c:v>
                </c:pt>
                <c:pt idx="136">
                  <c:v>-1.676536015037267</c:v>
                </c:pt>
                <c:pt idx="137">
                  <c:v>-1.5698670358042719</c:v>
                </c:pt>
                <c:pt idx="138">
                  <c:v>-1.5074505698827911</c:v>
                </c:pt>
                <c:pt idx="139">
                  <c:v>-1.5074505698827911</c:v>
                </c:pt>
                <c:pt idx="140">
                  <c:v>-1.5074505698827911</c:v>
                </c:pt>
                <c:pt idx="141">
                  <c:v>-1.5348450785940528</c:v>
                </c:pt>
                <c:pt idx="142">
                  <c:v>-1.5074505698827911</c:v>
                </c:pt>
                <c:pt idx="143">
                  <c:v>-1.5348450785940528</c:v>
                </c:pt>
                <c:pt idx="144">
                  <c:v>-1.5887659783646075</c:v>
                </c:pt>
                <c:pt idx="145">
                  <c:v>-1.4246663991096016</c:v>
                </c:pt>
                <c:pt idx="146">
                  <c:v>-1.478195249513349</c:v>
                </c:pt>
                <c:pt idx="147">
                  <c:v>-1.4112927943136855</c:v>
                </c:pt>
                <c:pt idx="148">
                  <c:v>-1.3980537573292207</c:v>
                </c:pt>
                <c:pt idx="149">
                  <c:v>-1.4746796946580281</c:v>
                </c:pt>
                <c:pt idx="150">
                  <c:v>-1.4423234652079371</c:v>
                </c:pt>
                <c:pt idx="151">
                  <c:v>-1.3849539016029118</c:v>
                </c:pt>
                <c:pt idx="152">
                  <c:v>-1.3469505304193143</c:v>
                </c:pt>
                <c:pt idx="153">
                  <c:v>-1.4212009679499245</c:v>
                </c:pt>
                <c:pt idx="154">
                  <c:v>-1.4542010018251359</c:v>
                </c:pt>
                <c:pt idx="155">
                  <c:v>-1.4918891302372392</c:v>
                </c:pt>
                <c:pt idx="156">
                  <c:v>-1.4617758724452008</c:v>
                </c:pt>
                <c:pt idx="157">
                  <c:v>-1.5272751086012883</c:v>
                </c:pt>
                <c:pt idx="158">
                  <c:v>-1.4759746192850258</c:v>
                </c:pt>
                <c:pt idx="159">
                  <c:v>-1.4893408075133712</c:v>
                </c:pt>
                <c:pt idx="160">
                  <c:v>-1.5018700367232949</c:v>
                </c:pt>
                <c:pt idx="161">
                  <c:v>-1.4934716334147256</c:v>
                </c:pt>
                <c:pt idx="162">
                  <c:v>-1.4934716334147256</c:v>
                </c:pt>
                <c:pt idx="163">
                  <c:v>-1.5333340951685566</c:v>
                </c:pt>
                <c:pt idx="164">
                  <c:v>-1.5435792084307547</c:v>
                </c:pt>
                <c:pt idx="165">
                  <c:v>-1.6068218093091433</c:v>
                </c:pt>
                <c:pt idx="166">
                  <c:v>-1.6411435431323413</c:v>
                </c:pt>
                <c:pt idx="167">
                  <c:v>-1.6902466272206569</c:v>
                </c:pt>
                <c:pt idx="168">
                  <c:v>-1.7090352424024937</c:v>
                </c:pt>
                <c:pt idx="169">
                  <c:v>-1.597787539642435</c:v>
                </c:pt>
                <c:pt idx="170">
                  <c:v>-1.5610671890880994</c:v>
                </c:pt>
                <c:pt idx="171">
                  <c:v>-1.412285487587968</c:v>
                </c:pt>
                <c:pt idx="172">
                  <c:v>-1.3468917802378826</c:v>
                </c:pt>
                <c:pt idx="173">
                  <c:v>-1.2416098952456602</c:v>
                </c:pt>
                <c:pt idx="174">
                  <c:v>-1.1375763900623435</c:v>
                </c:pt>
                <c:pt idx="175">
                  <c:v>-1.0536230313104458</c:v>
                </c:pt>
                <c:pt idx="176">
                  <c:v>-0.93258131785677634</c:v>
                </c:pt>
                <c:pt idx="177">
                  <c:v>-0.85401016805307428</c:v>
                </c:pt>
                <c:pt idx="178">
                  <c:v>-0.73949082899586482</c:v>
                </c:pt>
                <c:pt idx="179">
                  <c:v>-0.68357697461874345</c:v>
                </c:pt>
                <c:pt idx="180">
                  <c:v>-0.64541364690691694</c:v>
                </c:pt>
                <c:pt idx="181">
                  <c:v>-0.62856936555478793</c:v>
                </c:pt>
                <c:pt idx="182">
                  <c:v>-0.59587134473627845</c:v>
                </c:pt>
                <c:pt idx="183">
                  <c:v>-0.62194037852798001</c:v>
                </c:pt>
                <c:pt idx="184">
                  <c:v>-0.60646976079082648</c:v>
                </c:pt>
                <c:pt idx="185">
                  <c:v>-0.60646976079082648</c:v>
                </c:pt>
                <c:pt idx="186">
                  <c:v>-0.60646976079082648</c:v>
                </c:pt>
                <c:pt idx="187">
                  <c:v>-0.57047467902599269</c:v>
                </c:pt>
                <c:pt idx="188">
                  <c:v>-0.54931006208489475</c:v>
                </c:pt>
                <c:pt idx="189">
                  <c:v>-0.59709990019676784</c:v>
                </c:pt>
                <c:pt idx="190">
                  <c:v>-0.62292240941891652</c:v>
                </c:pt>
                <c:pt idx="191">
                  <c:v>-0.75404199993142829</c:v>
                </c:pt>
                <c:pt idx="192">
                  <c:v>-0.70421137399764433</c:v>
                </c:pt>
                <c:pt idx="193">
                  <c:v>-0.77484292865882054</c:v>
                </c:pt>
                <c:pt idx="194">
                  <c:v>-0.76134489600963473</c:v>
                </c:pt>
                <c:pt idx="195">
                  <c:v>-0.85993362818373154</c:v>
                </c:pt>
                <c:pt idx="196">
                  <c:v>-0.90420680168818013</c:v>
                </c:pt>
                <c:pt idx="197">
                  <c:v>-0.96808935344840652</c:v>
                </c:pt>
                <c:pt idx="198">
                  <c:v>-1.0013775436616283</c:v>
                </c:pt>
                <c:pt idx="199">
                  <c:v>-1.0415107087236786</c:v>
                </c:pt>
                <c:pt idx="200">
                  <c:v>-1.0415107087236786</c:v>
                </c:pt>
                <c:pt idx="201">
                  <c:v>-1.0507241505133438</c:v>
                </c:pt>
                <c:pt idx="202">
                  <c:v>-1.0507241505133438</c:v>
                </c:pt>
                <c:pt idx="203">
                  <c:v>-1.0415107087236786</c:v>
                </c:pt>
                <c:pt idx="204">
                  <c:v>-1.0747295984828353</c:v>
                </c:pt>
                <c:pt idx="205">
                  <c:v>-1.0909706464247506</c:v>
                </c:pt>
                <c:pt idx="206">
                  <c:v>-1.1132532868615685</c:v>
                </c:pt>
                <c:pt idx="207">
                  <c:v>-1.1177099312192675</c:v>
                </c:pt>
                <c:pt idx="208">
                  <c:v>-1.1083281582565272</c:v>
                </c:pt>
                <c:pt idx="209">
                  <c:v>-1.1083281582565272</c:v>
                </c:pt>
                <c:pt idx="210">
                  <c:v>-1.1634539737639233</c:v>
                </c:pt>
                <c:pt idx="211">
                  <c:v>-1.1779358267471247</c:v>
                </c:pt>
                <c:pt idx="212">
                  <c:v>-1.1993031565170895</c:v>
                </c:pt>
                <c:pt idx="213">
                  <c:v>-1.1841317833566007</c:v>
                </c:pt>
                <c:pt idx="214">
                  <c:v>-1.2148049939427787</c:v>
                </c:pt>
                <c:pt idx="215">
                  <c:v>-1.2306366552154877</c:v>
                </c:pt>
                <c:pt idx="216">
                  <c:v>-1.3137796780463393</c:v>
                </c:pt>
                <c:pt idx="217">
                  <c:v>-1.3746983570330666</c:v>
                </c:pt>
                <c:pt idx="218">
                  <c:v>-1.4708654470003335</c:v>
                </c:pt>
                <c:pt idx="219">
                  <c:v>-1.5305456323406119</c:v>
                </c:pt>
                <c:pt idx="220">
                  <c:v>-1.5572311356226791</c:v>
                </c:pt>
                <c:pt idx="221">
                  <c:v>-1.5305456323406119</c:v>
                </c:pt>
                <c:pt idx="222">
                  <c:v>-1.5630538898279589</c:v>
                </c:pt>
                <c:pt idx="223">
                  <c:v>-1.5367265055421573</c:v>
                </c:pt>
                <c:pt idx="224">
                  <c:v>-1.5737048798154412</c:v>
                </c:pt>
                <c:pt idx="225">
                  <c:v>-1.5480944211625598</c:v>
                </c:pt>
                <c:pt idx="226">
                  <c:v>-1.5532810426893366</c:v>
                </c:pt>
                <c:pt idx="227">
                  <c:v>-1.5707076162108642</c:v>
                </c:pt>
                <c:pt idx="228">
                  <c:v>-1.5976886118099891</c:v>
                </c:pt>
                <c:pt idx="229">
                  <c:v>-1.6030228298930709</c:v>
                </c:pt>
                <c:pt idx="230">
                  <c:v>-1.6030228298930709</c:v>
                </c:pt>
                <c:pt idx="231">
                  <c:v>-1.5828150300032977</c:v>
                </c:pt>
                <c:pt idx="232">
                  <c:v>-1.6051906079247686</c:v>
                </c:pt>
                <c:pt idx="233">
                  <c:v>-1.6105311177595443</c:v>
                </c:pt>
                <c:pt idx="234">
                  <c:v>-1.6105407352259409</c:v>
                </c:pt>
                <c:pt idx="235">
                  <c:v>-1.6052194546269014</c:v>
                </c:pt>
                <c:pt idx="236">
                  <c:v>-1.6178243741928346</c:v>
                </c:pt>
                <c:pt idx="237">
                  <c:v>-1.6146359095631757</c:v>
                </c:pt>
                <c:pt idx="238">
                  <c:v>-1.6927767083598244</c:v>
                </c:pt>
                <c:pt idx="239">
                  <c:v>-1.7567916207321828</c:v>
                </c:pt>
                <c:pt idx="240">
                  <c:v>-1.8679669828326118</c:v>
                </c:pt>
                <c:pt idx="241">
                  <c:v>-1.9413501528766046</c:v>
                </c:pt>
                <c:pt idx="242">
                  <c:v>-2.0263127197263389</c:v>
                </c:pt>
                <c:pt idx="243">
                  <c:v>-2.1704908634767195</c:v>
                </c:pt>
                <c:pt idx="244">
                  <c:v>-2.2099786320804897</c:v>
                </c:pt>
                <c:pt idx="245">
                  <c:v>-2.3047690733927579</c:v>
                </c:pt>
                <c:pt idx="246">
                  <c:v>-2.3954291484695824</c:v>
                </c:pt>
                <c:pt idx="247">
                  <c:v>-2.4960875401454237</c:v>
                </c:pt>
                <c:pt idx="248">
                  <c:v>-2.5923032612109518</c:v>
                </c:pt>
                <c:pt idx="249">
                  <c:v>-2.612282843088181</c:v>
                </c:pt>
                <c:pt idx="250">
                  <c:v>-2.612282843088181</c:v>
                </c:pt>
                <c:pt idx="251">
                  <c:v>-2.612282843088181</c:v>
                </c:pt>
                <c:pt idx="252">
                  <c:v>-2.6372069863146415</c:v>
                </c:pt>
                <c:pt idx="253">
                  <c:v>-2.6491818850555848</c:v>
                </c:pt>
                <c:pt idx="254">
                  <c:v>-2.6831526055945254</c:v>
                </c:pt>
                <c:pt idx="255">
                  <c:v>-2.6813677996716061</c:v>
                </c:pt>
                <c:pt idx="256">
                  <c:v>-2.6910297813024533</c:v>
                </c:pt>
                <c:pt idx="257">
                  <c:v>-2.7344103943966251</c:v>
                </c:pt>
                <c:pt idx="258">
                  <c:v>-2.7695471876363493</c:v>
                </c:pt>
                <c:pt idx="259">
                  <c:v>-2.7916989608486587</c:v>
                </c:pt>
                <c:pt idx="260">
                  <c:v>-2.8200621498859251</c:v>
                </c:pt>
                <c:pt idx="261">
                  <c:v>-2.8274046022989667</c:v>
                </c:pt>
                <c:pt idx="262">
                  <c:v>-2.8255535317402485</c:v>
                </c:pt>
                <c:pt idx="263">
                  <c:v>-2.8226536878849009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C-4E7F-A3BB-75F35643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77288"/>
        <c:axId val="641182864"/>
      </c:scatterChart>
      <c:valAx>
        <c:axId val="64117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xCrossCoordinates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82864"/>
        <c:crosses val="autoZero"/>
        <c:crossBetween val="midCat"/>
      </c:valAx>
      <c:valAx>
        <c:axId val="6411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yCrossCoordinates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180975</xdr:rowOff>
    </xdr:from>
    <xdr:to>
      <xdr:col>7</xdr:col>
      <xdr:colOff>171450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11</xdr:row>
      <xdr:rowOff>180975</xdr:rowOff>
    </xdr:from>
    <xdr:to>
      <xdr:col>16</xdr:col>
      <xdr:colOff>528637</xdr:colOff>
      <xdr:row>26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969169</xdr:colOff>
      <xdr:row>32</xdr:row>
      <xdr:rowOff>7144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39729E-90B7-45D0-B2C3-EB8B4630E8B5}"/>
            </a:ext>
          </a:extLst>
        </xdr:cNvPr>
        <xdr:cNvSpPr txBox="1"/>
      </xdr:nvSpPr>
      <xdr:spPr>
        <a:xfrm>
          <a:off x="8612982" y="57983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>
            <a:ea typeface="Cambria Math" panose="02040503050406030204" pitchFamily="18" charset="0"/>
          </a:endParaRPr>
        </a:p>
      </xdr:txBody>
    </xdr:sp>
    <xdr:clientData/>
  </xdr:oneCellAnchor>
  <xdr:twoCellAnchor>
    <xdr:from>
      <xdr:col>13</xdr:col>
      <xdr:colOff>11906</xdr:colOff>
      <xdr:row>31</xdr:row>
      <xdr:rowOff>173831</xdr:rowOff>
    </xdr:from>
    <xdr:to>
      <xdr:col>16</xdr:col>
      <xdr:colOff>564356</xdr:colOff>
      <xdr:row>47</xdr:row>
      <xdr:rowOff>21431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CCCA21-413E-4A15-9FAF-FC41C781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16668</xdr:colOff>
      <xdr:row>212</xdr:row>
      <xdr:rowOff>178593</xdr:rowOff>
    </xdr:from>
    <xdr:to>
      <xdr:col>16</xdr:col>
      <xdr:colOff>569118</xdr:colOff>
      <xdr:row>228</xdr:row>
      <xdr:rowOff>26193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BB6FD1-FBF3-4C55-94E9-3778C4BDD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77"/>
  <sheetViews>
    <sheetView tabSelected="1" zoomScale="51" workbookViewId="0">
      <selection activeCell="T35" sqref="T35"/>
    </sheetView>
  </sheetViews>
  <sheetFormatPr defaultRowHeight="14.25" x14ac:dyDescent="0.45"/>
  <cols>
    <col min="1" max="1" width="11.265625" customWidth="1"/>
    <col min="2" max="2" width="12.265625" customWidth="1"/>
    <col min="3" max="3" width="17.265625" customWidth="1"/>
    <col min="4" max="4" width="15.265625" customWidth="1"/>
    <col min="5" max="5" width="11" customWidth="1"/>
    <col min="6" max="6" width="18.1328125" customWidth="1"/>
    <col min="7" max="7" width="18.6640625" customWidth="1"/>
    <col min="8" max="9" width="19.33203125" customWidth="1"/>
    <col min="10" max="11" width="18.1328125" customWidth="1"/>
    <col min="12" max="12" width="12.73046875" customWidth="1"/>
    <col min="13" max="13" width="19.19921875" customWidth="1"/>
    <col min="14" max="14" width="17.46484375" customWidth="1"/>
    <col min="15" max="15" width="18.53125" customWidth="1"/>
    <col min="16" max="16" width="20.265625" customWidth="1"/>
    <col min="17" max="17" width="15" customWidth="1"/>
    <col min="18" max="18" width="12.796875" customWidth="1"/>
  </cols>
  <sheetData>
    <row r="2" spans="1:9" x14ac:dyDescent="0.45">
      <c r="A2" t="s">
        <v>5</v>
      </c>
      <c r="B2" t="s">
        <v>6</v>
      </c>
      <c r="C2">
        <v>97792105</v>
      </c>
      <c r="D2" t="s">
        <v>7</v>
      </c>
    </row>
    <row r="5" spans="1:9" x14ac:dyDescent="0.45">
      <c r="A5" t="s">
        <v>1</v>
      </c>
      <c r="B5" t="s">
        <v>0</v>
      </c>
      <c r="D5" t="s">
        <v>1</v>
      </c>
      <c r="E5" t="s">
        <v>4</v>
      </c>
      <c r="H5" t="s">
        <v>8</v>
      </c>
      <c r="I5" t="s">
        <v>9</v>
      </c>
    </row>
    <row r="6" spans="1:9" x14ac:dyDescent="0.45">
      <c r="H6" t="s">
        <v>2</v>
      </c>
      <c r="I6" t="s">
        <v>3</v>
      </c>
    </row>
    <row r="7" spans="1:9" x14ac:dyDescent="0.45">
      <c r="A7">
        <v>947</v>
      </c>
      <c r="B7">
        <v>55</v>
      </c>
      <c r="D7">
        <v>3632</v>
      </c>
      <c r="E7">
        <v>54</v>
      </c>
    </row>
    <row r="8" spans="1:9" x14ac:dyDescent="0.45">
      <c r="A8">
        <v>2001</v>
      </c>
      <c r="B8">
        <v>15</v>
      </c>
      <c r="D8">
        <v>2871</v>
      </c>
      <c r="E8">
        <v>82</v>
      </c>
    </row>
    <row r="9" spans="1:9" x14ac:dyDescent="0.45">
      <c r="A9">
        <v>1289</v>
      </c>
      <c r="B9">
        <v>45</v>
      </c>
      <c r="D9">
        <v>4511</v>
      </c>
      <c r="E9">
        <v>23</v>
      </c>
    </row>
    <row r="10" spans="1:9" x14ac:dyDescent="0.45">
      <c r="A10">
        <v>585</v>
      </c>
      <c r="B10">
        <v>70</v>
      </c>
      <c r="D10">
        <v>3964</v>
      </c>
      <c r="E10">
        <v>43</v>
      </c>
    </row>
    <row r="11" spans="1:9" x14ac:dyDescent="0.45">
      <c r="A11">
        <v>1875</v>
      </c>
      <c r="B11">
        <v>20</v>
      </c>
      <c r="D11">
        <v>4746</v>
      </c>
      <c r="E11">
        <v>15</v>
      </c>
    </row>
    <row r="29" spans="1:13" x14ac:dyDescent="0.45">
      <c r="A29" s="1" t="s">
        <v>25</v>
      </c>
      <c r="C29" t="s">
        <v>10</v>
      </c>
      <c r="D29" t="s">
        <v>11</v>
      </c>
      <c r="E29" t="s">
        <v>12</v>
      </c>
      <c r="F29" t="s">
        <v>15</v>
      </c>
      <c r="G29" t="s">
        <v>16</v>
      </c>
      <c r="H29" t="s">
        <v>17</v>
      </c>
      <c r="I29" t="s">
        <v>27</v>
      </c>
      <c r="J29" t="s">
        <v>14</v>
      </c>
      <c r="K29" t="s">
        <v>14</v>
      </c>
      <c r="L29" t="s">
        <v>23</v>
      </c>
      <c r="M29" t="s">
        <v>21</v>
      </c>
    </row>
    <row r="30" spans="1:13" x14ac:dyDescent="0.45">
      <c r="E30">
        <v>8</v>
      </c>
      <c r="F30" s="2" t="s">
        <v>18</v>
      </c>
      <c r="G30" t="s">
        <v>19</v>
      </c>
      <c r="H30" t="s">
        <v>29</v>
      </c>
      <c r="I30" t="s">
        <v>28</v>
      </c>
      <c r="J30" t="s">
        <v>20</v>
      </c>
      <c r="K30" t="s">
        <v>20</v>
      </c>
      <c r="L30" t="s">
        <v>24</v>
      </c>
      <c r="M30" t="s">
        <v>22</v>
      </c>
    </row>
    <row r="31" spans="1:13" x14ac:dyDescent="0.45">
      <c r="E31" t="s">
        <v>13</v>
      </c>
    </row>
    <row r="32" spans="1:13" x14ac:dyDescent="0.45">
      <c r="E32">
        <v>9</v>
      </c>
    </row>
    <row r="33" spans="3:13" x14ac:dyDescent="0.45">
      <c r="C33">
        <v>1103.515625</v>
      </c>
      <c r="D33">
        <v>3886.71875</v>
      </c>
      <c r="F33">
        <f>-(0.0386*C33)+92.741</f>
        <v>50.145296875</v>
      </c>
      <c r="G33">
        <f>RADIANS(F33)</f>
        <v>0.87520053485877336</v>
      </c>
      <c r="H33">
        <f>-(0.0357*D33)+184.31</f>
        <v>45.554140625000002</v>
      </c>
      <c r="I33">
        <f>RADIANS(H33)</f>
        <v>0.79506974182275758</v>
      </c>
      <c r="J33">
        <f>(F33+H33)-180</f>
        <v>-84.300562499999998</v>
      </c>
      <c r="K33">
        <f>RADIANS(J33)</f>
        <v>-1.4713223769082622</v>
      </c>
      <c r="L33">
        <f>(8*COS(G33))+(9*COS(K33))</f>
        <v>6.020533235616238</v>
      </c>
      <c r="M33">
        <f>(8*SIN(G33))+(9*SIN(K33))</f>
        <v>-2.8141326727116756</v>
      </c>
    </row>
    <row r="34" spans="3:13" x14ac:dyDescent="0.45">
      <c r="C34">
        <v>1113.28125</v>
      </c>
      <c r="D34">
        <v>3886.71875</v>
      </c>
      <c r="F34">
        <f t="shared" ref="F34:F97" si="0">-(0.0386*C34)+92.741</f>
        <v>49.76834375</v>
      </c>
      <c r="G34">
        <f t="shared" ref="G34:G97" si="1">RADIANS(F34)</f>
        <v>0.86862146170184162</v>
      </c>
      <c r="H34">
        <f t="shared" ref="H34:H97" si="2">-(0.0357*D34)+184.31</f>
        <v>45.554140625000002</v>
      </c>
      <c r="I34">
        <f t="shared" ref="I34:I97" si="3">RADIANS(H34)</f>
        <v>0.79506974182275758</v>
      </c>
      <c r="J34">
        <f>(F34+H34)-180</f>
        <v>-84.677515624999998</v>
      </c>
      <c r="K34">
        <f t="shared" ref="K34:K97" si="4">RADIANS(J34)</f>
        <v>-1.4779014500651939</v>
      </c>
      <c r="L34">
        <f t="shared" ref="L34:L97" si="5">(8*COS(G34))+(9*COS(K34))</f>
        <v>6.0018886879290623</v>
      </c>
      <c r="M34">
        <f t="shared" ref="M34:M97" si="6">(8*SIN(G34))+(9*SIN(K34))</f>
        <v>-2.8536810120425615</v>
      </c>
    </row>
    <row r="35" spans="3:13" x14ac:dyDescent="0.45">
      <c r="C35">
        <v>1113.28125</v>
      </c>
      <c r="D35">
        <v>3886.71875</v>
      </c>
      <c r="F35">
        <f t="shared" si="0"/>
        <v>49.76834375</v>
      </c>
      <c r="G35">
        <f t="shared" si="1"/>
        <v>0.86862146170184162</v>
      </c>
      <c r="H35">
        <f t="shared" si="2"/>
        <v>45.554140625000002</v>
      </c>
      <c r="I35">
        <f t="shared" si="3"/>
        <v>0.79506974182275758</v>
      </c>
      <c r="J35">
        <f>(F35+H35)-180</f>
        <v>-84.677515624999998</v>
      </c>
      <c r="K35">
        <f t="shared" si="4"/>
        <v>-1.4779014500651939</v>
      </c>
      <c r="L35">
        <f t="shared" si="5"/>
        <v>6.0018886879290623</v>
      </c>
      <c r="M35">
        <f t="shared" si="6"/>
        <v>-2.8536810120425615</v>
      </c>
    </row>
    <row r="36" spans="3:13" x14ac:dyDescent="0.45">
      <c r="C36">
        <v>1103.515625</v>
      </c>
      <c r="D36">
        <v>3886.71875</v>
      </c>
      <c r="F36">
        <f t="shared" si="0"/>
        <v>50.145296875</v>
      </c>
      <c r="G36">
        <f t="shared" si="1"/>
        <v>0.87520053485877336</v>
      </c>
      <c r="H36">
        <f t="shared" si="2"/>
        <v>45.554140625000002</v>
      </c>
      <c r="I36">
        <f t="shared" si="3"/>
        <v>0.79506974182275758</v>
      </c>
      <c r="J36">
        <f>(F36+H36)-180</f>
        <v>-84.300562499999998</v>
      </c>
      <c r="K36">
        <f t="shared" si="4"/>
        <v>-1.4713223769082622</v>
      </c>
      <c r="L36">
        <f t="shared" si="5"/>
        <v>6.020533235616238</v>
      </c>
      <c r="M36">
        <f t="shared" si="6"/>
        <v>-2.8141326727116756</v>
      </c>
    </row>
    <row r="37" spans="3:13" x14ac:dyDescent="0.45">
      <c r="C37">
        <v>1113.28125</v>
      </c>
      <c r="D37">
        <v>3886.71875</v>
      </c>
      <c r="F37">
        <f t="shared" si="0"/>
        <v>49.76834375</v>
      </c>
      <c r="G37">
        <f t="shared" si="1"/>
        <v>0.86862146170184162</v>
      </c>
      <c r="H37">
        <f t="shared" si="2"/>
        <v>45.554140625000002</v>
      </c>
      <c r="I37">
        <f t="shared" si="3"/>
        <v>0.79506974182275758</v>
      </c>
      <c r="J37">
        <f>(F37+H37)-180</f>
        <v>-84.677515624999998</v>
      </c>
      <c r="K37">
        <f t="shared" si="4"/>
        <v>-1.4779014500651939</v>
      </c>
      <c r="L37">
        <f t="shared" si="5"/>
        <v>6.0018886879290623</v>
      </c>
      <c r="M37">
        <f t="shared" si="6"/>
        <v>-2.8536810120425615</v>
      </c>
    </row>
    <row r="38" spans="3:13" x14ac:dyDescent="0.45">
      <c r="C38">
        <v>1123.046875</v>
      </c>
      <c r="D38">
        <v>3857.421875</v>
      </c>
      <c r="F38">
        <f t="shared" si="0"/>
        <v>49.391390625</v>
      </c>
      <c r="G38">
        <f t="shared" si="1"/>
        <v>0.86204238854490989</v>
      </c>
      <c r="H38">
        <f t="shared" si="2"/>
        <v>46.600039062500002</v>
      </c>
      <c r="I38">
        <f t="shared" si="3"/>
        <v>0.81332411319859665</v>
      </c>
      <c r="J38">
        <f>(F38+H38)-180</f>
        <v>-84.008570312499998</v>
      </c>
      <c r="K38">
        <f t="shared" si="4"/>
        <v>-1.4662261518462867</v>
      </c>
      <c r="L38">
        <f t="shared" si="5"/>
        <v>6.1465237080802542</v>
      </c>
      <c r="M38">
        <f t="shared" si="6"/>
        <v>-2.8774495793141135</v>
      </c>
    </row>
    <row r="39" spans="3:13" x14ac:dyDescent="0.45">
      <c r="C39">
        <v>1162.109375</v>
      </c>
      <c r="D39">
        <v>3818.359375</v>
      </c>
      <c r="F39">
        <f t="shared" si="0"/>
        <v>47.883578125</v>
      </c>
      <c r="G39">
        <f t="shared" si="1"/>
        <v>0.83572609591718294</v>
      </c>
      <c r="H39">
        <f t="shared" si="2"/>
        <v>47.994570312500002</v>
      </c>
      <c r="I39">
        <f t="shared" si="3"/>
        <v>0.83766327503304883</v>
      </c>
      <c r="J39">
        <f>(F39+H39)-180</f>
        <v>-84.121851562499998</v>
      </c>
      <c r="K39">
        <f t="shared" si="4"/>
        <v>-1.4682032826395615</v>
      </c>
      <c r="L39">
        <f t="shared" si="5"/>
        <v>6.2868325379858554</v>
      </c>
      <c r="M39">
        <f t="shared" si="6"/>
        <v>-3.0184082865356245</v>
      </c>
    </row>
    <row r="40" spans="3:13" x14ac:dyDescent="0.45">
      <c r="C40">
        <v>1181.640625</v>
      </c>
      <c r="D40">
        <v>3779.296875</v>
      </c>
      <c r="F40">
        <f t="shared" si="0"/>
        <v>47.129671875</v>
      </c>
      <c r="G40">
        <f t="shared" si="1"/>
        <v>0.82256794960331936</v>
      </c>
      <c r="H40">
        <f t="shared" si="2"/>
        <v>49.389101562500002</v>
      </c>
      <c r="I40">
        <f t="shared" si="3"/>
        <v>0.862002436867501</v>
      </c>
      <c r="J40">
        <f>(F40+H40)-180</f>
        <v>-83.481226562499998</v>
      </c>
      <c r="K40">
        <f t="shared" si="4"/>
        <v>-1.4570222671189728</v>
      </c>
      <c r="L40">
        <f t="shared" si="5"/>
        <v>6.464490152129998</v>
      </c>
      <c r="M40">
        <f t="shared" si="6"/>
        <v>-3.0786497792507816</v>
      </c>
    </row>
    <row r="41" spans="3:13" x14ac:dyDescent="0.45">
      <c r="C41">
        <v>1201.171875</v>
      </c>
      <c r="D41">
        <v>3759.765625</v>
      </c>
      <c r="F41">
        <f t="shared" si="0"/>
        <v>46.375765625</v>
      </c>
      <c r="G41">
        <f t="shared" si="1"/>
        <v>0.80940980328945589</v>
      </c>
      <c r="H41">
        <f t="shared" si="2"/>
        <v>50.086367187500002</v>
      </c>
      <c r="I41">
        <f t="shared" si="3"/>
        <v>0.87417201778472708</v>
      </c>
      <c r="J41">
        <f>(F41+H41)-180</f>
        <v>-83.537867187499998</v>
      </c>
      <c r="K41">
        <f t="shared" si="4"/>
        <v>-1.4580108325156103</v>
      </c>
      <c r="L41">
        <f t="shared" si="5"/>
        <v>6.5323250515629976</v>
      </c>
      <c r="M41">
        <f t="shared" si="6"/>
        <v>-3.1517772310297323</v>
      </c>
    </row>
    <row r="42" spans="3:13" x14ac:dyDescent="0.45">
      <c r="C42">
        <v>1220.703125</v>
      </c>
      <c r="D42">
        <v>3720.703125</v>
      </c>
      <c r="F42">
        <f t="shared" si="0"/>
        <v>45.621859375</v>
      </c>
      <c r="G42">
        <f t="shared" si="1"/>
        <v>0.79625165697559241</v>
      </c>
      <c r="H42">
        <f t="shared" si="2"/>
        <v>51.480898437500002</v>
      </c>
      <c r="I42">
        <f t="shared" si="3"/>
        <v>0.89851117961917926</v>
      </c>
      <c r="J42">
        <f>(F42+H42)-180</f>
        <v>-82.897242187499998</v>
      </c>
      <c r="K42">
        <f t="shared" si="4"/>
        <v>-1.4468298169950216</v>
      </c>
      <c r="L42">
        <f t="shared" si="5"/>
        <v>6.7079688066933656</v>
      </c>
      <c r="M42">
        <f t="shared" si="6"/>
        <v>-3.2130173922724072</v>
      </c>
    </row>
    <row r="43" spans="3:13" x14ac:dyDescent="0.45">
      <c r="C43">
        <v>1250</v>
      </c>
      <c r="D43">
        <v>3652.34375</v>
      </c>
      <c r="F43">
        <f t="shared" si="0"/>
        <v>44.491</v>
      </c>
      <c r="G43">
        <f t="shared" si="1"/>
        <v>0.77651443750479721</v>
      </c>
      <c r="H43">
        <f t="shared" si="2"/>
        <v>53.921328125000002</v>
      </c>
      <c r="I43">
        <f t="shared" si="3"/>
        <v>0.94110471282947061</v>
      </c>
      <c r="J43">
        <f>(F43+H43)-180</f>
        <v>-81.587671874999998</v>
      </c>
      <c r="K43">
        <f t="shared" si="4"/>
        <v>-1.4239735032555254</v>
      </c>
      <c r="L43">
        <f t="shared" si="5"/>
        <v>7.0235472612537109</v>
      </c>
      <c r="M43">
        <f t="shared" si="6"/>
        <v>-3.2967901528952401</v>
      </c>
    </row>
    <row r="44" spans="3:13" x14ac:dyDescent="0.45">
      <c r="C44">
        <v>1308.59375</v>
      </c>
      <c r="D44">
        <v>3603.515625</v>
      </c>
      <c r="F44">
        <f t="shared" si="0"/>
        <v>42.22928125</v>
      </c>
      <c r="G44">
        <f t="shared" si="1"/>
        <v>0.73703999856320668</v>
      </c>
      <c r="H44">
        <f t="shared" si="2"/>
        <v>55.664492187500002</v>
      </c>
      <c r="I44">
        <f t="shared" si="3"/>
        <v>0.97152866512253577</v>
      </c>
      <c r="J44">
        <f>(F44+H44)-180</f>
        <v>-82.106226562499998</v>
      </c>
      <c r="K44">
        <f t="shared" si="4"/>
        <v>-1.4330239899040507</v>
      </c>
      <c r="L44">
        <f t="shared" si="5"/>
        <v>7.1597218346016396</v>
      </c>
      <c r="M44">
        <f t="shared" si="6"/>
        <v>-3.5379268031294409</v>
      </c>
    </row>
    <row r="45" spans="3:13" x14ac:dyDescent="0.45">
      <c r="C45">
        <v>1357.421875</v>
      </c>
      <c r="D45">
        <v>3583.984375</v>
      </c>
      <c r="F45">
        <f t="shared" si="0"/>
        <v>40.344515625</v>
      </c>
      <c r="G45">
        <f t="shared" si="1"/>
        <v>0.70414463277854789</v>
      </c>
      <c r="H45">
        <f t="shared" si="2"/>
        <v>56.361757812499988</v>
      </c>
      <c r="I45">
        <f t="shared" si="3"/>
        <v>0.98369824603976164</v>
      </c>
      <c r="J45">
        <f>(F45+H45)-180</f>
        <v>-83.293726562500012</v>
      </c>
      <c r="K45">
        <f t="shared" si="4"/>
        <v>-1.4537497747714836</v>
      </c>
      <c r="L45">
        <f t="shared" si="5"/>
        <v>7.1483399667977592</v>
      </c>
      <c r="M45">
        <f t="shared" si="6"/>
        <v>-3.7593637415869079</v>
      </c>
    </row>
    <row r="46" spans="3:13" x14ac:dyDescent="0.45">
      <c r="C46">
        <v>1435.546875</v>
      </c>
      <c r="D46">
        <v>3486.328125</v>
      </c>
      <c r="F46">
        <f t="shared" si="0"/>
        <v>37.328890625</v>
      </c>
      <c r="G46">
        <f t="shared" si="1"/>
        <v>0.65151204752309388</v>
      </c>
      <c r="H46">
        <f t="shared" si="2"/>
        <v>59.848085937499988</v>
      </c>
      <c r="I46">
        <f t="shared" si="3"/>
        <v>1.0445461506258922</v>
      </c>
      <c r="J46">
        <f>(F46+H46)-180</f>
        <v>-82.823023437500012</v>
      </c>
      <c r="K46">
        <f t="shared" si="4"/>
        <v>-1.4455344554408072</v>
      </c>
      <c r="L46">
        <f t="shared" si="5"/>
        <v>7.4857535613166002</v>
      </c>
      <c r="M46">
        <f t="shared" si="6"/>
        <v>-4.0783694202239014</v>
      </c>
    </row>
    <row r="47" spans="3:13" x14ac:dyDescent="0.45">
      <c r="C47">
        <v>1474.609375</v>
      </c>
      <c r="D47">
        <v>3447.265625</v>
      </c>
      <c r="F47">
        <f t="shared" si="0"/>
        <v>35.821078125</v>
      </c>
      <c r="G47">
        <f t="shared" si="1"/>
        <v>0.62519575489536694</v>
      </c>
      <c r="H47">
        <f t="shared" si="2"/>
        <v>61.242617187499988</v>
      </c>
      <c r="I47">
        <f t="shared" si="3"/>
        <v>1.0688853124603444</v>
      </c>
      <c r="J47">
        <f>(F47+H47)-180</f>
        <v>-82.936304687500012</v>
      </c>
      <c r="K47">
        <f t="shared" si="4"/>
        <v>-1.4475115862340819</v>
      </c>
      <c r="L47">
        <f t="shared" si="5"/>
        <v>7.5935426161162543</v>
      </c>
      <c r="M47">
        <f t="shared" si="6"/>
        <v>-4.2496424196879365</v>
      </c>
    </row>
    <row r="48" spans="3:13" x14ac:dyDescent="0.45">
      <c r="C48">
        <v>1503.90625</v>
      </c>
      <c r="D48">
        <v>3417.96875</v>
      </c>
      <c r="F48">
        <f t="shared" si="0"/>
        <v>34.690218749999993</v>
      </c>
      <c r="G48">
        <f t="shared" si="1"/>
        <v>0.60545853542457151</v>
      </c>
      <c r="H48">
        <f t="shared" si="2"/>
        <v>62.288515624999988</v>
      </c>
      <c r="I48">
        <f t="shared" si="3"/>
        <v>1.0871396838361833</v>
      </c>
      <c r="J48">
        <f>(F48+H48)-180</f>
        <v>-83.021265625000012</v>
      </c>
      <c r="K48">
        <f t="shared" si="4"/>
        <v>-1.4489944343290382</v>
      </c>
      <c r="L48">
        <f t="shared" si="5"/>
        <v>7.6714382263324321</v>
      </c>
      <c r="M48">
        <f t="shared" si="6"/>
        <v>-4.3802085390022265</v>
      </c>
    </row>
    <row r="49" spans="3:13" x14ac:dyDescent="0.45">
      <c r="C49">
        <v>1503.90625</v>
      </c>
      <c r="D49">
        <v>3417.96875</v>
      </c>
      <c r="F49">
        <f t="shared" si="0"/>
        <v>34.690218749999993</v>
      </c>
      <c r="G49">
        <f t="shared" si="1"/>
        <v>0.60545853542457151</v>
      </c>
      <c r="H49">
        <f t="shared" si="2"/>
        <v>62.288515624999988</v>
      </c>
      <c r="I49">
        <f t="shared" si="3"/>
        <v>1.0871396838361833</v>
      </c>
      <c r="J49">
        <f>(F49+H49)-180</f>
        <v>-83.021265625000012</v>
      </c>
      <c r="K49">
        <f t="shared" si="4"/>
        <v>-1.4489944343290382</v>
      </c>
      <c r="L49">
        <f t="shared" si="5"/>
        <v>7.6714382263324321</v>
      </c>
      <c r="M49">
        <f t="shared" si="6"/>
        <v>-4.3802085390022265</v>
      </c>
    </row>
    <row r="50" spans="3:13" x14ac:dyDescent="0.45">
      <c r="C50">
        <v>1503.90625</v>
      </c>
      <c r="D50">
        <v>3408.203125</v>
      </c>
      <c r="F50">
        <f t="shared" si="0"/>
        <v>34.690218749999993</v>
      </c>
      <c r="G50">
        <f t="shared" si="1"/>
        <v>0.60545853542457151</v>
      </c>
      <c r="H50">
        <f t="shared" si="2"/>
        <v>62.637148437499988</v>
      </c>
      <c r="I50">
        <f t="shared" si="3"/>
        <v>1.0932244742947965</v>
      </c>
      <c r="J50">
        <f>(F50+H50)-180</f>
        <v>-82.672632812500012</v>
      </c>
      <c r="K50">
        <f t="shared" si="4"/>
        <v>-1.4429096438704252</v>
      </c>
      <c r="L50">
        <f t="shared" si="5"/>
        <v>7.7257750390737305</v>
      </c>
      <c r="M50">
        <f t="shared" si="6"/>
        <v>-4.3733894337095416</v>
      </c>
    </row>
    <row r="51" spans="3:13" x14ac:dyDescent="0.45">
      <c r="C51">
        <v>1503.90625</v>
      </c>
      <c r="D51">
        <v>3398.4375</v>
      </c>
      <c r="F51">
        <f t="shared" si="0"/>
        <v>34.690218749999993</v>
      </c>
      <c r="G51">
        <f t="shared" si="1"/>
        <v>0.60545853542457151</v>
      </c>
      <c r="H51">
        <f t="shared" si="2"/>
        <v>62.985781249999988</v>
      </c>
      <c r="I51">
        <f t="shared" si="3"/>
        <v>1.0993092647534095</v>
      </c>
      <c r="J51">
        <f>(F51+H51)-180</f>
        <v>-82.324000000000012</v>
      </c>
      <c r="K51">
        <f t="shared" si="4"/>
        <v>-1.436824853411812</v>
      </c>
      <c r="L51">
        <f t="shared" si="5"/>
        <v>7.780069353345942</v>
      </c>
      <c r="M51">
        <f t="shared" si="6"/>
        <v>-4.3662398285745558</v>
      </c>
    </row>
    <row r="52" spans="3:13" x14ac:dyDescent="0.45">
      <c r="C52">
        <v>1513.671875</v>
      </c>
      <c r="D52">
        <v>3339.84375</v>
      </c>
      <c r="F52">
        <f t="shared" si="0"/>
        <v>34.313265624999993</v>
      </c>
      <c r="G52">
        <f t="shared" si="1"/>
        <v>0.59887946226763977</v>
      </c>
      <c r="H52">
        <f t="shared" si="2"/>
        <v>65.077578124999988</v>
      </c>
      <c r="I52">
        <f t="shared" si="3"/>
        <v>1.1358180075050877</v>
      </c>
      <c r="J52">
        <f>(F52+H52)-180</f>
        <v>-80.609156250000012</v>
      </c>
      <c r="K52">
        <f t="shared" si="4"/>
        <v>-1.4068951838170656</v>
      </c>
      <c r="L52">
        <f t="shared" si="5"/>
        <v>8.0762570923632531</v>
      </c>
      <c r="M52">
        <f t="shared" si="6"/>
        <v>-4.3696458510939626</v>
      </c>
    </row>
    <row r="53" spans="3:13" x14ac:dyDescent="0.45">
      <c r="C53">
        <v>1513.671875</v>
      </c>
      <c r="D53">
        <v>3300.78125</v>
      </c>
      <c r="F53">
        <f t="shared" si="0"/>
        <v>34.313265624999993</v>
      </c>
      <c r="G53">
        <f t="shared" si="1"/>
        <v>0.59887946226763977</v>
      </c>
      <c r="H53">
        <f t="shared" si="2"/>
        <v>66.472109374999988</v>
      </c>
      <c r="I53">
        <f t="shared" si="3"/>
        <v>1.1601571693395398</v>
      </c>
      <c r="J53">
        <f>(F53+H53)-180</f>
        <v>-79.214625000000012</v>
      </c>
      <c r="K53">
        <f t="shared" si="4"/>
        <v>-1.3825560219826134</v>
      </c>
      <c r="L53">
        <f t="shared" si="5"/>
        <v>8.2919175766547113</v>
      </c>
      <c r="M53">
        <f t="shared" si="6"/>
        <v>-4.3312770424499663</v>
      </c>
    </row>
    <row r="54" spans="3:13" x14ac:dyDescent="0.45">
      <c r="C54">
        <v>1533.203125</v>
      </c>
      <c r="D54">
        <v>3212.890625</v>
      </c>
      <c r="F54">
        <f t="shared" si="0"/>
        <v>33.559359374999993</v>
      </c>
      <c r="G54">
        <f t="shared" si="1"/>
        <v>0.5857213159537763</v>
      </c>
      <c r="H54">
        <f t="shared" si="2"/>
        <v>69.609804687499988</v>
      </c>
      <c r="I54">
        <f t="shared" si="3"/>
        <v>1.2149202834670574</v>
      </c>
      <c r="J54">
        <f>(F54+H54)-180</f>
        <v>-76.830835937500012</v>
      </c>
      <c r="K54">
        <f t="shared" si="4"/>
        <v>-1.3409510541689595</v>
      </c>
      <c r="L54">
        <f t="shared" si="5"/>
        <v>8.7169502821298686</v>
      </c>
      <c r="M54">
        <f t="shared" si="6"/>
        <v>-4.3409100518017709</v>
      </c>
    </row>
    <row r="55" spans="3:13" x14ac:dyDescent="0.45">
      <c r="C55">
        <v>1542.96875</v>
      </c>
      <c r="D55">
        <v>3164.0625</v>
      </c>
      <c r="F55">
        <f t="shared" si="0"/>
        <v>33.182406249999993</v>
      </c>
      <c r="G55">
        <f t="shared" si="1"/>
        <v>0.57914224279684456</v>
      </c>
      <c r="H55">
        <f t="shared" si="2"/>
        <v>71.352968749999988</v>
      </c>
      <c r="I55">
        <f t="shared" si="3"/>
        <v>1.2453442357601225</v>
      </c>
      <c r="J55">
        <f>(F55+H55)-180</f>
        <v>-75.464625000000012</v>
      </c>
      <c r="K55">
        <f t="shared" si="4"/>
        <v>-1.3171061750328261</v>
      </c>
      <c r="L55">
        <f t="shared" si="5"/>
        <v>8.9542586138993343</v>
      </c>
      <c r="M55">
        <f t="shared" si="6"/>
        <v>-4.3334857908790037</v>
      </c>
    </row>
    <row r="56" spans="3:13" x14ac:dyDescent="0.45">
      <c r="C56">
        <v>1562.5</v>
      </c>
      <c r="D56">
        <v>3125</v>
      </c>
      <c r="F56">
        <f t="shared" si="0"/>
        <v>32.428499999999993</v>
      </c>
      <c r="G56">
        <f t="shared" si="1"/>
        <v>0.56598409648298098</v>
      </c>
      <c r="H56">
        <f t="shared" si="2"/>
        <v>72.747499999999988</v>
      </c>
      <c r="I56">
        <f t="shared" si="3"/>
        <v>1.2696833975945747</v>
      </c>
      <c r="J56">
        <f>(F56+H56)-180</f>
        <v>-74.824000000000012</v>
      </c>
      <c r="K56">
        <f t="shared" si="4"/>
        <v>-1.3059251595122374</v>
      </c>
      <c r="L56">
        <f t="shared" si="5"/>
        <v>9.1085547001246177</v>
      </c>
      <c r="M56">
        <f t="shared" si="6"/>
        <v>-4.3961624118910363</v>
      </c>
    </row>
    <row r="57" spans="3:13" x14ac:dyDescent="0.45">
      <c r="C57">
        <v>1572.265625</v>
      </c>
      <c r="D57">
        <v>3085.9375</v>
      </c>
      <c r="F57">
        <f t="shared" si="0"/>
        <v>32.051546874999993</v>
      </c>
      <c r="G57">
        <f t="shared" si="1"/>
        <v>0.55940502332604924</v>
      </c>
      <c r="H57">
        <f t="shared" si="2"/>
        <v>74.142031249999988</v>
      </c>
      <c r="I57">
        <f t="shared" si="3"/>
        <v>1.2940225594290269</v>
      </c>
      <c r="J57">
        <f>(F57+H57)-180</f>
        <v>-73.806421875000012</v>
      </c>
      <c r="K57">
        <f t="shared" si="4"/>
        <v>-1.288165070834717</v>
      </c>
      <c r="L57">
        <f t="shared" si="5"/>
        <v>9.2905192818262368</v>
      </c>
      <c r="M57">
        <f t="shared" si="6"/>
        <v>-4.397468492674288</v>
      </c>
    </row>
    <row r="58" spans="3:13" x14ac:dyDescent="0.45">
      <c r="C58">
        <v>1572.265625</v>
      </c>
      <c r="D58">
        <v>3046.875</v>
      </c>
      <c r="F58">
        <f t="shared" si="0"/>
        <v>32.051546874999993</v>
      </c>
      <c r="G58">
        <f t="shared" si="1"/>
        <v>0.55940502332604924</v>
      </c>
      <c r="H58">
        <f t="shared" si="2"/>
        <v>75.536562499999988</v>
      </c>
      <c r="I58">
        <f t="shared" si="3"/>
        <v>1.3183617212634791</v>
      </c>
      <c r="J58">
        <f>(F58+H58)-180</f>
        <v>-72.411890625000012</v>
      </c>
      <c r="K58">
        <f t="shared" si="4"/>
        <v>-1.2638259090002648</v>
      </c>
      <c r="L58">
        <f t="shared" si="5"/>
        <v>9.5001166478904899</v>
      </c>
      <c r="M58">
        <f t="shared" si="6"/>
        <v>-4.3338245290915998</v>
      </c>
    </row>
    <row r="59" spans="3:13" x14ac:dyDescent="0.45">
      <c r="C59">
        <v>1582.03125</v>
      </c>
      <c r="D59">
        <v>3017.578125</v>
      </c>
      <c r="F59">
        <f t="shared" si="0"/>
        <v>31.674593749999993</v>
      </c>
      <c r="G59">
        <f t="shared" si="1"/>
        <v>0.55282595016911751</v>
      </c>
      <c r="H59">
        <f t="shared" si="2"/>
        <v>76.582460937499988</v>
      </c>
      <c r="I59">
        <f t="shared" si="3"/>
        <v>1.3366160926393182</v>
      </c>
      <c r="J59">
        <f>(F59+H59)-180</f>
        <v>-71.742945312500012</v>
      </c>
      <c r="K59">
        <f t="shared" si="4"/>
        <v>-1.2521506107813574</v>
      </c>
      <c r="L59">
        <f t="shared" si="5"/>
        <v>9.6278788986031554</v>
      </c>
      <c r="M59">
        <f t="shared" si="6"/>
        <v>-4.3461903956365129</v>
      </c>
    </row>
    <row r="60" spans="3:13" x14ac:dyDescent="0.45">
      <c r="C60">
        <v>1582.03125</v>
      </c>
      <c r="D60">
        <v>3017.578125</v>
      </c>
      <c r="F60">
        <f t="shared" si="0"/>
        <v>31.674593749999993</v>
      </c>
      <c r="G60">
        <f t="shared" si="1"/>
        <v>0.55282595016911751</v>
      </c>
      <c r="H60">
        <f t="shared" si="2"/>
        <v>76.582460937499988</v>
      </c>
      <c r="I60">
        <f t="shared" si="3"/>
        <v>1.3366160926393182</v>
      </c>
      <c r="J60">
        <f>(F60+H60)-180</f>
        <v>-71.742945312500012</v>
      </c>
      <c r="K60">
        <f t="shared" si="4"/>
        <v>-1.2521506107813574</v>
      </c>
      <c r="L60">
        <f t="shared" si="5"/>
        <v>9.6278788986031554</v>
      </c>
      <c r="M60">
        <f t="shared" si="6"/>
        <v>-4.3461903956365129</v>
      </c>
    </row>
    <row r="61" spans="3:13" x14ac:dyDescent="0.45">
      <c r="C61">
        <v>1591.796875</v>
      </c>
      <c r="D61">
        <v>2988.28125</v>
      </c>
      <c r="F61">
        <f t="shared" si="0"/>
        <v>31.297640624999993</v>
      </c>
      <c r="G61">
        <f t="shared" si="1"/>
        <v>0.54624687701218577</v>
      </c>
      <c r="H61">
        <f t="shared" si="2"/>
        <v>77.628359374999988</v>
      </c>
      <c r="I61">
        <f t="shared" si="3"/>
        <v>1.3548704640151572</v>
      </c>
      <c r="J61">
        <f>(F61+H61)-180</f>
        <v>-71.074000000000012</v>
      </c>
      <c r="K61">
        <f t="shared" si="4"/>
        <v>-1.2404753125624499</v>
      </c>
      <c r="L61">
        <f t="shared" si="5"/>
        <v>9.7549621236642192</v>
      </c>
      <c r="M61">
        <f t="shared" si="6"/>
        <v>-4.3575730448770473</v>
      </c>
    </row>
    <row r="62" spans="3:13" x14ac:dyDescent="0.45">
      <c r="C62">
        <v>1582.03125</v>
      </c>
      <c r="D62">
        <v>3007.8125</v>
      </c>
      <c r="F62">
        <f t="shared" si="0"/>
        <v>31.674593749999993</v>
      </c>
      <c r="G62">
        <f t="shared" si="1"/>
        <v>0.55282595016911751</v>
      </c>
      <c r="H62">
        <f t="shared" si="2"/>
        <v>76.931093749999988</v>
      </c>
      <c r="I62">
        <f t="shared" si="3"/>
        <v>1.3427008830979312</v>
      </c>
      <c r="J62">
        <f>(F62+H62)-180</f>
        <v>-71.394312500000012</v>
      </c>
      <c r="K62">
        <f t="shared" si="4"/>
        <v>-1.2460658203227444</v>
      </c>
      <c r="L62">
        <f t="shared" si="5"/>
        <v>9.6798327514414915</v>
      </c>
      <c r="M62">
        <f t="shared" si="6"/>
        <v>-4.3288760492402938</v>
      </c>
    </row>
    <row r="63" spans="3:13" x14ac:dyDescent="0.45">
      <c r="C63">
        <v>1572.265625</v>
      </c>
      <c r="D63">
        <v>3046.875</v>
      </c>
      <c r="F63">
        <f t="shared" si="0"/>
        <v>32.051546874999993</v>
      </c>
      <c r="G63">
        <f t="shared" si="1"/>
        <v>0.55940502332604924</v>
      </c>
      <c r="H63">
        <f t="shared" si="2"/>
        <v>75.536562499999988</v>
      </c>
      <c r="I63">
        <f t="shared" si="3"/>
        <v>1.3183617212634791</v>
      </c>
      <c r="J63">
        <f>(F63+H63)-180</f>
        <v>-72.411890625000012</v>
      </c>
      <c r="K63">
        <f t="shared" si="4"/>
        <v>-1.2638259090002648</v>
      </c>
      <c r="L63">
        <f t="shared" si="5"/>
        <v>9.5001166478904899</v>
      </c>
      <c r="M63">
        <f t="shared" si="6"/>
        <v>-4.3338245290915998</v>
      </c>
    </row>
    <row r="64" spans="3:13" x14ac:dyDescent="0.45">
      <c r="C64">
        <v>1533.203125</v>
      </c>
      <c r="D64">
        <v>3105.46875</v>
      </c>
      <c r="F64">
        <f t="shared" si="0"/>
        <v>33.559359374999993</v>
      </c>
      <c r="G64">
        <f t="shared" si="1"/>
        <v>0.5857213159537763</v>
      </c>
      <c r="H64">
        <f t="shared" si="2"/>
        <v>73.444765624999988</v>
      </c>
      <c r="I64">
        <f t="shared" si="3"/>
        <v>1.2818529785118007</v>
      </c>
      <c r="J64">
        <f>(F64+H64)-180</f>
        <v>-72.995875000000012</v>
      </c>
      <c r="K64">
        <f t="shared" si="4"/>
        <v>-1.274018359124216</v>
      </c>
      <c r="L64">
        <f t="shared" si="5"/>
        <v>9.2984734471527535</v>
      </c>
      <c r="M64">
        <f t="shared" si="6"/>
        <v>-4.1841484704752183</v>
      </c>
    </row>
    <row r="65" spans="3:13" x14ac:dyDescent="0.45">
      <c r="C65">
        <v>1484.375</v>
      </c>
      <c r="D65">
        <v>3144.53125</v>
      </c>
      <c r="F65">
        <f t="shared" si="0"/>
        <v>35.444125</v>
      </c>
      <c r="G65">
        <f t="shared" si="1"/>
        <v>0.6186166817384352</v>
      </c>
      <c r="H65">
        <f t="shared" si="2"/>
        <v>72.050234374999988</v>
      </c>
      <c r="I65">
        <f t="shared" si="3"/>
        <v>1.2575138166773485</v>
      </c>
      <c r="J65">
        <f>(F65+H65)-180</f>
        <v>-72.505640625000012</v>
      </c>
      <c r="K65">
        <f t="shared" si="4"/>
        <v>-1.2654621551740095</v>
      </c>
      <c r="L65">
        <f t="shared" si="5"/>
        <v>9.2229586371515069</v>
      </c>
      <c r="M65">
        <f t="shared" si="6"/>
        <v>-3.9444489323742875</v>
      </c>
    </row>
    <row r="66" spans="3:13" x14ac:dyDescent="0.45">
      <c r="C66">
        <v>1435.546875</v>
      </c>
      <c r="D66">
        <v>3173.828125</v>
      </c>
      <c r="F66">
        <f t="shared" si="0"/>
        <v>37.328890625</v>
      </c>
      <c r="G66">
        <f t="shared" si="1"/>
        <v>0.65151204752309388</v>
      </c>
      <c r="H66">
        <f t="shared" si="2"/>
        <v>71.004335937499988</v>
      </c>
      <c r="I66">
        <f t="shared" si="3"/>
        <v>1.2392594453015096</v>
      </c>
      <c r="J66">
        <f>(F66+H66)-180</f>
        <v>-71.666773437500012</v>
      </c>
      <c r="K66">
        <f t="shared" si="4"/>
        <v>-1.2508211607651898</v>
      </c>
      <c r="L66">
        <f t="shared" si="5"/>
        <v>9.1922294311449786</v>
      </c>
      <c r="M66">
        <f t="shared" si="6"/>
        <v>-3.6920736275519923</v>
      </c>
    </row>
    <row r="67" spans="3:13" x14ac:dyDescent="0.45">
      <c r="C67">
        <v>1406.25</v>
      </c>
      <c r="D67">
        <v>3193.359375</v>
      </c>
      <c r="F67">
        <f t="shared" si="0"/>
        <v>38.45975</v>
      </c>
      <c r="G67">
        <f t="shared" si="1"/>
        <v>0.6712492669938892</v>
      </c>
      <c r="H67">
        <f t="shared" si="2"/>
        <v>70.307070312499988</v>
      </c>
      <c r="I67">
        <f t="shared" si="3"/>
        <v>1.2270898643842834</v>
      </c>
      <c r="J67">
        <f>(F67+H67)-180</f>
        <v>-71.233179687500012</v>
      </c>
      <c r="K67">
        <f t="shared" si="4"/>
        <v>-1.2432535222116206</v>
      </c>
      <c r="L67">
        <f t="shared" si="5"/>
        <v>9.1598191912635247</v>
      </c>
      <c r="M67">
        <f t="shared" si="6"/>
        <v>-3.5458038759164072</v>
      </c>
    </row>
    <row r="68" spans="3:13" x14ac:dyDescent="0.45">
      <c r="C68">
        <v>1367.1875</v>
      </c>
      <c r="D68">
        <v>3222.65625</v>
      </c>
      <c r="F68">
        <f t="shared" si="0"/>
        <v>39.9675625</v>
      </c>
      <c r="G68">
        <f t="shared" si="1"/>
        <v>0.69756555962161615</v>
      </c>
      <c r="H68">
        <f t="shared" si="2"/>
        <v>69.261171874999988</v>
      </c>
      <c r="I68">
        <f t="shared" si="3"/>
        <v>1.2088354930084442</v>
      </c>
      <c r="J68">
        <f>(F68+H68)-180</f>
        <v>-70.771265625000012</v>
      </c>
      <c r="K68">
        <f t="shared" si="4"/>
        <v>-1.2351916009597328</v>
      </c>
      <c r="L68">
        <f t="shared" si="5"/>
        <v>9.0953278022873825</v>
      </c>
      <c r="M68">
        <f t="shared" si="6"/>
        <v>-3.3590713565975552</v>
      </c>
    </row>
    <row r="69" spans="3:13" x14ac:dyDescent="0.45">
      <c r="C69">
        <v>1308.59375</v>
      </c>
      <c r="D69">
        <v>3281.25</v>
      </c>
      <c r="F69">
        <f t="shared" si="0"/>
        <v>42.22928125</v>
      </c>
      <c r="G69">
        <f t="shared" si="1"/>
        <v>0.73703999856320668</v>
      </c>
      <c r="H69">
        <f t="shared" si="2"/>
        <v>67.169374999999988</v>
      </c>
      <c r="I69">
        <f t="shared" si="3"/>
        <v>1.172326750256766</v>
      </c>
      <c r="J69">
        <f>(F69+H69)-180</f>
        <v>-70.601343750000012</v>
      </c>
      <c r="K69">
        <f t="shared" si="4"/>
        <v>-1.2322259047698205</v>
      </c>
      <c r="L69">
        <f t="shared" si="5"/>
        <v>8.9129408060427302</v>
      </c>
      <c r="M69">
        <f t="shared" si="6"/>
        <v>-3.1122812871236416</v>
      </c>
    </row>
    <row r="70" spans="3:13" x14ac:dyDescent="0.45">
      <c r="C70">
        <v>1259.765625</v>
      </c>
      <c r="D70">
        <v>3339.84375</v>
      </c>
      <c r="F70">
        <f t="shared" si="0"/>
        <v>44.114046875</v>
      </c>
      <c r="G70">
        <f t="shared" si="1"/>
        <v>0.76993536434786536</v>
      </c>
      <c r="H70">
        <f t="shared" si="2"/>
        <v>65.077578124999988</v>
      </c>
      <c r="I70">
        <f t="shared" si="3"/>
        <v>1.1358180075050877</v>
      </c>
      <c r="J70">
        <f>(F70+H70)-180</f>
        <v>-70.808375000000012</v>
      </c>
      <c r="K70">
        <f t="shared" si="4"/>
        <v>-1.23583928173684</v>
      </c>
      <c r="L70">
        <f t="shared" si="5"/>
        <v>8.7022027284564789</v>
      </c>
      <c r="M70">
        <f t="shared" si="6"/>
        <v>-2.9311092028061738</v>
      </c>
    </row>
    <row r="71" spans="3:13" x14ac:dyDescent="0.45">
      <c r="C71">
        <v>1230.46875</v>
      </c>
      <c r="D71">
        <v>3369.140625</v>
      </c>
      <c r="F71">
        <f t="shared" si="0"/>
        <v>45.24490625</v>
      </c>
      <c r="G71">
        <f t="shared" si="1"/>
        <v>0.78967258381866068</v>
      </c>
      <c r="H71">
        <f t="shared" si="2"/>
        <v>64.031679687499988</v>
      </c>
      <c r="I71">
        <f t="shared" si="3"/>
        <v>1.1175636361292487</v>
      </c>
      <c r="J71">
        <f>(F71+H71)-180</f>
        <v>-70.723414062500012</v>
      </c>
      <c r="K71">
        <f t="shared" si="4"/>
        <v>-1.234356433641884</v>
      </c>
      <c r="L71">
        <f t="shared" si="5"/>
        <v>8.6037809793460589</v>
      </c>
      <c r="M71">
        <f t="shared" si="6"/>
        <v>-2.8144411726977197</v>
      </c>
    </row>
    <row r="72" spans="3:13" x14ac:dyDescent="0.45">
      <c r="C72">
        <v>1220.703125</v>
      </c>
      <c r="D72">
        <v>3388.671875</v>
      </c>
      <c r="F72">
        <f t="shared" si="0"/>
        <v>45.621859375</v>
      </c>
      <c r="G72">
        <f t="shared" si="1"/>
        <v>0.79625165697559241</v>
      </c>
      <c r="H72">
        <f t="shared" si="2"/>
        <v>63.334414062499988</v>
      </c>
      <c r="I72">
        <f t="shared" si="3"/>
        <v>1.1053940552120225</v>
      </c>
      <c r="J72">
        <f>(F72+H72)-180</f>
        <v>-71.043726562500012</v>
      </c>
      <c r="K72">
        <f t="shared" si="4"/>
        <v>-1.2399469414021782</v>
      </c>
      <c r="L72">
        <f t="shared" si="5"/>
        <v>8.5187438365081594</v>
      </c>
      <c r="M72">
        <f t="shared" si="6"/>
        <v>-2.7939843892808476</v>
      </c>
    </row>
    <row r="73" spans="3:13" x14ac:dyDescent="0.45">
      <c r="C73">
        <v>1210.9375</v>
      </c>
      <c r="D73">
        <v>3398.4375</v>
      </c>
      <c r="F73">
        <f t="shared" si="0"/>
        <v>45.9988125</v>
      </c>
      <c r="G73">
        <f t="shared" si="1"/>
        <v>0.80283073013252415</v>
      </c>
      <c r="H73">
        <f t="shared" si="2"/>
        <v>62.985781249999988</v>
      </c>
      <c r="I73">
        <f t="shared" si="3"/>
        <v>1.0993092647534095</v>
      </c>
      <c r="J73">
        <f>(F73+H73)-180</f>
        <v>-71.015406250000012</v>
      </c>
      <c r="K73">
        <f t="shared" si="4"/>
        <v>-1.2394526587038597</v>
      </c>
      <c r="L73">
        <f t="shared" si="5"/>
        <v>8.4852113551467276</v>
      </c>
      <c r="M73">
        <f t="shared" si="6"/>
        <v>-2.7558515275668443</v>
      </c>
    </row>
    <row r="74" spans="3:13" x14ac:dyDescent="0.45">
      <c r="C74">
        <v>1220.703125</v>
      </c>
      <c r="D74">
        <v>3378.90625</v>
      </c>
      <c r="F74">
        <f t="shared" si="0"/>
        <v>45.621859375</v>
      </c>
      <c r="G74">
        <f t="shared" si="1"/>
        <v>0.79625165697559241</v>
      </c>
      <c r="H74">
        <f t="shared" si="2"/>
        <v>63.683046874999988</v>
      </c>
      <c r="I74">
        <f t="shared" si="3"/>
        <v>1.1114788456706355</v>
      </c>
      <c r="J74">
        <f>(F74+H74)-180</f>
        <v>-70.695093750000012</v>
      </c>
      <c r="K74">
        <f t="shared" si="4"/>
        <v>-1.2338621509435652</v>
      </c>
      <c r="L74">
        <f t="shared" si="5"/>
        <v>8.5704825273484335</v>
      </c>
      <c r="M74">
        <f t="shared" si="6"/>
        <v>-2.7760373202719482</v>
      </c>
    </row>
    <row r="75" spans="3:13" x14ac:dyDescent="0.45">
      <c r="C75">
        <v>1220.703125</v>
      </c>
      <c r="D75">
        <v>3339.84375</v>
      </c>
      <c r="F75">
        <f t="shared" si="0"/>
        <v>45.621859375</v>
      </c>
      <c r="G75">
        <f t="shared" si="1"/>
        <v>0.79625165697559241</v>
      </c>
      <c r="H75">
        <f t="shared" si="2"/>
        <v>65.077578124999988</v>
      </c>
      <c r="I75">
        <f t="shared" si="3"/>
        <v>1.1358180075050877</v>
      </c>
      <c r="J75">
        <f>(F75+H75)-180</f>
        <v>-69.300562500000012</v>
      </c>
      <c r="K75">
        <f t="shared" si="4"/>
        <v>-1.209522989109113</v>
      </c>
      <c r="L75">
        <f t="shared" si="5"/>
        <v>8.7763165834757082</v>
      </c>
      <c r="M75">
        <f t="shared" si="6"/>
        <v>-2.7011110144789843</v>
      </c>
    </row>
    <row r="76" spans="3:13" x14ac:dyDescent="0.45">
      <c r="C76">
        <v>1220.703125</v>
      </c>
      <c r="D76">
        <v>3271.484375</v>
      </c>
      <c r="F76">
        <f t="shared" si="0"/>
        <v>45.621859375</v>
      </c>
      <c r="G76">
        <f t="shared" si="1"/>
        <v>0.79625165697559241</v>
      </c>
      <c r="H76">
        <f t="shared" si="2"/>
        <v>67.518007812499988</v>
      </c>
      <c r="I76">
        <f t="shared" si="3"/>
        <v>1.178411540715379</v>
      </c>
      <c r="J76">
        <f>(F76+H76)-180</f>
        <v>-66.860132812500012</v>
      </c>
      <c r="K76">
        <f t="shared" si="4"/>
        <v>-1.1669294558988217</v>
      </c>
      <c r="L76">
        <f t="shared" si="5"/>
        <v>9.1319190565723165</v>
      </c>
      <c r="M76">
        <f t="shared" si="6"/>
        <v>-2.558018035594479</v>
      </c>
    </row>
    <row r="77" spans="3:13" x14ac:dyDescent="0.45">
      <c r="C77">
        <v>1240.234375</v>
      </c>
      <c r="D77">
        <v>3183.59375</v>
      </c>
      <c r="F77">
        <f t="shared" si="0"/>
        <v>44.867953125</v>
      </c>
      <c r="G77">
        <f t="shared" si="1"/>
        <v>0.78309351066172894</v>
      </c>
      <c r="H77">
        <f t="shared" si="2"/>
        <v>70.655703124999988</v>
      </c>
      <c r="I77">
        <f t="shared" si="3"/>
        <v>1.2331746548428963</v>
      </c>
      <c r="J77">
        <f>(F77+H77)-180</f>
        <v>-64.476343750000012</v>
      </c>
      <c r="K77">
        <f t="shared" si="4"/>
        <v>-1.1253244880851678</v>
      </c>
      <c r="L77">
        <f t="shared" si="5"/>
        <v>9.5478297707839079</v>
      </c>
      <c r="M77">
        <f t="shared" si="6"/>
        <v>-2.4778649706994793</v>
      </c>
    </row>
    <row r="78" spans="3:13" x14ac:dyDescent="0.45">
      <c r="C78">
        <v>1259.765625</v>
      </c>
      <c r="D78">
        <v>3154.296875</v>
      </c>
      <c r="F78">
        <f t="shared" si="0"/>
        <v>44.114046875</v>
      </c>
      <c r="G78">
        <f t="shared" si="1"/>
        <v>0.76993536434786536</v>
      </c>
      <c r="H78">
        <f t="shared" si="2"/>
        <v>71.701601562499988</v>
      </c>
      <c r="I78">
        <f t="shared" si="3"/>
        <v>1.2514290262187355</v>
      </c>
      <c r="J78">
        <f>(F78+H78)-180</f>
        <v>-64.184351562500012</v>
      </c>
      <c r="K78">
        <f t="shared" si="4"/>
        <v>-1.1202282630231923</v>
      </c>
      <c r="L78">
        <f t="shared" si="5"/>
        <v>9.6629380836511114</v>
      </c>
      <c r="M78">
        <f t="shared" si="6"/>
        <v>-2.5330881438755322</v>
      </c>
    </row>
    <row r="79" spans="3:13" x14ac:dyDescent="0.45">
      <c r="C79">
        <v>1298.828125</v>
      </c>
      <c r="D79">
        <v>3076.171875</v>
      </c>
      <c r="F79">
        <f t="shared" si="0"/>
        <v>42.606234375</v>
      </c>
      <c r="G79">
        <f t="shared" si="1"/>
        <v>0.74361907172013841</v>
      </c>
      <c r="H79">
        <f t="shared" si="2"/>
        <v>74.490664062499988</v>
      </c>
      <c r="I79">
        <f t="shared" si="3"/>
        <v>1.3001073498876399</v>
      </c>
      <c r="J79">
        <f>(F79+H79)-180</f>
        <v>-62.903101562500012</v>
      </c>
      <c r="K79">
        <f t="shared" si="4"/>
        <v>-1.0978662319820149</v>
      </c>
      <c r="L79">
        <f t="shared" si="5"/>
        <v>9.9876579073703589</v>
      </c>
      <c r="M79">
        <f t="shared" si="6"/>
        <v>-2.5964886823530744</v>
      </c>
    </row>
    <row r="80" spans="3:13" x14ac:dyDescent="0.45">
      <c r="C80">
        <v>1347.65625</v>
      </c>
      <c r="D80">
        <v>3027.34375</v>
      </c>
      <c r="F80">
        <f t="shared" si="0"/>
        <v>40.72146875</v>
      </c>
      <c r="G80">
        <f t="shared" si="1"/>
        <v>0.71072370593547962</v>
      </c>
      <c r="H80">
        <f t="shared" si="2"/>
        <v>76.233828124999988</v>
      </c>
      <c r="I80">
        <f t="shared" si="3"/>
        <v>1.330531302180705</v>
      </c>
      <c r="J80">
        <f>(F80+H80)-180</f>
        <v>-63.044703125000012</v>
      </c>
      <c r="K80">
        <f t="shared" si="4"/>
        <v>-1.1003376454736085</v>
      </c>
      <c r="L80">
        <f t="shared" si="5"/>
        <v>10.142776182729495</v>
      </c>
      <c r="M80">
        <f t="shared" si="6"/>
        <v>-2.8031847252908886</v>
      </c>
    </row>
    <row r="81" spans="3:13" x14ac:dyDescent="0.45">
      <c r="C81">
        <v>1406.25</v>
      </c>
      <c r="D81">
        <v>2900.390625</v>
      </c>
      <c r="F81">
        <f t="shared" si="0"/>
        <v>38.45975</v>
      </c>
      <c r="G81">
        <f t="shared" si="1"/>
        <v>0.6712492669938892</v>
      </c>
      <c r="H81">
        <f t="shared" si="2"/>
        <v>80.766054687499988</v>
      </c>
      <c r="I81">
        <f t="shared" si="3"/>
        <v>1.4096335781426748</v>
      </c>
      <c r="J81">
        <f>(F81+H81)-180</f>
        <v>-60.774195312500012</v>
      </c>
      <c r="K81">
        <f t="shared" si="4"/>
        <v>-1.0607098084532294</v>
      </c>
      <c r="L81">
        <f t="shared" si="5"/>
        <v>10.658636998310788</v>
      </c>
      <c r="M81">
        <f t="shared" si="6"/>
        <v>-2.8786027749080745</v>
      </c>
    </row>
    <row r="82" spans="3:13" x14ac:dyDescent="0.45">
      <c r="C82">
        <v>1455.078125</v>
      </c>
      <c r="D82">
        <v>2822.265625</v>
      </c>
      <c r="F82">
        <f t="shared" si="0"/>
        <v>36.574984375</v>
      </c>
      <c r="G82">
        <f t="shared" si="1"/>
        <v>0.63835390120923041</v>
      </c>
      <c r="H82">
        <f t="shared" si="2"/>
        <v>83.555117187499988</v>
      </c>
      <c r="I82">
        <f t="shared" si="3"/>
        <v>1.4583119018115791</v>
      </c>
      <c r="J82">
        <f>(F82+H82)-180</f>
        <v>-59.869898437500012</v>
      </c>
      <c r="K82">
        <f t="shared" si="4"/>
        <v>-1.0449268505689837</v>
      </c>
      <c r="L82">
        <f t="shared" si="5"/>
        <v>10.942308450972881</v>
      </c>
      <c r="M82">
        <f t="shared" si="6"/>
        <v>-3.0169959641147264</v>
      </c>
    </row>
    <row r="83" spans="3:13" x14ac:dyDescent="0.45">
      <c r="C83">
        <v>1484.375</v>
      </c>
      <c r="D83">
        <v>2783.203125</v>
      </c>
      <c r="F83">
        <f t="shared" si="0"/>
        <v>35.444125</v>
      </c>
      <c r="G83">
        <f t="shared" si="1"/>
        <v>0.6186166817384352</v>
      </c>
      <c r="H83">
        <f t="shared" si="2"/>
        <v>84.949648437499988</v>
      </c>
      <c r="I83">
        <f t="shared" si="3"/>
        <v>1.4826510636460313</v>
      </c>
      <c r="J83">
        <f>(F83+H83)-180</f>
        <v>-59.606226562500012</v>
      </c>
      <c r="K83">
        <f t="shared" si="4"/>
        <v>-1.0403249082053267</v>
      </c>
      <c r="L83">
        <f t="shared" si="5"/>
        <v>11.070911728759121</v>
      </c>
      <c r="M83">
        <f t="shared" si="6"/>
        <v>-3.1238478952086437</v>
      </c>
    </row>
    <row r="84" spans="3:13" x14ac:dyDescent="0.45">
      <c r="C84">
        <v>1474.609375</v>
      </c>
      <c r="D84">
        <v>2812.5</v>
      </c>
      <c r="F84">
        <f t="shared" si="0"/>
        <v>35.821078125</v>
      </c>
      <c r="G84">
        <f t="shared" si="1"/>
        <v>0.62519575489536694</v>
      </c>
      <c r="H84">
        <f t="shared" si="2"/>
        <v>83.903749999999988</v>
      </c>
      <c r="I84">
        <f t="shared" si="3"/>
        <v>1.4643966922701921</v>
      </c>
      <c r="J84">
        <f>(F84+H84)-180</f>
        <v>-60.275171875000012</v>
      </c>
      <c r="K84">
        <f t="shared" si="4"/>
        <v>-1.0520002064242342</v>
      </c>
      <c r="L84">
        <f t="shared" si="5"/>
        <v>10.949303800237496</v>
      </c>
      <c r="M84">
        <f t="shared" si="6"/>
        <v>-3.1337025169591897</v>
      </c>
    </row>
    <row r="85" spans="3:13" x14ac:dyDescent="0.45">
      <c r="C85">
        <v>1474.609375</v>
      </c>
      <c r="D85">
        <v>2812.5</v>
      </c>
      <c r="F85">
        <f t="shared" si="0"/>
        <v>35.821078125</v>
      </c>
      <c r="G85">
        <f t="shared" si="1"/>
        <v>0.62519575489536694</v>
      </c>
      <c r="H85">
        <f t="shared" si="2"/>
        <v>83.903749999999988</v>
      </c>
      <c r="I85">
        <f t="shared" si="3"/>
        <v>1.4643966922701921</v>
      </c>
      <c r="J85">
        <f>(F85+H85)-180</f>
        <v>-60.275171875000012</v>
      </c>
      <c r="K85">
        <f t="shared" si="4"/>
        <v>-1.0520002064242342</v>
      </c>
      <c r="L85">
        <f t="shared" si="5"/>
        <v>10.949303800237496</v>
      </c>
      <c r="M85">
        <f t="shared" si="6"/>
        <v>-3.1337025169591897</v>
      </c>
    </row>
    <row r="86" spans="3:13" x14ac:dyDescent="0.45">
      <c r="C86">
        <v>1464.84375</v>
      </c>
      <c r="D86">
        <v>2832.03125</v>
      </c>
      <c r="F86">
        <f t="shared" si="0"/>
        <v>36.19803125</v>
      </c>
      <c r="G86">
        <f t="shared" si="1"/>
        <v>0.63177482805229868</v>
      </c>
      <c r="H86">
        <f t="shared" si="2"/>
        <v>83.206484374999988</v>
      </c>
      <c r="I86">
        <f t="shared" si="3"/>
        <v>1.4522271113529659</v>
      </c>
      <c r="J86">
        <f>(F86+H86)-180</f>
        <v>-60.595484375000012</v>
      </c>
      <c r="K86">
        <f t="shared" si="4"/>
        <v>-1.0575907141845287</v>
      </c>
      <c r="L86">
        <f t="shared" si="5"/>
        <v>10.874596576400684</v>
      </c>
      <c r="M86">
        <f t="shared" si="6"/>
        <v>-3.1159525580868497</v>
      </c>
    </row>
    <row r="87" spans="3:13" x14ac:dyDescent="0.45">
      <c r="C87">
        <v>1445.3125</v>
      </c>
      <c r="D87">
        <v>2841.796875</v>
      </c>
      <c r="F87">
        <f t="shared" si="0"/>
        <v>36.9519375</v>
      </c>
      <c r="G87">
        <f t="shared" si="1"/>
        <v>0.64493297436616215</v>
      </c>
      <c r="H87">
        <f t="shared" si="2"/>
        <v>82.857851562499988</v>
      </c>
      <c r="I87">
        <f t="shared" si="3"/>
        <v>1.4461423208943529</v>
      </c>
      <c r="J87">
        <f>(F87+H87)-180</f>
        <v>-60.190210937500012</v>
      </c>
      <c r="K87">
        <f t="shared" si="4"/>
        <v>-1.0505173583292782</v>
      </c>
      <c r="L87">
        <f t="shared" si="5"/>
        <v>10.867220401055183</v>
      </c>
      <c r="M87">
        <f t="shared" si="6"/>
        <v>-2.9999657722310458</v>
      </c>
    </row>
    <row r="88" spans="3:13" x14ac:dyDescent="0.45">
      <c r="C88">
        <v>1396.484375</v>
      </c>
      <c r="D88">
        <v>2871.09375</v>
      </c>
      <c r="F88">
        <f t="shared" si="0"/>
        <v>38.836703125</v>
      </c>
      <c r="G88">
        <f t="shared" si="1"/>
        <v>0.67782834015082094</v>
      </c>
      <c r="H88">
        <f t="shared" si="2"/>
        <v>81.811953124999988</v>
      </c>
      <c r="I88">
        <f t="shared" si="3"/>
        <v>1.4278879495185137</v>
      </c>
      <c r="J88">
        <f>(F88+H88)-180</f>
        <v>-59.351343750000012</v>
      </c>
      <c r="K88">
        <f t="shared" si="4"/>
        <v>-1.0358763639204585</v>
      </c>
      <c r="L88">
        <f t="shared" si="5"/>
        <v>10.819440928780388</v>
      </c>
      <c r="M88">
        <f t="shared" si="6"/>
        <v>-2.7259615412490641</v>
      </c>
    </row>
    <row r="89" spans="3:13" x14ac:dyDescent="0.45">
      <c r="C89">
        <v>1376.953125</v>
      </c>
      <c r="D89">
        <v>2890.625</v>
      </c>
      <c r="F89">
        <f t="shared" si="0"/>
        <v>39.590609375</v>
      </c>
      <c r="G89">
        <f t="shared" si="1"/>
        <v>0.69098648646468441</v>
      </c>
      <c r="H89">
        <f t="shared" si="2"/>
        <v>81.114687499999988</v>
      </c>
      <c r="I89">
        <f t="shared" si="3"/>
        <v>1.4157183686012877</v>
      </c>
      <c r="J89">
        <f>(F89+H89)-180</f>
        <v>-59.294703125000012</v>
      </c>
      <c r="K89">
        <f t="shared" si="4"/>
        <v>-1.034887798523821</v>
      </c>
      <c r="L89">
        <f t="shared" si="5"/>
        <v>10.760543301573952</v>
      </c>
      <c r="M89">
        <f t="shared" si="6"/>
        <v>-2.6398640546487639</v>
      </c>
    </row>
    <row r="90" spans="3:13" x14ac:dyDescent="0.45">
      <c r="C90">
        <v>1337.890625</v>
      </c>
      <c r="D90">
        <v>2919.921875</v>
      </c>
      <c r="F90">
        <f t="shared" si="0"/>
        <v>41.098421875</v>
      </c>
      <c r="G90">
        <f t="shared" si="1"/>
        <v>0.71730277909241136</v>
      </c>
      <c r="H90">
        <f t="shared" si="2"/>
        <v>80.068789062499988</v>
      </c>
      <c r="I90">
        <f t="shared" si="3"/>
        <v>1.3974639972254486</v>
      </c>
      <c r="J90">
        <f>(F90+H90)-180</f>
        <v>-58.832789062500012</v>
      </c>
      <c r="K90">
        <f t="shared" si="4"/>
        <v>-1.0268258772719332</v>
      </c>
      <c r="L90">
        <f t="shared" si="5"/>
        <v>10.686488760082652</v>
      </c>
      <c r="M90">
        <f t="shared" si="6"/>
        <v>-2.4421092573414604</v>
      </c>
    </row>
    <row r="91" spans="3:13" x14ac:dyDescent="0.45">
      <c r="C91">
        <v>1308.59375</v>
      </c>
      <c r="D91">
        <v>2929.6875</v>
      </c>
      <c r="F91">
        <f t="shared" si="0"/>
        <v>42.22928125</v>
      </c>
      <c r="G91">
        <f t="shared" si="1"/>
        <v>0.73703999856320668</v>
      </c>
      <c r="H91">
        <f t="shared" si="2"/>
        <v>79.720156249999988</v>
      </c>
      <c r="I91">
        <f t="shared" si="3"/>
        <v>1.3913792067668356</v>
      </c>
      <c r="J91">
        <f>(F91+H91)-180</f>
        <v>-58.050562500000012</v>
      </c>
      <c r="K91">
        <f t="shared" si="4"/>
        <v>-1.013173448259751</v>
      </c>
      <c r="L91">
        <f t="shared" si="5"/>
        <v>10.686225747819723</v>
      </c>
      <c r="M91">
        <f t="shared" si="6"/>
        <v>-2.259845948057464</v>
      </c>
    </row>
    <row r="92" spans="3:13" x14ac:dyDescent="0.45">
      <c r="C92">
        <v>1269.53125</v>
      </c>
      <c r="D92">
        <v>2978.515625</v>
      </c>
      <c r="F92">
        <f t="shared" si="0"/>
        <v>43.73709375</v>
      </c>
      <c r="G92">
        <f t="shared" si="1"/>
        <v>0.76335629119093362</v>
      </c>
      <c r="H92">
        <f t="shared" si="2"/>
        <v>77.976992187499988</v>
      </c>
      <c r="I92">
        <f t="shared" si="3"/>
        <v>1.3609552544737704</v>
      </c>
      <c r="J92">
        <f>(F92+H92)-180</f>
        <v>-58.285914062500012</v>
      </c>
      <c r="K92">
        <f t="shared" si="4"/>
        <v>-1.0172811079250892</v>
      </c>
      <c r="L92">
        <f t="shared" si="5"/>
        <v>10.511284925843494</v>
      </c>
      <c r="M92">
        <f t="shared" si="6"/>
        <v>-2.1253345193817808</v>
      </c>
    </row>
    <row r="93" spans="3:13" x14ac:dyDescent="0.45">
      <c r="C93">
        <v>1240.234375</v>
      </c>
      <c r="D93">
        <v>2988.28125</v>
      </c>
      <c r="F93">
        <f t="shared" si="0"/>
        <v>44.867953125</v>
      </c>
      <c r="G93">
        <f t="shared" si="1"/>
        <v>0.78309351066172894</v>
      </c>
      <c r="H93">
        <f t="shared" si="2"/>
        <v>77.628359374999988</v>
      </c>
      <c r="I93">
        <f t="shared" si="3"/>
        <v>1.3548704640151572</v>
      </c>
      <c r="J93">
        <f>(F93+H93)-180</f>
        <v>-57.503687500000012</v>
      </c>
      <c r="K93">
        <f t="shared" si="4"/>
        <v>-1.003628678912907</v>
      </c>
      <c r="L93">
        <f t="shared" si="5"/>
        <v>10.505084246116962</v>
      </c>
      <c r="M93">
        <f t="shared" si="6"/>
        <v>-1.9470320638211787</v>
      </c>
    </row>
    <row r="94" spans="3:13" x14ac:dyDescent="0.45">
      <c r="C94">
        <v>1240.234375</v>
      </c>
      <c r="D94">
        <v>2988.28125</v>
      </c>
      <c r="F94">
        <f t="shared" si="0"/>
        <v>44.867953125</v>
      </c>
      <c r="G94">
        <f t="shared" si="1"/>
        <v>0.78309351066172894</v>
      </c>
      <c r="H94">
        <f t="shared" si="2"/>
        <v>77.628359374999988</v>
      </c>
      <c r="I94">
        <f t="shared" si="3"/>
        <v>1.3548704640151572</v>
      </c>
      <c r="J94">
        <f>(F94+H94)-180</f>
        <v>-57.503687500000012</v>
      </c>
      <c r="K94">
        <f t="shared" si="4"/>
        <v>-1.003628678912907</v>
      </c>
      <c r="L94">
        <f t="shared" si="5"/>
        <v>10.505084246116962</v>
      </c>
      <c r="M94">
        <f t="shared" si="6"/>
        <v>-1.9470320638211787</v>
      </c>
    </row>
    <row r="95" spans="3:13" x14ac:dyDescent="0.45">
      <c r="C95">
        <v>1240.234375</v>
      </c>
      <c r="D95">
        <v>2998.046875</v>
      </c>
      <c r="F95">
        <f t="shared" si="0"/>
        <v>44.867953125</v>
      </c>
      <c r="G95">
        <f t="shared" si="1"/>
        <v>0.78309351066172894</v>
      </c>
      <c r="H95">
        <f t="shared" si="2"/>
        <v>77.279726562499988</v>
      </c>
      <c r="I95">
        <f t="shared" si="3"/>
        <v>1.3487856735565442</v>
      </c>
      <c r="J95">
        <f>(F95+H95)-180</f>
        <v>-57.852320312500012</v>
      </c>
      <c r="K95">
        <f t="shared" si="4"/>
        <v>-1.00971346937152</v>
      </c>
      <c r="L95">
        <f t="shared" si="5"/>
        <v>10.458806384793156</v>
      </c>
      <c r="M95">
        <f t="shared" si="6"/>
        <v>-1.9763125857968928</v>
      </c>
    </row>
    <row r="96" spans="3:13" x14ac:dyDescent="0.45">
      <c r="C96">
        <v>1220.703125</v>
      </c>
      <c r="D96">
        <v>3037.109375</v>
      </c>
      <c r="F96">
        <f t="shared" si="0"/>
        <v>45.621859375</v>
      </c>
      <c r="G96">
        <f t="shared" si="1"/>
        <v>0.79625165697559241</v>
      </c>
      <c r="H96">
        <f t="shared" si="2"/>
        <v>75.885195312499988</v>
      </c>
      <c r="I96">
        <f t="shared" si="3"/>
        <v>1.324446511722092</v>
      </c>
      <c r="J96">
        <f>(F96+H96)-180</f>
        <v>-58.492945312500012</v>
      </c>
      <c r="K96">
        <f t="shared" si="4"/>
        <v>-1.0208944848921087</v>
      </c>
      <c r="L96">
        <f t="shared" si="5"/>
        <v>10.298557540968872</v>
      </c>
      <c r="M96">
        <f t="shared" si="6"/>
        <v>-1.9552659207613186</v>
      </c>
    </row>
    <row r="97" spans="3:13" x14ac:dyDescent="0.45">
      <c r="C97">
        <v>1201.171875</v>
      </c>
      <c r="D97">
        <v>3046.875</v>
      </c>
      <c r="F97">
        <f t="shared" si="0"/>
        <v>46.375765625</v>
      </c>
      <c r="G97">
        <f t="shared" si="1"/>
        <v>0.80940980328945589</v>
      </c>
      <c r="H97">
        <f t="shared" si="2"/>
        <v>75.536562499999988</v>
      </c>
      <c r="I97">
        <f t="shared" si="3"/>
        <v>1.3183617212634791</v>
      </c>
      <c r="J97">
        <f>(F97+H97)-180</f>
        <v>-58.087671875000012</v>
      </c>
      <c r="K97">
        <f t="shared" si="4"/>
        <v>-1.0138211290368582</v>
      </c>
      <c r="L97">
        <f t="shared" si="5"/>
        <v>10.276995211796912</v>
      </c>
      <c r="M97">
        <f t="shared" si="6"/>
        <v>-1.8486808240433001</v>
      </c>
    </row>
    <row r="98" spans="3:13" x14ac:dyDescent="0.45">
      <c r="C98">
        <v>1181.640625</v>
      </c>
      <c r="D98">
        <v>3076.171875</v>
      </c>
      <c r="F98">
        <f t="shared" ref="F98:F161" si="7">-(0.0386*C98)+92.741</f>
        <v>47.129671875</v>
      </c>
      <c r="G98">
        <f t="shared" ref="G98:G161" si="8">RADIANS(F98)</f>
        <v>0.82256794960331936</v>
      </c>
      <c r="H98">
        <f t="shared" ref="H98:H161" si="9">-(0.0357*D98)+184.31</f>
        <v>74.490664062499988</v>
      </c>
      <c r="I98">
        <f t="shared" ref="I98:I161" si="10">RADIANS(H98)</f>
        <v>1.3001073498876399</v>
      </c>
      <c r="J98">
        <f>(F98+H98)-180</f>
        <v>-58.379664062500012</v>
      </c>
      <c r="K98">
        <f t="shared" ref="K98:K161" si="11">RADIANS(J98)</f>
        <v>-1.0189173540988339</v>
      </c>
      <c r="L98">
        <f t="shared" ref="L98:L161" si="12">(8*COS(G98))+(9*COS(K98))</f>
        <v>10.161324894847967</v>
      </c>
      <c r="M98">
        <f t="shared" ref="M98:M161" si="13">(8*SIN(G98))+(9*SIN(K98))</f>
        <v>-1.8007055099566465</v>
      </c>
    </row>
    <row r="99" spans="3:13" x14ac:dyDescent="0.45">
      <c r="C99">
        <v>1162.109375</v>
      </c>
      <c r="D99">
        <v>3105.46875</v>
      </c>
      <c r="F99">
        <f t="shared" si="7"/>
        <v>47.883578125</v>
      </c>
      <c r="G99">
        <f t="shared" si="8"/>
        <v>0.83572609591718294</v>
      </c>
      <c r="H99">
        <f t="shared" si="9"/>
        <v>73.444765624999988</v>
      </c>
      <c r="I99">
        <f t="shared" si="10"/>
        <v>1.2818529785118007</v>
      </c>
      <c r="J99">
        <f>(F99+H99)-180</f>
        <v>-58.671656250000012</v>
      </c>
      <c r="K99">
        <f t="shared" si="11"/>
        <v>-1.0240135791608096</v>
      </c>
      <c r="L99">
        <f t="shared" si="12"/>
        <v>10.04458970559897</v>
      </c>
      <c r="M99">
        <f t="shared" si="13"/>
        <v>-1.7535462687251968</v>
      </c>
    </row>
    <row r="100" spans="3:13" x14ac:dyDescent="0.45">
      <c r="C100">
        <v>1132.8125</v>
      </c>
      <c r="D100">
        <v>3105.46875</v>
      </c>
      <c r="F100">
        <f t="shared" si="7"/>
        <v>49.0144375</v>
      </c>
      <c r="G100">
        <f t="shared" si="8"/>
        <v>0.85546331538797815</v>
      </c>
      <c r="H100">
        <f t="shared" si="9"/>
        <v>73.444765624999988</v>
      </c>
      <c r="I100">
        <f t="shared" si="10"/>
        <v>1.2818529785118007</v>
      </c>
      <c r="J100">
        <f>(F100+H100)-180</f>
        <v>-57.540796875000012</v>
      </c>
      <c r="K100">
        <f t="shared" si="11"/>
        <v>-1.0042763596900142</v>
      </c>
      <c r="L100">
        <f t="shared" si="12"/>
        <v>10.077241175308828</v>
      </c>
      <c r="M100">
        <f t="shared" si="13"/>
        <v>-1.5549653259945213</v>
      </c>
    </row>
    <row r="101" spans="3:13" x14ac:dyDescent="0.45">
      <c r="C101">
        <v>1142.578125</v>
      </c>
      <c r="D101">
        <v>3115.234375</v>
      </c>
      <c r="F101">
        <f t="shared" si="7"/>
        <v>48.637484375</v>
      </c>
      <c r="G101">
        <f t="shared" si="8"/>
        <v>0.84888424223104642</v>
      </c>
      <c r="H101">
        <f t="shared" si="9"/>
        <v>73.096132812499988</v>
      </c>
      <c r="I101">
        <f t="shared" si="10"/>
        <v>1.2757681880531877</v>
      </c>
      <c r="J101">
        <f>(F101+H101)-180</f>
        <v>-58.266382812500012</v>
      </c>
      <c r="K101">
        <f t="shared" si="11"/>
        <v>-1.0169402233055591</v>
      </c>
      <c r="L101">
        <f t="shared" si="12"/>
        <v>10.02030467241952</v>
      </c>
      <c r="M101">
        <f t="shared" si="13"/>
        <v>-1.6501754236007491</v>
      </c>
    </row>
    <row r="102" spans="3:13" x14ac:dyDescent="0.45">
      <c r="C102">
        <v>1142.578125</v>
      </c>
      <c r="D102">
        <v>3105.46875</v>
      </c>
      <c r="F102">
        <f t="shared" si="7"/>
        <v>48.637484375</v>
      </c>
      <c r="G102">
        <f t="shared" si="8"/>
        <v>0.84888424223104642</v>
      </c>
      <c r="H102">
        <f t="shared" si="9"/>
        <v>73.444765624999988</v>
      </c>
      <c r="I102">
        <f t="shared" si="10"/>
        <v>1.2818529785118007</v>
      </c>
      <c r="J102">
        <f>(F102+H102)-180</f>
        <v>-57.917750000000012</v>
      </c>
      <c r="K102">
        <f t="shared" si="11"/>
        <v>-1.0108554328469461</v>
      </c>
      <c r="L102">
        <f t="shared" si="12"/>
        <v>10.066792926580952</v>
      </c>
      <c r="M102">
        <f t="shared" si="13"/>
        <v>-1.6212301020288979</v>
      </c>
    </row>
    <row r="103" spans="3:13" x14ac:dyDescent="0.45">
      <c r="C103">
        <v>1132.8125</v>
      </c>
      <c r="D103">
        <v>3115.234375</v>
      </c>
      <c r="F103">
        <f t="shared" si="7"/>
        <v>49.0144375</v>
      </c>
      <c r="G103">
        <f t="shared" si="8"/>
        <v>0.85546331538797815</v>
      </c>
      <c r="H103">
        <f t="shared" si="9"/>
        <v>73.096132812499988</v>
      </c>
      <c r="I103">
        <f t="shared" si="10"/>
        <v>1.2757681880531877</v>
      </c>
      <c r="J103">
        <f>(F103+H103)-180</f>
        <v>-57.889429687500012</v>
      </c>
      <c r="K103">
        <f t="shared" si="11"/>
        <v>-1.0103611501486274</v>
      </c>
      <c r="L103">
        <f t="shared" si="12"/>
        <v>10.03094435926168</v>
      </c>
      <c r="M103">
        <f t="shared" si="13"/>
        <v>-1.5842158685496992</v>
      </c>
    </row>
    <row r="104" spans="3:13" x14ac:dyDescent="0.45">
      <c r="C104">
        <v>1123.046875</v>
      </c>
      <c r="D104">
        <v>3144.53125</v>
      </c>
      <c r="F104">
        <f t="shared" si="7"/>
        <v>49.391390625</v>
      </c>
      <c r="G104">
        <f t="shared" si="8"/>
        <v>0.86204238854490989</v>
      </c>
      <c r="H104">
        <f t="shared" si="9"/>
        <v>72.050234374999988</v>
      </c>
      <c r="I104">
        <f t="shared" si="10"/>
        <v>1.2575138166773485</v>
      </c>
      <c r="J104">
        <f>(F104+H104)-180</f>
        <v>-58.558375000000012</v>
      </c>
      <c r="K104">
        <f t="shared" si="11"/>
        <v>-1.0220364483675346</v>
      </c>
      <c r="L104">
        <f t="shared" si="12"/>
        <v>9.9017727350572571</v>
      </c>
      <c r="M104">
        <f t="shared" si="13"/>
        <v>-1.6051604611355836</v>
      </c>
    </row>
    <row r="105" spans="3:13" x14ac:dyDescent="0.45">
      <c r="C105">
        <v>1093.75</v>
      </c>
      <c r="D105">
        <v>3183.59375</v>
      </c>
      <c r="F105">
        <f t="shared" si="7"/>
        <v>50.52225</v>
      </c>
      <c r="G105">
        <f t="shared" si="8"/>
        <v>0.88177960801570521</v>
      </c>
      <c r="H105">
        <f t="shared" si="9"/>
        <v>70.655703124999988</v>
      </c>
      <c r="I105">
        <f t="shared" si="10"/>
        <v>1.2331746548428963</v>
      </c>
      <c r="J105">
        <f>(F105+H105)-180</f>
        <v>-58.822046875000012</v>
      </c>
      <c r="K105">
        <f t="shared" si="11"/>
        <v>-1.0266383907311916</v>
      </c>
      <c r="L105">
        <f t="shared" si="12"/>
        <v>9.7455086976986962</v>
      </c>
      <c r="M105">
        <f t="shared" si="13"/>
        <v>-1.5250994616634292</v>
      </c>
    </row>
    <row r="106" spans="3:13" x14ac:dyDescent="0.45">
      <c r="C106">
        <v>1064.453125</v>
      </c>
      <c r="D106">
        <v>3222.65625</v>
      </c>
      <c r="F106">
        <f t="shared" si="7"/>
        <v>51.653109375</v>
      </c>
      <c r="G106">
        <f t="shared" si="8"/>
        <v>0.90151682748650042</v>
      </c>
      <c r="H106">
        <f t="shared" si="9"/>
        <v>69.261171874999988</v>
      </c>
      <c r="I106">
        <f t="shared" si="10"/>
        <v>1.2088354930084442</v>
      </c>
      <c r="J106">
        <f>(F106+H106)-180</f>
        <v>-59.085718750000012</v>
      </c>
      <c r="K106">
        <f t="shared" si="11"/>
        <v>-1.0312403330948485</v>
      </c>
      <c r="L106">
        <f t="shared" si="12"/>
        <v>9.5871646711555094</v>
      </c>
      <c r="M106">
        <f t="shared" si="13"/>
        <v>-1.4472808220672579</v>
      </c>
    </row>
    <row r="107" spans="3:13" x14ac:dyDescent="0.45">
      <c r="C107">
        <v>1035.15625</v>
      </c>
      <c r="D107">
        <v>3281.25</v>
      </c>
      <c r="F107">
        <f t="shared" si="7"/>
        <v>52.78396875</v>
      </c>
      <c r="G107">
        <f t="shared" si="8"/>
        <v>0.92125404695729562</v>
      </c>
      <c r="H107">
        <f t="shared" si="9"/>
        <v>67.169374999999988</v>
      </c>
      <c r="I107">
        <f t="shared" si="10"/>
        <v>1.172326750256766</v>
      </c>
      <c r="J107">
        <f>(F107+H107)-180</f>
        <v>-60.046656250000012</v>
      </c>
      <c r="K107">
        <f t="shared" si="11"/>
        <v>-1.0480118563757315</v>
      </c>
      <c r="L107">
        <f t="shared" si="12"/>
        <v>9.3322272979790739</v>
      </c>
      <c r="M107">
        <f t="shared" si="13"/>
        <v>-1.4270046534807843</v>
      </c>
    </row>
    <row r="108" spans="3:13" x14ac:dyDescent="0.45">
      <c r="C108">
        <v>1005.859375</v>
      </c>
      <c r="D108">
        <v>3320.3125</v>
      </c>
      <c r="F108">
        <f t="shared" si="7"/>
        <v>53.914828125</v>
      </c>
      <c r="G108">
        <f t="shared" si="8"/>
        <v>0.94099126642809094</v>
      </c>
      <c r="H108">
        <f t="shared" si="9"/>
        <v>65.774843749999988</v>
      </c>
      <c r="I108">
        <f t="shared" si="10"/>
        <v>1.1479875884223139</v>
      </c>
      <c r="J108">
        <f>(F108+H108)-180</f>
        <v>-60.310328125000012</v>
      </c>
      <c r="K108">
        <f t="shared" si="11"/>
        <v>-1.0526137987393884</v>
      </c>
      <c r="L108">
        <f t="shared" si="12"/>
        <v>9.1696165707723374</v>
      </c>
      <c r="M108">
        <f t="shared" si="13"/>
        <v>-1.3533485794219677</v>
      </c>
    </row>
    <row r="109" spans="3:13" x14ac:dyDescent="0.45">
      <c r="C109">
        <v>986.328125</v>
      </c>
      <c r="D109">
        <v>3359.375</v>
      </c>
      <c r="F109">
        <f t="shared" si="7"/>
        <v>54.668734375</v>
      </c>
      <c r="G109">
        <f t="shared" si="8"/>
        <v>0.95414941274195442</v>
      </c>
      <c r="H109">
        <f t="shared" si="9"/>
        <v>64.380312499999988</v>
      </c>
      <c r="I109">
        <f t="shared" si="10"/>
        <v>1.1236484265878617</v>
      </c>
      <c r="J109">
        <f>(F109+H109)-180</f>
        <v>-60.950953125000012</v>
      </c>
      <c r="K109">
        <f t="shared" si="11"/>
        <v>-1.0637948142599771</v>
      </c>
      <c r="L109">
        <f t="shared" si="12"/>
        <v>8.9964464439729213</v>
      </c>
      <c r="M109">
        <f t="shared" si="13"/>
        <v>-1.34126227034126</v>
      </c>
    </row>
    <row r="110" spans="3:13" x14ac:dyDescent="0.45">
      <c r="C110">
        <v>966.796875</v>
      </c>
      <c r="D110">
        <v>3417.96875</v>
      </c>
      <c r="F110">
        <f t="shared" si="7"/>
        <v>55.422640625</v>
      </c>
      <c r="G110">
        <f t="shared" si="8"/>
        <v>0.96730755905581789</v>
      </c>
      <c r="H110">
        <f t="shared" si="9"/>
        <v>62.288515624999988</v>
      </c>
      <c r="I110">
        <f t="shared" si="10"/>
        <v>1.0871396838361833</v>
      </c>
      <c r="J110">
        <f>(F110+H110)-180</f>
        <v>-62.288843750000012</v>
      </c>
      <c r="K110">
        <f t="shared" si="11"/>
        <v>-1.0871454106977918</v>
      </c>
      <c r="L110">
        <f t="shared" si="12"/>
        <v>8.7252773978075631</v>
      </c>
      <c r="M110">
        <f t="shared" si="13"/>
        <v>-1.3808423649682018</v>
      </c>
    </row>
    <row r="111" spans="3:13" x14ac:dyDescent="0.45">
      <c r="C111">
        <v>937.5</v>
      </c>
      <c r="D111">
        <v>3457.03125</v>
      </c>
      <c r="F111">
        <f t="shared" si="7"/>
        <v>56.5535</v>
      </c>
      <c r="G111">
        <f t="shared" si="8"/>
        <v>0.98704477852661321</v>
      </c>
      <c r="H111">
        <f t="shared" si="9"/>
        <v>60.893984374999988</v>
      </c>
      <c r="I111">
        <f t="shared" si="10"/>
        <v>1.0628005220017311</v>
      </c>
      <c r="J111">
        <f>(F111+H111)-180</f>
        <v>-62.552515625000012</v>
      </c>
      <c r="K111">
        <f t="shared" si="11"/>
        <v>-1.0917473530614488</v>
      </c>
      <c r="L111">
        <f t="shared" si="12"/>
        <v>8.5576835260587814</v>
      </c>
      <c r="M111">
        <f t="shared" si="13"/>
        <v>-1.3116965293854204</v>
      </c>
    </row>
    <row r="112" spans="3:13" x14ac:dyDescent="0.45">
      <c r="C112">
        <v>917.96875</v>
      </c>
      <c r="D112">
        <v>3554.6875</v>
      </c>
      <c r="F112">
        <f t="shared" si="7"/>
        <v>57.30740625</v>
      </c>
      <c r="G112">
        <f t="shared" si="8"/>
        <v>1.0002029248404767</v>
      </c>
      <c r="H112">
        <f t="shared" si="9"/>
        <v>57.407656249999988</v>
      </c>
      <c r="I112">
        <f t="shared" si="10"/>
        <v>1.0019526174156008</v>
      </c>
      <c r="J112">
        <f>(F112+H112)-180</f>
        <v>-65.284937500000012</v>
      </c>
      <c r="K112">
        <f t="shared" si="11"/>
        <v>-1.1394371113337158</v>
      </c>
      <c r="L112">
        <f t="shared" si="12"/>
        <v>8.0840053904846307</v>
      </c>
      <c r="M112">
        <f t="shared" si="13"/>
        <v>-1.4429397707789287</v>
      </c>
    </row>
    <row r="113" spans="3:13" x14ac:dyDescent="0.45">
      <c r="C113">
        <v>908.203125</v>
      </c>
      <c r="D113">
        <v>3583.984375</v>
      </c>
      <c r="F113">
        <f t="shared" si="7"/>
        <v>57.684359375</v>
      </c>
      <c r="G113">
        <f t="shared" si="8"/>
        <v>1.0067819979974084</v>
      </c>
      <c r="H113">
        <f t="shared" si="9"/>
        <v>56.361757812499988</v>
      </c>
      <c r="I113">
        <f t="shared" si="10"/>
        <v>0.98369824603976164</v>
      </c>
      <c r="J113">
        <f>(F113+H113)-180</f>
        <v>-65.953882812500012</v>
      </c>
      <c r="K113">
        <f t="shared" si="11"/>
        <v>-1.1511124095526231</v>
      </c>
      <c r="L113">
        <f t="shared" si="12"/>
        <v>7.9439109443714138</v>
      </c>
      <c r="M113">
        <f t="shared" si="13"/>
        <v>-1.4580325546340083</v>
      </c>
    </row>
    <row r="114" spans="3:13" x14ac:dyDescent="0.45">
      <c r="C114">
        <v>888.671875</v>
      </c>
      <c r="D114">
        <v>3623.046875</v>
      </c>
      <c r="F114">
        <f t="shared" si="7"/>
        <v>58.438265625</v>
      </c>
      <c r="G114">
        <f t="shared" si="8"/>
        <v>1.0199401443112719</v>
      </c>
      <c r="H114">
        <f t="shared" si="9"/>
        <v>54.967226562500002</v>
      </c>
      <c r="I114">
        <f t="shared" si="10"/>
        <v>0.95935908420530969</v>
      </c>
      <c r="J114">
        <f>(F114+H114)-180</f>
        <v>-66.594507812499998</v>
      </c>
      <c r="K114">
        <f t="shared" si="11"/>
        <v>-1.1622934250732115</v>
      </c>
      <c r="L114">
        <f t="shared" si="12"/>
        <v>7.7624583867261379</v>
      </c>
      <c r="M114">
        <f t="shared" si="13"/>
        <v>-1.4428354174883307</v>
      </c>
    </row>
    <row r="115" spans="3:13" x14ac:dyDescent="0.45">
      <c r="C115">
        <v>878.90625</v>
      </c>
      <c r="D115">
        <v>3671.875</v>
      </c>
      <c r="F115">
        <f t="shared" si="7"/>
        <v>58.81521875</v>
      </c>
      <c r="G115">
        <f t="shared" si="8"/>
        <v>1.0265192174682036</v>
      </c>
      <c r="H115">
        <f t="shared" si="9"/>
        <v>53.224062500000002</v>
      </c>
      <c r="I115">
        <f t="shared" si="10"/>
        <v>0.92893513191224453</v>
      </c>
      <c r="J115">
        <f>(F115+H115)-180</f>
        <v>-67.960718749999998</v>
      </c>
      <c r="K115">
        <f t="shared" si="11"/>
        <v>-1.186138304209345</v>
      </c>
      <c r="L115">
        <f t="shared" si="12"/>
        <v>7.5195778684347365</v>
      </c>
      <c r="M115">
        <f t="shared" si="13"/>
        <v>-1.4983266856297854</v>
      </c>
    </row>
    <row r="116" spans="3:13" x14ac:dyDescent="0.45">
      <c r="C116">
        <v>859.375</v>
      </c>
      <c r="D116">
        <v>3730.46875</v>
      </c>
      <c r="F116">
        <f t="shared" si="7"/>
        <v>59.569125</v>
      </c>
      <c r="G116">
        <f t="shared" si="8"/>
        <v>1.0396773637820671</v>
      </c>
      <c r="H116">
        <f t="shared" si="9"/>
        <v>51.132265625000002</v>
      </c>
      <c r="I116">
        <f t="shared" si="10"/>
        <v>0.89242638916056627</v>
      </c>
      <c r="J116">
        <f>(F116+H116)-180</f>
        <v>-69.298609374999998</v>
      </c>
      <c r="K116">
        <f t="shared" si="11"/>
        <v>-1.2094889006471599</v>
      </c>
      <c r="L116">
        <f t="shared" si="12"/>
        <v>7.2334657201589341</v>
      </c>
      <c r="M116">
        <f t="shared" si="13"/>
        <v>-1.5209922033750489</v>
      </c>
    </row>
    <row r="117" spans="3:13" x14ac:dyDescent="0.45">
      <c r="C117">
        <v>849.609375</v>
      </c>
      <c r="D117">
        <v>3759.765625</v>
      </c>
      <c r="F117">
        <f t="shared" si="7"/>
        <v>59.946078125</v>
      </c>
      <c r="G117">
        <f t="shared" si="8"/>
        <v>1.0462564369389988</v>
      </c>
      <c r="H117">
        <f t="shared" si="9"/>
        <v>50.086367187500002</v>
      </c>
      <c r="I117">
        <f t="shared" si="10"/>
        <v>0.87417201778472708</v>
      </c>
      <c r="J117">
        <f>(F117+H117)-180</f>
        <v>-69.967554687499998</v>
      </c>
      <c r="K117">
        <f t="shared" si="11"/>
        <v>-1.2211641988660671</v>
      </c>
      <c r="L117">
        <f t="shared" si="12"/>
        <v>7.089488395965625</v>
      </c>
      <c r="M117">
        <f t="shared" si="13"/>
        <v>-1.5310534206172335</v>
      </c>
    </row>
    <row r="118" spans="3:13" x14ac:dyDescent="0.45">
      <c r="C118">
        <v>820.3125</v>
      </c>
      <c r="D118">
        <v>3769.53125</v>
      </c>
      <c r="F118">
        <f t="shared" si="7"/>
        <v>61.0769375</v>
      </c>
      <c r="G118">
        <f t="shared" si="8"/>
        <v>1.0659936564097943</v>
      </c>
      <c r="H118">
        <f t="shared" si="9"/>
        <v>49.737734375000002</v>
      </c>
      <c r="I118">
        <f t="shared" si="10"/>
        <v>0.8680872273261141</v>
      </c>
      <c r="J118">
        <f>(F118+H118)-180</f>
        <v>-69.185328124999998</v>
      </c>
      <c r="K118">
        <f t="shared" si="11"/>
        <v>-1.2075117698538849</v>
      </c>
      <c r="L118">
        <f t="shared" si="12"/>
        <v>7.0671948699262916</v>
      </c>
      <c r="M118">
        <f t="shared" si="13"/>
        <v>-1.4104529981150167</v>
      </c>
    </row>
    <row r="119" spans="3:13" x14ac:dyDescent="0.45">
      <c r="C119">
        <v>800.78125</v>
      </c>
      <c r="D119">
        <v>3769.53125</v>
      </c>
      <c r="F119">
        <f t="shared" si="7"/>
        <v>61.83084375</v>
      </c>
      <c r="G119">
        <f t="shared" si="8"/>
        <v>1.0791518027236577</v>
      </c>
      <c r="H119">
        <f t="shared" si="9"/>
        <v>49.737734375000002</v>
      </c>
      <c r="I119">
        <f t="shared" si="10"/>
        <v>0.8680872273261141</v>
      </c>
      <c r="J119">
        <f>(F119+H119)-180</f>
        <v>-68.431421874999998</v>
      </c>
      <c r="K119">
        <f t="shared" si="11"/>
        <v>-1.1943536235400214</v>
      </c>
      <c r="L119">
        <f t="shared" si="12"/>
        <v>7.0851414943331195</v>
      </c>
      <c r="M119">
        <f t="shared" si="13"/>
        <v>-1.3173423984231203</v>
      </c>
    </row>
    <row r="120" spans="3:13" x14ac:dyDescent="0.45">
      <c r="C120">
        <v>791.015625</v>
      </c>
      <c r="D120">
        <v>3779.296875</v>
      </c>
      <c r="F120">
        <f t="shared" si="7"/>
        <v>62.207796875</v>
      </c>
      <c r="G120">
        <f t="shared" si="8"/>
        <v>1.0857308758805895</v>
      </c>
      <c r="H120">
        <f t="shared" si="9"/>
        <v>49.389101562500002</v>
      </c>
      <c r="I120">
        <f t="shared" si="10"/>
        <v>0.862002436867501</v>
      </c>
      <c r="J120">
        <f>(F120+H120)-180</f>
        <v>-68.403101562499998</v>
      </c>
      <c r="K120">
        <f t="shared" si="11"/>
        <v>-1.1938593408417029</v>
      </c>
      <c r="L120">
        <f t="shared" si="12"/>
        <v>7.0427980792397662</v>
      </c>
      <c r="M120">
        <f t="shared" si="13"/>
        <v>-1.2910122405783984</v>
      </c>
    </row>
    <row r="121" spans="3:13" x14ac:dyDescent="0.45">
      <c r="C121">
        <v>751.953125</v>
      </c>
      <c r="D121">
        <v>3828.125</v>
      </c>
      <c r="F121">
        <f t="shared" si="7"/>
        <v>63.715609375</v>
      </c>
      <c r="G121">
        <f t="shared" si="8"/>
        <v>1.1120471685083164</v>
      </c>
      <c r="H121">
        <f t="shared" si="9"/>
        <v>47.645937500000002</v>
      </c>
      <c r="I121">
        <f t="shared" si="10"/>
        <v>0.83157848457443584</v>
      </c>
      <c r="J121">
        <f>(F121+H121)-180</f>
        <v>-68.638453124999998</v>
      </c>
      <c r="K121">
        <f t="shared" si="11"/>
        <v>-1.1979670005070411</v>
      </c>
      <c r="L121">
        <f t="shared" si="12"/>
        <v>6.8208820749138122</v>
      </c>
      <c r="M121">
        <f t="shared" si="13"/>
        <v>-1.2088475435445174</v>
      </c>
    </row>
    <row r="122" spans="3:13" x14ac:dyDescent="0.45">
      <c r="C122">
        <v>722.65625</v>
      </c>
      <c r="D122">
        <v>3847.65625</v>
      </c>
      <c r="F122">
        <f t="shared" si="7"/>
        <v>64.84646875</v>
      </c>
      <c r="G122">
        <f t="shared" si="8"/>
        <v>1.1317843879791116</v>
      </c>
      <c r="H122">
        <f t="shared" si="9"/>
        <v>46.948671875000002</v>
      </c>
      <c r="I122">
        <f t="shared" si="10"/>
        <v>0.81940890365720975</v>
      </c>
      <c r="J122">
        <f>(F122+H122)-180</f>
        <v>-68.204859374999998</v>
      </c>
      <c r="K122">
        <f t="shared" si="11"/>
        <v>-1.1903993619534718</v>
      </c>
      <c r="L122">
        <f t="shared" si="12"/>
        <v>6.7419642448671881</v>
      </c>
      <c r="M122">
        <f t="shared" si="13"/>
        <v>-1.1152792741045445</v>
      </c>
    </row>
    <row r="123" spans="3:13" x14ac:dyDescent="0.45">
      <c r="C123">
        <v>703.125</v>
      </c>
      <c r="D123">
        <v>3857.421875</v>
      </c>
      <c r="F123">
        <f t="shared" si="7"/>
        <v>65.600375</v>
      </c>
      <c r="G123">
        <f t="shared" si="8"/>
        <v>1.1449425342929751</v>
      </c>
      <c r="H123">
        <f t="shared" si="9"/>
        <v>46.600039062500002</v>
      </c>
      <c r="I123">
        <f t="shared" si="10"/>
        <v>0.81332411319859665</v>
      </c>
      <c r="J123">
        <f>(F123+H123)-180</f>
        <v>-67.799585937499998</v>
      </c>
      <c r="K123">
        <f t="shared" si="11"/>
        <v>-1.1833260060982214</v>
      </c>
      <c r="L123">
        <f t="shared" si="12"/>
        <v>6.7054150558680004</v>
      </c>
      <c r="M123">
        <f t="shared" si="13"/>
        <v>-1.047319771620085</v>
      </c>
    </row>
    <row r="124" spans="3:13" x14ac:dyDescent="0.45">
      <c r="C124">
        <v>703.125</v>
      </c>
      <c r="D124">
        <v>3857.421875</v>
      </c>
      <c r="F124">
        <f t="shared" si="7"/>
        <v>65.600375</v>
      </c>
      <c r="G124">
        <f t="shared" si="8"/>
        <v>1.1449425342929751</v>
      </c>
      <c r="H124">
        <f t="shared" si="9"/>
        <v>46.600039062500002</v>
      </c>
      <c r="I124">
        <f t="shared" si="10"/>
        <v>0.81332411319859665</v>
      </c>
      <c r="J124">
        <f>(F124+H124)-180</f>
        <v>-67.799585937499998</v>
      </c>
      <c r="K124">
        <f t="shared" si="11"/>
        <v>-1.1833260060982214</v>
      </c>
      <c r="L124">
        <f t="shared" si="12"/>
        <v>6.7054150558680004</v>
      </c>
      <c r="M124">
        <f t="shared" si="13"/>
        <v>-1.047319771620085</v>
      </c>
    </row>
    <row r="125" spans="3:13" x14ac:dyDescent="0.45">
      <c r="C125">
        <v>644.53125</v>
      </c>
      <c r="D125">
        <v>3876.953125</v>
      </c>
      <c r="F125">
        <f t="shared" si="7"/>
        <v>67.86209375</v>
      </c>
      <c r="G125">
        <f t="shared" si="8"/>
        <v>1.1844169732345657</v>
      </c>
      <c r="H125">
        <f t="shared" si="9"/>
        <v>45.902773437500002</v>
      </c>
      <c r="I125">
        <f t="shared" si="10"/>
        <v>0.80115453228137057</v>
      </c>
      <c r="J125">
        <f>(F125+H125)-180</f>
        <v>-66.235132812499998</v>
      </c>
      <c r="K125">
        <f t="shared" si="11"/>
        <v>-1.1560211480738569</v>
      </c>
      <c r="L125">
        <f t="shared" si="12"/>
        <v>6.6415549374865659</v>
      </c>
      <c r="M125">
        <f t="shared" si="13"/>
        <v>-0.82662630870862408</v>
      </c>
    </row>
    <row r="126" spans="3:13" x14ac:dyDescent="0.45">
      <c r="C126">
        <v>585.9375</v>
      </c>
      <c r="D126">
        <v>3916.015625</v>
      </c>
      <c r="F126">
        <f t="shared" si="7"/>
        <v>70.1238125</v>
      </c>
      <c r="G126">
        <f t="shared" si="8"/>
        <v>1.2238914121761562</v>
      </c>
      <c r="H126">
        <f t="shared" si="9"/>
        <v>44.508242187500002</v>
      </c>
      <c r="I126">
        <f t="shared" si="10"/>
        <v>0.7768153704469184</v>
      </c>
      <c r="J126">
        <f>(F126+H126)-180</f>
        <v>-65.367945312499998</v>
      </c>
      <c r="K126">
        <f t="shared" si="11"/>
        <v>-1.1408858709667187</v>
      </c>
      <c r="L126">
        <f t="shared" si="12"/>
        <v>6.4710145211047809</v>
      </c>
      <c r="M126">
        <f t="shared" si="13"/>
        <v>-0.65759159133695722</v>
      </c>
    </row>
    <row r="127" spans="3:13" x14ac:dyDescent="0.45">
      <c r="C127">
        <v>527.34375</v>
      </c>
      <c r="D127">
        <v>3925.78125</v>
      </c>
      <c r="F127">
        <f t="shared" si="7"/>
        <v>72.38553125</v>
      </c>
      <c r="G127">
        <f t="shared" si="8"/>
        <v>1.2633658511177466</v>
      </c>
      <c r="H127">
        <f t="shared" si="9"/>
        <v>44.159609375000002</v>
      </c>
      <c r="I127">
        <f t="shared" si="10"/>
        <v>0.77073057998830541</v>
      </c>
      <c r="J127">
        <f>(F127+H127)-180</f>
        <v>-63.454859374999998</v>
      </c>
      <c r="K127">
        <f t="shared" si="11"/>
        <v>-1.1074962224837412</v>
      </c>
      <c r="L127">
        <f t="shared" si="12"/>
        <v>6.4430094601209813</v>
      </c>
      <c r="M127">
        <f t="shared" si="13"/>
        <v>-0.42632866638900424</v>
      </c>
    </row>
    <row r="128" spans="3:13" x14ac:dyDescent="0.45">
      <c r="C128">
        <v>498.046875</v>
      </c>
      <c r="D128">
        <v>3955.078125</v>
      </c>
      <c r="F128">
        <f t="shared" si="7"/>
        <v>73.516390625</v>
      </c>
      <c r="G128">
        <f t="shared" si="8"/>
        <v>1.283103070588542</v>
      </c>
      <c r="H128">
        <f t="shared" si="9"/>
        <v>43.113710937500002</v>
      </c>
      <c r="I128">
        <f t="shared" si="10"/>
        <v>0.75247620861246622</v>
      </c>
      <c r="J128">
        <f>(F128+H128)-180</f>
        <v>-63.369898437499998</v>
      </c>
      <c r="K128">
        <f t="shared" si="11"/>
        <v>-1.106013374388785</v>
      </c>
      <c r="L128">
        <f t="shared" si="12"/>
        <v>6.30398744691907</v>
      </c>
      <c r="M128">
        <f t="shared" si="13"/>
        <v>-0.37406231070424489</v>
      </c>
    </row>
    <row r="129" spans="3:13" x14ac:dyDescent="0.45">
      <c r="C129">
        <v>478.515625</v>
      </c>
      <c r="D129">
        <v>3964.84375</v>
      </c>
      <c r="F129">
        <f t="shared" si="7"/>
        <v>74.270296875</v>
      </c>
      <c r="G129">
        <f t="shared" si="8"/>
        <v>1.2962612169024055</v>
      </c>
      <c r="H129">
        <f t="shared" si="9"/>
        <v>42.765078125000002</v>
      </c>
      <c r="I129">
        <f t="shared" si="10"/>
        <v>0.74639141815385324</v>
      </c>
      <c r="J129">
        <f>(F129+H129)-180</f>
        <v>-62.964624999999998</v>
      </c>
      <c r="K129">
        <f t="shared" si="11"/>
        <v>-1.0989400185335345</v>
      </c>
      <c r="L129">
        <f t="shared" si="12"/>
        <v>6.2596606528049366</v>
      </c>
      <c r="M129">
        <f t="shared" si="13"/>
        <v>-0.31612383920172782</v>
      </c>
    </row>
    <row r="130" spans="3:13" x14ac:dyDescent="0.45">
      <c r="C130">
        <v>478.515625</v>
      </c>
      <c r="D130">
        <v>3964.84375</v>
      </c>
      <c r="F130">
        <f t="shared" si="7"/>
        <v>74.270296875</v>
      </c>
      <c r="G130">
        <f t="shared" si="8"/>
        <v>1.2962612169024055</v>
      </c>
      <c r="H130">
        <f t="shared" si="9"/>
        <v>42.765078125000002</v>
      </c>
      <c r="I130">
        <f t="shared" si="10"/>
        <v>0.74639141815385324</v>
      </c>
      <c r="J130">
        <f>(F130+H130)-180</f>
        <v>-62.964624999999998</v>
      </c>
      <c r="K130">
        <f t="shared" si="11"/>
        <v>-1.0989400185335345</v>
      </c>
      <c r="L130">
        <f t="shared" si="12"/>
        <v>6.2596606528049366</v>
      </c>
      <c r="M130">
        <f t="shared" si="13"/>
        <v>-0.31612383920172782</v>
      </c>
    </row>
    <row r="131" spans="3:13" x14ac:dyDescent="0.45">
      <c r="C131">
        <v>468.75</v>
      </c>
      <c r="D131">
        <v>3974.609375</v>
      </c>
      <c r="F131">
        <f t="shared" si="7"/>
        <v>74.64725</v>
      </c>
      <c r="G131">
        <f t="shared" si="8"/>
        <v>1.3028402900593372</v>
      </c>
      <c r="H131">
        <f t="shared" si="9"/>
        <v>42.416445312500002</v>
      </c>
      <c r="I131">
        <f t="shared" si="10"/>
        <v>0.74030662769524014</v>
      </c>
      <c r="J131">
        <f>(F131+H131)-180</f>
        <v>-62.936304687499998</v>
      </c>
      <c r="K131">
        <f t="shared" si="11"/>
        <v>-1.098445735835216</v>
      </c>
      <c r="L131">
        <f t="shared" si="12"/>
        <v>6.2129144504577249</v>
      </c>
      <c r="M131">
        <f t="shared" si="13"/>
        <v>-0.29999890493937187</v>
      </c>
    </row>
    <row r="132" spans="3:13" x14ac:dyDescent="0.45">
      <c r="C132">
        <v>468.75</v>
      </c>
      <c r="D132">
        <v>3984.375</v>
      </c>
      <c r="F132">
        <f t="shared" si="7"/>
        <v>74.64725</v>
      </c>
      <c r="G132">
        <f t="shared" si="8"/>
        <v>1.3028402900593372</v>
      </c>
      <c r="H132">
        <f t="shared" si="9"/>
        <v>42.067812500000002</v>
      </c>
      <c r="I132">
        <f t="shared" si="10"/>
        <v>0.73422183723662715</v>
      </c>
      <c r="J132">
        <f>(F132+H132)-180</f>
        <v>-63.284937499999998</v>
      </c>
      <c r="K132">
        <f t="shared" si="11"/>
        <v>-1.104530526293829</v>
      </c>
      <c r="L132">
        <f t="shared" si="12"/>
        <v>6.164072323814195</v>
      </c>
      <c r="M132">
        <f t="shared" si="13"/>
        <v>-0.32476654674906058</v>
      </c>
    </row>
    <row r="133" spans="3:13" x14ac:dyDescent="0.45">
      <c r="C133">
        <v>458.984375</v>
      </c>
      <c r="D133">
        <v>4003.90625</v>
      </c>
      <c r="F133">
        <f t="shared" si="7"/>
        <v>75.024203125</v>
      </c>
      <c r="G133">
        <f t="shared" si="8"/>
        <v>1.309419363216269</v>
      </c>
      <c r="H133">
        <f t="shared" si="9"/>
        <v>41.370546875000002</v>
      </c>
      <c r="I133">
        <f t="shared" si="10"/>
        <v>0.72205225631940106</v>
      </c>
      <c r="J133">
        <f>(F133+H133)-180</f>
        <v>-63.605249999999998</v>
      </c>
      <c r="K133">
        <f t="shared" si="11"/>
        <v>-1.1101210340541232</v>
      </c>
      <c r="L133">
        <f t="shared" si="12"/>
        <v>6.0682658634423934</v>
      </c>
      <c r="M133">
        <f t="shared" si="13"/>
        <v>-0.3334919124423088</v>
      </c>
    </row>
    <row r="134" spans="3:13" x14ac:dyDescent="0.45">
      <c r="C134">
        <v>458.984375</v>
      </c>
      <c r="D134">
        <v>4023.4375</v>
      </c>
      <c r="F134">
        <f t="shared" si="7"/>
        <v>75.024203125</v>
      </c>
      <c r="G134">
        <f t="shared" si="8"/>
        <v>1.309419363216269</v>
      </c>
      <c r="H134">
        <f t="shared" si="9"/>
        <v>40.673281250000002</v>
      </c>
      <c r="I134">
        <f t="shared" si="10"/>
        <v>0.70988267540217498</v>
      </c>
      <c r="J134">
        <f>(F134+H134)-180</f>
        <v>-64.302515624999998</v>
      </c>
      <c r="K134">
        <f t="shared" si="11"/>
        <v>-1.1222906149713494</v>
      </c>
      <c r="L134">
        <f t="shared" si="12"/>
        <v>5.9698636262978058</v>
      </c>
      <c r="M134">
        <f t="shared" si="13"/>
        <v>-0.38158397366011876</v>
      </c>
    </row>
    <row r="135" spans="3:13" x14ac:dyDescent="0.45">
      <c r="C135">
        <v>449.21875</v>
      </c>
      <c r="D135">
        <v>4042.96875</v>
      </c>
      <c r="F135">
        <f t="shared" si="7"/>
        <v>75.40115625</v>
      </c>
      <c r="G135">
        <f t="shared" si="8"/>
        <v>1.3159984363732007</v>
      </c>
      <c r="H135">
        <f t="shared" si="9"/>
        <v>39.976015625000002</v>
      </c>
      <c r="I135">
        <f t="shared" si="10"/>
        <v>0.69771309448494889</v>
      </c>
      <c r="J135">
        <f>(F135+H135)-180</f>
        <v>-64.622828124999998</v>
      </c>
      <c r="K135">
        <f t="shared" si="11"/>
        <v>-1.1278811227316436</v>
      </c>
      <c r="L135">
        <f t="shared" si="12"/>
        <v>5.8735753200663678</v>
      </c>
      <c r="M135">
        <f t="shared" si="13"/>
        <v>-0.38984102330103276</v>
      </c>
    </row>
    <row r="136" spans="3:13" x14ac:dyDescent="0.45">
      <c r="C136">
        <v>449.21875</v>
      </c>
      <c r="D136">
        <v>4052.734375</v>
      </c>
      <c r="F136">
        <f t="shared" si="7"/>
        <v>75.40115625</v>
      </c>
      <c r="G136">
        <f t="shared" si="8"/>
        <v>1.3159984363732007</v>
      </c>
      <c r="H136">
        <f t="shared" si="9"/>
        <v>39.627382812500002</v>
      </c>
      <c r="I136">
        <f t="shared" si="10"/>
        <v>0.69162830402633579</v>
      </c>
      <c r="J136">
        <f>(F136+H136)-180</f>
        <v>-64.971460937499998</v>
      </c>
      <c r="K136">
        <f t="shared" si="11"/>
        <v>-1.1339659131902566</v>
      </c>
      <c r="L136">
        <f t="shared" si="12"/>
        <v>5.8240254114855636</v>
      </c>
      <c r="M136">
        <f t="shared" si="13"/>
        <v>-0.41316045673131896</v>
      </c>
    </row>
    <row r="137" spans="3:13" x14ac:dyDescent="0.45">
      <c r="C137">
        <v>458.984375</v>
      </c>
      <c r="D137">
        <v>4052.734375</v>
      </c>
      <c r="F137">
        <f t="shared" si="7"/>
        <v>75.024203125</v>
      </c>
      <c r="G137">
        <f t="shared" si="8"/>
        <v>1.309419363216269</v>
      </c>
      <c r="H137">
        <f t="shared" si="9"/>
        <v>39.627382812500002</v>
      </c>
      <c r="I137">
        <f t="shared" si="10"/>
        <v>0.69162830402633579</v>
      </c>
      <c r="J137">
        <f>(F137+H137)-180</f>
        <v>-65.348414062499998</v>
      </c>
      <c r="K137">
        <f t="shared" si="11"/>
        <v>-1.1405449863471884</v>
      </c>
      <c r="L137">
        <f t="shared" si="12"/>
        <v>5.8211811745282027</v>
      </c>
      <c r="M137">
        <f t="shared" si="13"/>
        <v>-0.45146792793560131</v>
      </c>
    </row>
    <row r="138" spans="3:13" x14ac:dyDescent="0.45">
      <c r="C138">
        <v>449.21875</v>
      </c>
      <c r="D138">
        <v>4082.03125</v>
      </c>
      <c r="F138">
        <f t="shared" si="7"/>
        <v>75.40115625</v>
      </c>
      <c r="G138">
        <f t="shared" si="8"/>
        <v>1.3159984363732007</v>
      </c>
      <c r="H138">
        <f t="shared" si="9"/>
        <v>38.581484375000002</v>
      </c>
      <c r="I138">
        <f t="shared" si="10"/>
        <v>0.67337393265049672</v>
      </c>
      <c r="J138">
        <f>(F138+H138)-180</f>
        <v>-66.017359374999998</v>
      </c>
      <c r="K138">
        <f t="shared" si="11"/>
        <v>-1.1522202845660958</v>
      </c>
      <c r="L138">
        <f t="shared" si="12"/>
        <v>5.6745371957753754</v>
      </c>
      <c r="M138">
        <f t="shared" si="13"/>
        <v>-0.48130377550273273</v>
      </c>
    </row>
    <row r="139" spans="3:13" x14ac:dyDescent="0.45">
      <c r="C139">
        <v>449.21875</v>
      </c>
      <c r="D139">
        <v>4101.5625</v>
      </c>
      <c r="F139">
        <f t="shared" si="7"/>
        <v>75.40115625</v>
      </c>
      <c r="G139">
        <f t="shared" si="8"/>
        <v>1.3159984363732007</v>
      </c>
      <c r="H139">
        <f t="shared" si="9"/>
        <v>37.884218750000002</v>
      </c>
      <c r="I139">
        <f t="shared" si="10"/>
        <v>0.66120435173327063</v>
      </c>
      <c r="J139">
        <f>(F139+H139)-180</f>
        <v>-66.714624999999998</v>
      </c>
      <c r="K139">
        <f t="shared" si="11"/>
        <v>-1.164389865483322</v>
      </c>
      <c r="L139">
        <f t="shared" si="12"/>
        <v>5.5741981054767606</v>
      </c>
      <c r="M139">
        <f t="shared" si="13"/>
        <v>-0.52521178827129233</v>
      </c>
    </row>
    <row r="140" spans="3:13" x14ac:dyDescent="0.45">
      <c r="C140">
        <v>429.6875</v>
      </c>
      <c r="D140">
        <v>4150.390625</v>
      </c>
      <c r="F140">
        <f t="shared" si="7"/>
        <v>76.1550625</v>
      </c>
      <c r="G140">
        <f t="shared" si="8"/>
        <v>1.3291565826870642</v>
      </c>
      <c r="H140">
        <f t="shared" si="9"/>
        <v>36.141054687500002</v>
      </c>
      <c r="I140">
        <f t="shared" si="10"/>
        <v>0.63078039944020536</v>
      </c>
      <c r="J140">
        <f>(F140+H140)-180</f>
        <v>-67.703882812499998</v>
      </c>
      <c r="K140">
        <f t="shared" si="11"/>
        <v>-1.1816556714625237</v>
      </c>
      <c r="L140">
        <f t="shared" si="12"/>
        <v>5.3289015475293979</v>
      </c>
      <c r="M140">
        <f t="shared" si="13"/>
        <v>-0.55954369916097235</v>
      </c>
    </row>
    <row r="141" spans="3:13" x14ac:dyDescent="0.45">
      <c r="C141">
        <v>429.6875</v>
      </c>
      <c r="D141">
        <v>4179.6875</v>
      </c>
      <c r="F141">
        <f t="shared" si="7"/>
        <v>76.1550625</v>
      </c>
      <c r="G141">
        <f t="shared" si="8"/>
        <v>1.3291565826870642</v>
      </c>
      <c r="H141">
        <f t="shared" si="9"/>
        <v>35.095156250000002</v>
      </c>
      <c r="I141">
        <f t="shared" si="10"/>
        <v>0.61252602806436629</v>
      </c>
      <c r="J141">
        <f>(F141+H141)-180</f>
        <v>-68.749781249999998</v>
      </c>
      <c r="K141">
        <f t="shared" si="11"/>
        <v>-1.1999100428383629</v>
      </c>
      <c r="L141">
        <f t="shared" si="12"/>
        <v>5.1763347843835463</v>
      </c>
      <c r="M141">
        <f t="shared" si="13"/>
        <v>-0.62048318810366432</v>
      </c>
    </row>
    <row r="142" spans="3:13" x14ac:dyDescent="0.45">
      <c r="C142">
        <v>429.6875</v>
      </c>
      <c r="D142">
        <v>4218.75</v>
      </c>
      <c r="F142">
        <f t="shared" si="7"/>
        <v>76.1550625</v>
      </c>
      <c r="G142">
        <f t="shared" si="8"/>
        <v>1.3291565826870642</v>
      </c>
      <c r="H142">
        <f t="shared" si="9"/>
        <v>33.700625000000002</v>
      </c>
      <c r="I142">
        <f t="shared" si="10"/>
        <v>0.58818686622991401</v>
      </c>
      <c r="J142">
        <f>(F142+H142)-180</f>
        <v>-70.144312499999998</v>
      </c>
      <c r="K142">
        <f t="shared" si="11"/>
        <v>-1.2242492046728151</v>
      </c>
      <c r="L142">
        <f t="shared" si="12"/>
        <v>4.9712304900743254</v>
      </c>
      <c r="M142">
        <f t="shared" si="13"/>
        <v>-0.69738467324863862</v>
      </c>
    </row>
    <row r="143" spans="3:13" x14ac:dyDescent="0.45">
      <c r="C143">
        <v>410.15625</v>
      </c>
      <c r="D143">
        <v>4257.8125</v>
      </c>
      <c r="F143">
        <f t="shared" si="7"/>
        <v>76.90896875</v>
      </c>
      <c r="G143">
        <f t="shared" si="8"/>
        <v>1.3423147290009276</v>
      </c>
      <c r="H143">
        <f t="shared" si="9"/>
        <v>32.306093750000002</v>
      </c>
      <c r="I143">
        <f t="shared" si="10"/>
        <v>0.56384770439546184</v>
      </c>
      <c r="J143">
        <f>(F143+H143)-180</f>
        <v>-70.784937499999998</v>
      </c>
      <c r="K143">
        <f t="shared" si="11"/>
        <v>-1.2354302201934035</v>
      </c>
      <c r="L143">
        <f t="shared" si="12"/>
        <v>4.774024876897057</v>
      </c>
      <c r="M143">
        <f t="shared" si="13"/>
        <v>-0.70651746377264235</v>
      </c>
    </row>
    <row r="144" spans="3:13" x14ac:dyDescent="0.45">
      <c r="C144">
        <v>400.390625</v>
      </c>
      <c r="D144">
        <v>4316.40625</v>
      </c>
      <c r="F144">
        <f t="shared" si="7"/>
        <v>77.285921875</v>
      </c>
      <c r="G144">
        <f t="shared" si="8"/>
        <v>1.3488938021578594</v>
      </c>
      <c r="H144">
        <f t="shared" si="9"/>
        <v>30.214296875000002</v>
      </c>
      <c r="I144">
        <f t="shared" si="10"/>
        <v>0.52733896164378358</v>
      </c>
      <c r="J144">
        <f>(F144+H144)-180</f>
        <v>-72.499781249999998</v>
      </c>
      <c r="K144">
        <f t="shared" si="11"/>
        <v>-1.2653598897881502</v>
      </c>
      <c r="L144">
        <f t="shared" si="12"/>
        <v>4.4670721339448693</v>
      </c>
      <c r="M144">
        <f t="shared" si="13"/>
        <v>-0.77959825472478972</v>
      </c>
    </row>
    <row r="145" spans="3:13" x14ac:dyDescent="0.45">
      <c r="C145">
        <v>390.625</v>
      </c>
      <c r="D145">
        <v>4345.703125</v>
      </c>
      <c r="F145">
        <f t="shared" si="7"/>
        <v>77.662875</v>
      </c>
      <c r="G145">
        <f t="shared" si="8"/>
        <v>1.3554728753147911</v>
      </c>
      <c r="H145">
        <f t="shared" si="9"/>
        <v>29.168398437500002</v>
      </c>
      <c r="I145">
        <f t="shared" si="10"/>
        <v>0.5090845902679445</v>
      </c>
      <c r="J145">
        <f>(F145+H145)-180</f>
        <v>-73.168726562499998</v>
      </c>
      <c r="K145">
        <f t="shared" si="11"/>
        <v>-1.2770351880070576</v>
      </c>
      <c r="L145">
        <f t="shared" si="12"/>
        <v>4.3152959130571906</v>
      </c>
      <c r="M145">
        <f t="shared" si="13"/>
        <v>-0.7991956643335989</v>
      </c>
    </row>
    <row r="146" spans="3:13" x14ac:dyDescent="0.45">
      <c r="C146">
        <v>390.625</v>
      </c>
      <c r="D146">
        <v>4365.234375</v>
      </c>
      <c r="F146">
        <f t="shared" si="7"/>
        <v>77.662875</v>
      </c>
      <c r="G146">
        <f t="shared" si="8"/>
        <v>1.3554728753147911</v>
      </c>
      <c r="H146">
        <f t="shared" si="9"/>
        <v>28.471132812500002</v>
      </c>
      <c r="I146">
        <f t="shared" si="10"/>
        <v>0.49691500935071842</v>
      </c>
      <c r="J146">
        <f>(F146+H146)-180</f>
        <v>-73.865992187499998</v>
      </c>
      <c r="K146">
        <f t="shared" si="11"/>
        <v>-1.2892047689242836</v>
      </c>
      <c r="L146">
        <f t="shared" si="12"/>
        <v>4.2102712320440085</v>
      </c>
      <c r="M146">
        <f t="shared" si="13"/>
        <v>-0.83027078308342972</v>
      </c>
    </row>
    <row r="147" spans="3:13" x14ac:dyDescent="0.45">
      <c r="C147">
        <v>380.859375</v>
      </c>
      <c r="D147">
        <v>4394.53125</v>
      </c>
      <c r="F147">
        <f t="shared" si="7"/>
        <v>78.039828125</v>
      </c>
      <c r="G147">
        <f t="shared" si="8"/>
        <v>1.3620519484717228</v>
      </c>
      <c r="H147">
        <f t="shared" si="9"/>
        <v>27.425234375000002</v>
      </c>
      <c r="I147">
        <f t="shared" si="10"/>
        <v>0.47866063797487929</v>
      </c>
      <c r="J147">
        <f>(F147+H147)-180</f>
        <v>-74.534937499999998</v>
      </c>
      <c r="K147">
        <f t="shared" si="11"/>
        <v>-1.300880067143191</v>
      </c>
      <c r="L147">
        <f t="shared" si="12"/>
        <v>4.0577101553822157</v>
      </c>
      <c r="M147">
        <f t="shared" si="13"/>
        <v>-0.8478039389335521</v>
      </c>
    </row>
    <row r="148" spans="3:13" x14ac:dyDescent="0.45">
      <c r="C148">
        <v>390.625</v>
      </c>
      <c r="D148">
        <v>4414.0625</v>
      </c>
      <c r="F148">
        <f t="shared" si="7"/>
        <v>77.662875</v>
      </c>
      <c r="G148">
        <f t="shared" si="8"/>
        <v>1.3554728753147911</v>
      </c>
      <c r="H148">
        <f t="shared" si="9"/>
        <v>26.727968750000002</v>
      </c>
      <c r="I148">
        <f t="shared" si="10"/>
        <v>0.4664910570576532</v>
      </c>
      <c r="J148">
        <f>(F148+H148)-180</f>
        <v>-75.609156249999998</v>
      </c>
      <c r="K148">
        <f t="shared" si="11"/>
        <v>-1.3196287212173488</v>
      </c>
      <c r="L148">
        <f t="shared" si="12"/>
        <v>3.9461232538835169</v>
      </c>
      <c r="M148">
        <f t="shared" si="13"/>
        <v>-0.90234733517369392</v>
      </c>
    </row>
    <row r="149" spans="3:13" x14ac:dyDescent="0.45">
      <c r="C149">
        <v>380.859375</v>
      </c>
      <c r="D149">
        <v>4423.828125</v>
      </c>
      <c r="F149">
        <f t="shared" si="7"/>
        <v>78.039828125</v>
      </c>
      <c r="G149">
        <f t="shared" si="8"/>
        <v>1.3620519484717228</v>
      </c>
      <c r="H149">
        <f t="shared" si="9"/>
        <v>26.379335937500002</v>
      </c>
      <c r="I149">
        <f t="shared" si="10"/>
        <v>0.46040626659904016</v>
      </c>
      <c r="J149">
        <f>(F149+H149)-180</f>
        <v>-75.580835937499998</v>
      </c>
      <c r="K149">
        <f t="shared" si="11"/>
        <v>-1.3191344385190302</v>
      </c>
      <c r="L149">
        <f t="shared" si="12"/>
        <v>3.8989781617180896</v>
      </c>
      <c r="M149">
        <f t="shared" si="13"/>
        <v>-0.89016421179398719</v>
      </c>
    </row>
    <row r="150" spans="3:13" x14ac:dyDescent="0.45">
      <c r="C150">
        <v>390.625</v>
      </c>
      <c r="D150">
        <v>4423.828125</v>
      </c>
      <c r="F150">
        <f t="shared" si="7"/>
        <v>77.662875</v>
      </c>
      <c r="G150">
        <f t="shared" si="8"/>
        <v>1.3554728753147911</v>
      </c>
      <c r="H150">
        <f t="shared" si="9"/>
        <v>26.379335937500002</v>
      </c>
      <c r="I150">
        <f t="shared" si="10"/>
        <v>0.46040626659904016</v>
      </c>
      <c r="J150">
        <f>(F150+H150)-180</f>
        <v>-75.957789062499998</v>
      </c>
      <c r="K150">
        <f t="shared" si="11"/>
        <v>-1.325713511675962</v>
      </c>
      <c r="L150">
        <f t="shared" si="12"/>
        <v>3.8930373667176585</v>
      </c>
      <c r="M150">
        <f t="shared" si="13"/>
        <v>-0.91579642435064379</v>
      </c>
    </row>
    <row r="151" spans="3:13" x14ac:dyDescent="0.45">
      <c r="C151">
        <v>419.921875</v>
      </c>
      <c r="D151">
        <v>4404.296875</v>
      </c>
      <c r="F151">
        <f t="shared" si="7"/>
        <v>76.532015625</v>
      </c>
      <c r="G151">
        <f t="shared" si="8"/>
        <v>1.3357356558439959</v>
      </c>
      <c r="H151">
        <f t="shared" si="9"/>
        <v>27.076601562500002</v>
      </c>
      <c r="I151">
        <f t="shared" si="10"/>
        <v>0.47257584751626625</v>
      </c>
      <c r="J151">
        <f>(F151+H151)-180</f>
        <v>-76.391382812499998</v>
      </c>
      <c r="K151">
        <f t="shared" si="11"/>
        <v>-1.333281150229531</v>
      </c>
      <c r="L151">
        <f t="shared" si="12"/>
        <v>3.9808105331012227</v>
      </c>
      <c r="M151">
        <f t="shared" si="13"/>
        <v>-0.96732891962021927</v>
      </c>
    </row>
    <row r="152" spans="3:13" x14ac:dyDescent="0.45">
      <c r="C152">
        <v>449.21875</v>
      </c>
      <c r="D152">
        <v>4394.53125</v>
      </c>
      <c r="F152">
        <f t="shared" si="7"/>
        <v>75.40115625</v>
      </c>
      <c r="G152">
        <f t="shared" si="8"/>
        <v>1.3159984363732007</v>
      </c>
      <c r="H152">
        <f t="shared" si="9"/>
        <v>27.425234375000002</v>
      </c>
      <c r="I152">
        <f t="shared" si="10"/>
        <v>0.47866063797487929</v>
      </c>
      <c r="J152">
        <f>(F152+H152)-180</f>
        <v>-77.173609374999998</v>
      </c>
      <c r="K152">
        <f t="shared" si="11"/>
        <v>-1.3469335792417132</v>
      </c>
      <c r="L152">
        <f t="shared" si="12"/>
        <v>4.0143773157024594</v>
      </c>
      <c r="M152">
        <f t="shared" si="13"/>
        <v>-1.0337107869886673</v>
      </c>
    </row>
    <row r="153" spans="3:13" x14ac:dyDescent="0.45">
      <c r="C153">
        <v>478.515625</v>
      </c>
      <c r="D153">
        <v>4365.234375</v>
      </c>
      <c r="F153">
        <f t="shared" si="7"/>
        <v>74.270296875</v>
      </c>
      <c r="G153">
        <f t="shared" si="8"/>
        <v>1.2962612169024055</v>
      </c>
      <c r="H153">
        <f t="shared" si="9"/>
        <v>28.471132812500002</v>
      </c>
      <c r="I153">
        <f t="shared" si="10"/>
        <v>0.49691500935071842</v>
      </c>
      <c r="J153">
        <f>(F153+H153)-180</f>
        <v>-77.258570312499998</v>
      </c>
      <c r="K153">
        <f t="shared" si="11"/>
        <v>-1.3484164273366694</v>
      </c>
      <c r="L153">
        <f t="shared" si="12"/>
        <v>4.1537597515366258</v>
      </c>
      <c r="M153">
        <f t="shared" si="13"/>
        <v>-1.0779672291557407</v>
      </c>
    </row>
    <row r="154" spans="3:13" x14ac:dyDescent="0.45">
      <c r="C154">
        <v>498.046875</v>
      </c>
      <c r="D154">
        <v>4345.703125</v>
      </c>
      <c r="F154">
        <f t="shared" si="7"/>
        <v>73.516390625</v>
      </c>
      <c r="G154">
        <f t="shared" si="8"/>
        <v>1.283103070588542</v>
      </c>
      <c r="H154">
        <f t="shared" si="9"/>
        <v>29.168398437500002</v>
      </c>
      <c r="I154">
        <f t="shared" si="10"/>
        <v>0.5090845902679445</v>
      </c>
      <c r="J154">
        <f>(F154+H154)-180</f>
        <v>-77.315210937499998</v>
      </c>
      <c r="K154">
        <f t="shared" si="11"/>
        <v>-1.3494049927333067</v>
      </c>
      <c r="L154">
        <f t="shared" si="12"/>
        <v>4.2462132423509438</v>
      </c>
      <c r="M154">
        <f t="shared" si="13"/>
        <v>-1.1091283188257375</v>
      </c>
    </row>
    <row r="155" spans="3:13" x14ac:dyDescent="0.45">
      <c r="C155">
        <v>517.578125</v>
      </c>
      <c r="D155">
        <v>4335.9375</v>
      </c>
      <c r="F155">
        <f t="shared" si="7"/>
        <v>72.762484375</v>
      </c>
      <c r="G155">
        <f t="shared" si="8"/>
        <v>1.2699449242746783</v>
      </c>
      <c r="H155">
        <f t="shared" si="9"/>
        <v>29.517031250000002</v>
      </c>
      <c r="I155">
        <f t="shared" si="10"/>
        <v>0.51516938072655749</v>
      </c>
      <c r="J155">
        <f>(F155+H155)-180</f>
        <v>-77.720484374999998</v>
      </c>
      <c r="K155">
        <f t="shared" si="11"/>
        <v>-1.3564783485885572</v>
      </c>
      <c r="L155">
        <f t="shared" si="12"/>
        <v>4.2847973386466922</v>
      </c>
      <c r="M155">
        <f t="shared" si="13"/>
        <v>-1.1534187811056338</v>
      </c>
    </row>
    <row r="156" spans="3:13" x14ac:dyDescent="0.45">
      <c r="C156">
        <v>556.640625</v>
      </c>
      <c r="D156">
        <v>4306.640625</v>
      </c>
      <c r="F156">
        <f t="shared" si="7"/>
        <v>71.254671875</v>
      </c>
      <c r="G156">
        <f t="shared" si="8"/>
        <v>1.2436286316469514</v>
      </c>
      <c r="H156">
        <f t="shared" si="9"/>
        <v>30.562929687500002</v>
      </c>
      <c r="I156">
        <f t="shared" si="10"/>
        <v>0.53342375210239668</v>
      </c>
      <c r="J156">
        <f>(F156+H156)-180</f>
        <v>-78.182398437499998</v>
      </c>
      <c r="K156">
        <f t="shared" si="11"/>
        <v>-1.3645402698404452</v>
      </c>
      <c r="L156">
        <f t="shared" si="12"/>
        <v>4.4140688136604176</v>
      </c>
      <c r="M156">
        <f t="shared" si="13"/>
        <v>-1.2335899917182527</v>
      </c>
    </row>
    <row r="157" spans="3:13" x14ac:dyDescent="0.45">
      <c r="C157">
        <v>595.703125</v>
      </c>
      <c r="D157">
        <v>4277.34375</v>
      </c>
      <c r="F157">
        <f t="shared" si="7"/>
        <v>69.746859375</v>
      </c>
      <c r="G157">
        <f t="shared" si="8"/>
        <v>1.2173123390192244</v>
      </c>
      <c r="H157">
        <f t="shared" si="9"/>
        <v>31.608828125000002</v>
      </c>
      <c r="I157">
        <f t="shared" si="10"/>
        <v>0.55167812347823575</v>
      </c>
      <c r="J157">
        <f>(F157+H157)-180</f>
        <v>-78.644312499999998</v>
      </c>
      <c r="K157">
        <f t="shared" si="11"/>
        <v>-1.3726021910923329</v>
      </c>
      <c r="L157">
        <f t="shared" si="12"/>
        <v>4.5414401276038108</v>
      </c>
      <c r="M157">
        <f t="shared" si="13"/>
        <v>-1.318434845915081</v>
      </c>
    </row>
    <row r="158" spans="3:13" x14ac:dyDescent="0.45">
      <c r="C158">
        <v>625</v>
      </c>
      <c r="D158">
        <v>4257.8125</v>
      </c>
      <c r="F158">
        <f t="shared" si="7"/>
        <v>68.616</v>
      </c>
      <c r="G158">
        <f t="shared" si="8"/>
        <v>1.1975751195484292</v>
      </c>
      <c r="H158">
        <f t="shared" si="9"/>
        <v>32.306093750000002</v>
      </c>
      <c r="I158">
        <f t="shared" si="10"/>
        <v>0.56384770439546184</v>
      </c>
      <c r="J158">
        <f>(F158+H158)-180</f>
        <v>-79.077906249999998</v>
      </c>
      <c r="K158">
        <f t="shared" si="11"/>
        <v>-1.3801698296459022</v>
      </c>
      <c r="L158">
        <f t="shared" si="12"/>
        <v>4.6222008887935875</v>
      </c>
      <c r="M158">
        <f t="shared" si="13"/>
        <v>-1.3877101266054934</v>
      </c>
    </row>
    <row r="159" spans="3:13" x14ac:dyDescent="0.45">
      <c r="C159">
        <v>634.765625</v>
      </c>
      <c r="D159">
        <v>4248.046875</v>
      </c>
      <c r="F159">
        <f t="shared" si="7"/>
        <v>68.239046875</v>
      </c>
      <c r="G159">
        <f t="shared" si="8"/>
        <v>1.1909960463914975</v>
      </c>
      <c r="H159">
        <f t="shared" si="9"/>
        <v>32.654726562500002</v>
      </c>
      <c r="I159">
        <f t="shared" si="10"/>
        <v>0.56993249485407493</v>
      </c>
      <c r="J159">
        <f>(F159+H159)-180</f>
        <v>-79.106226562499998</v>
      </c>
      <c r="K159">
        <f t="shared" si="11"/>
        <v>-1.3806641123442209</v>
      </c>
      <c r="L159">
        <f t="shared" si="12"/>
        <v>4.6667784722050509</v>
      </c>
      <c r="M159">
        <f t="shared" si="13"/>
        <v>-1.4079037328028958</v>
      </c>
    </row>
    <row r="160" spans="3:13" x14ac:dyDescent="0.45">
      <c r="C160">
        <v>634.765625</v>
      </c>
      <c r="D160">
        <v>4277.34375</v>
      </c>
      <c r="F160">
        <f t="shared" si="7"/>
        <v>68.239046875</v>
      </c>
      <c r="G160">
        <f t="shared" si="8"/>
        <v>1.1909960463914975</v>
      </c>
      <c r="H160">
        <f t="shared" si="9"/>
        <v>31.608828125000002</v>
      </c>
      <c r="I160">
        <f t="shared" si="10"/>
        <v>0.55167812347823575</v>
      </c>
      <c r="J160">
        <f>(F160+H160)-180</f>
        <v>-80.152124999999998</v>
      </c>
      <c r="K160">
        <f t="shared" si="11"/>
        <v>-1.3989184837200599</v>
      </c>
      <c r="L160">
        <f t="shared" si="12"/>
        <v>4.5051753248580058</v>
      </c>
      <c r="M160">
        <f t="shared" si="13"/>
        <v>-1.4374784060373917</v>
      </c>
    </row>
    <row r="161" spans="3:13" x14ac:dyDescent="0.45">
      <c r="C161">
        <v>634.765625</v>
      </c>
      <c r="D161">
        <v>4296.875</v>
      </c>
      <c r="F161">
        <f t="shared" si="7"/>
        <v>68.239046875</v>
      </c>
      <c r="G161">
        <f t="shared" si="8"/>
        <v>1.1909960463914975</v>
      </c>
      <c r="H161">
        <f t="shared" si="9"/>
        <v>30.911562500000002</v>
      </c>
      <c r="I161">
        <f t="shared" si="10"/>
        <v>0.53950854256100966</v>
      </c>
      <c r="J161">
        <f>(F161+H161)-180</f>
        <v>-80.849390624999998</v>
      </c>
      <c r="K161">
        <f t="shared" si="11"/>
        <v>-1.4110880646372861</v>
      </c>
      <c r="L161">
        <f t="shared" si="12"/>
        <v>4.3971516104493995</v>
      </c>
      <c r="M161">
        <f t="shared" si="13"/>
        <v>-1.4555539074856272</v>
      </c>
    </row>
    <row r="162" spans="3:13" x14ac:dyDescent="0.45">
      <c r="C162">
        <v>634.765625</v>
      </c>
      <c r="D162">
        <v>4306.640625</v>
      </c>
      <c r="F162">
        <f t="shared" ref="F162:F210" si="14">-(0.0386*C162)+92.741</f>
        <v>68.239046875</v>
      </c>
      <c r="G162">
        <f t="shared" ref="G162:G225" si="15">RADIANS(F162)</f>
        <v>1.1909960463914975</v>
      </c>
      <c r="H162">
        <f t="shared" ref="H162:H225" si="16">-(0.0357*D162)+184.31</f>
        <v>30.562929687500002</v>
      </c>
      <c r="I162">
        <f t="shared" ref="I162:I225" si="17">RADIANS(H162)</f>
        <v>0.53342375210239668</v>
      </c>
      <c r="J162">
        <f>(F162+H162)-180</f>
        <v>-81.198023437499998</v>
      </c>
      <c r="K162">
        <f t="shared" ref="K162:K209" si="18">RADIANS(J162)</f>
        <v>-1.4171728550958991</v>
      </c>
      <c r="L162">
        <f t="shared" ref="L162:L225" si="19">(8*COS(G162))+(9*COS(K162))</f>
        <v>4.3430592645448556</v>
      </c>
      <c r="M162">
        <f t="shared" ref="M162:M225" si="20">(8*SIN(G162))+(9*SIN(K162))</f>
        <v>-1.4640983519040054</v>
      </c>
    </row>
    <row r="163" spans="3:13" x14ac:dyDescent="0.45">
      <c r="C163">
        <v>625</v>
      </c>
      <c r="D163">
        <v>4306.640625</v>
      </c>
      <c r="F163">
        <f t="shared" si="14"/>
        <v>68.616</v>
      </c>
      <c r="G163">
        <f t="shared" si="15"/>
        <v>1.1975751195484292</v>
      </c>
      <c r="H163">
        <f t="shared" si="16"/>
        <v>30.562929687500002</v>
      </c>
      <c r="I163">
        <f t="shared" si="17"/>
        <v>0.53342375210239668</v>
      </c>
      <c r="J163">
        <f>(F163+H163)-180</f>
        <v>-80.821070312499998</v>
      </c>
      <c r="K163">
        <f t="shared" si="18"/>
        <v>-1.4105937819389673</v>
      </c>
      <c r="L163">
        <f t="shared" si="19"/>
        <v>4.3525976126308894</v>
      </c>
      <c r="M163">
        <f t="shared" si="20"/>
        <v>-1.4354935673547304</v>
      </c>
    </row>
    <row r="164" spans="3:13" x14ac:dyDescent="0.45">
      <c r="C164">
        <v>634.765625</v>
      </c>
      <c r="D164">
        <v>4335.9375</v>
      </c>
      <c r="F164">
        <f t="shared" si="14"/>
        <v>68.239046875</v>
      </c>
      <c r="G164">
        <f t="shared" si="15"/>
        <v>1.1909960463914975</v>
      </c>
      <c r="H164">
        <f t="shared" si="16"/>
        <v>29.517031250000002</v>
      </c>
      <c r="I164">
        <f t="shared" si="17"/>
        <v>0.51516938072655749</v>
      </c>
      <c r="J164">
        <f>(F164+H164)-180</f>
        <v>-82.243921874999998</v>
      </c>
      <c r="K164">
        <f t="shared" si="18"/>
        <v>-1.4354272264717383</v>
      </c>
      <c r="L164">
        <f t="shared" si="19"/>
        <v>4.1804843104154443</v>
      </c>
      <c r="M164">
        <f t="shared" si="20"/>
        <v>-1.487754700295473</v>
      </c>
    </row>
    <row r="165" spans="3:13" x14ac:dyDescent="0.45">
      <c r="C165">
        <v>634.765625</v>
      </c>
      <c r="D165">
        <v>4384.765625</v>
      </c>
      <c r="F165">
        <f t="shared" si="14"/>
        <v>68.239046875</v>
      </c>
      <c r="G165">
        <f t="shared" si="15"/>
        <v>1.1909960463914975</v>
      </c>
      <c r="H165">
        <f t="shared" si="16"/>
        <v>27.773867187500002</v>
      </c>
      <c r="I165">
        <f t="shared" si="17"/>
        <v>0.48474542843349233</v>
      </c>
      <c r="J165">
        <f>(F165+H165)-180</f>
        <v>-83.987085937499998</v>
      </c>
      <c r="K165">
        <f t="shared" si="18"/>
        <v>-1.4658511787648034</v>
      </c>
      <c r="L165">
        <f t="shared" si="19"/>
        <v>3.9086534850776378</v>
      </c>
      <c r="M165">
        <f t="shared" si="20"/>
        <v>-1.520575214058403</v>
      </c>
    </row>
    <row r="166" spans="3:13" x14ac:dyDescent="0.45">
      <c r="C166">
        <v>634.765625</v>
      </c>
      <c r="D166">
        <v>4433.59375</v>
      </c>
      <c r="F166">
        <f t="shared" si="14"/>
        <v>68.239046875</v>
      </c>
      <c r="G166">
        <f t="shared" si="15"/>
        <v>1.1909960463914975</v>
      </c>
      <c r="H166">
        <f t="shared" si="16"/>
        <v>26.030703125000002</v>
      </c>
      <c r="I166">
        <f t="shared" si="17"/>
        <v>0.45432147614042712</v>
      </c>
      <c r="J166">
        <f>(F166+H166)-180</f>
        <v>-85.730249999999998</v>
      </c>
      <c r="K166">
        <f t="shared" si="18"/>
        <v>-1.4962751310578686</v>
      </c>
      <c r="L166">
        <f t="shared" si="19"/>
        <v>3.6359500799260105</v>
      </c>
      <c r="M166">
        <f t="shared" si="20"/>
        <v>-1.545111647095891</v>
      </c>
    </row>
    <row r="167" spans="3:13" x14ac:dyDescent="0.45">
      <c r="C167">
        <v>634.765625</v>
      </c>
      <c r="D167">
        <v>4482.421875</v>
      </c>
      <c r="F167">
        <f t="shared" si="14"/>
        <v>68.239046875</v>
      </c>
      <c r="G167">
        <f t="shared" si="15"/>
        <v>1.1909960463914975</v>
      </c>
      <c r="H167">
        <f t="shared" si="16"/>
        <v>24.287539062500002</v>
      </c>
      <c r="I167">
        <f t="shared" si="17"/>
        <v>0.4238975238473619</v>
      </c>
      <c r="J167">
        <f>(F167+H167)-180</f>
        <v>-87.473414062499998</v>
      </c>
      <c r="K167">
        <f t="shared" si="18"/>
        <v>-1.526699083350934</v>
      </c>
      <c r="L167">
        <f t="shared" si="19"/>
        <v>3.3626264943640654</v>
      </c>
      <c r="M167">
        <f t="shared" si="20"/>
        <v>-1.5613412898232903</v>
      </c>
    </row>
    <row r="168" spans="3:13" x14ac:dyDescent="0.45">
      <c r="C168">
        <v>634.765625</v>
      </c>
      <c r="D168">
        <v>4550.78125</v>
      </c>
      <c r="F168">
        <f t="shared" si="14"/>
        <v>68.239046875</v>
      </c>
      <c r="G168">
        <f t="shared" si="15"/>
        <v>1.1909960463914975</v>
      </c>
      <c r="H168">
        <f t="shared" si="16"/>
        <v>21.847109375000002</v>
      </c>
      <c r="I168">
        <f t="shared" si="17"/>
        <v>0.3813039906370706</v>
      </c>
      <c r="J168">
        <f>(F168+H168)-180</f>
        <v>-89.913843749999998</v>
      </c>
      <c r="K168">
        <f t="shared" si="18"/>
        <v>-1.5692926165612251</v>
      </c>
      <c r="L168">
        <f t="shared" si="19"/>
        <v>2.9794133029244723</v>
      </c>
      <c r="M168">
        <f t="shared" si="20"/>
        <v>-1.5700802477214895</v>
      </c>
    </row>
    <row r="169" spans="3:13" x14ac:dyDescent="0.45">
      <c r="C169">
        <v>634.765625</v>
      </c>
      <c r="D169">
        <v>4570.3125</v>
      </c>
      <c r="F169">
        <f t="shared" si="14"/>
        <v>68.239046875</v>
      </c>
      <c r="G169">
        <f t="shared" si="15"/>
        <v>1.1909960463914975</v>
      </c>
      <c r="H169">
        <f t="shared" si="16"/>
        <v>21.149843750000002</v>
      </c>
      <c r="I169">
        <f t="shared" si="17"/>
        <v>0.36913440971984451</v>
      </c>
      <c r="J169">
        <f>(F169+H169)-180</f>
        <v>-90.611109374999998</v>
      </c>
      <c r="K169">
        <f t="shared" si="18"/>
        <v>-1.5814621974784513</v>
      </c>
      <c r="L169">
        <f t="shared" si="19"/>
        <v>2.869888899796174</v>
      </c>
      <c r="M169">
        <f t="shared" si="20"/>
        <v>-1.5695785041342516</v>
      </c>
    </row>
    <row r="170" spans="3:13" x14ac:dyDescent="0.45">
      <c r="C170">
        <v>634.765625</v>
      </c>
      <c r="D170">
        <v>4589.84375</v>
      </c>
      <c r="F170">
        <f t="shared" si="14"/>
        <v>68.239046875</v>
      </c>
      <c r="G170">
        <f t="shared" si="15"/>
        <v>1.1909960463914975</v>
      </c>
      <c r="H170">
        <f t="shared" si="16"/>
        <v>20.452578125000002</v>
      </c>
      <c r="I170">
        <f t="shared" si="17"/>
        <v>0.35696482880261843</v>
      </c>
      <c r="J170">
        <f>(F170+H170)-180</f>
        <v>-91.308374999999998</v>
      </c>
      <c r="K170">
        <f t="shared" si="18"/>
        <v>-1.5936317783956773</v>
      </c>
      <c r="L170">
        <f t="shared" si="19"/>
        <v>2.7603787126371007</v>
      </c>
      <c r="M170">
        <f t="shared" si="20"/>
        <v>-1.5677439645131068</v>
      </c>
    </row>
    <row r="171" spans="3:13" x14ac:dyDescent="0.45">
      <c r="C171">
        <v>634.765625</v>
      </c>
      <c r="D171">
        <v>4589.84375</v>
      </c>
      <c r="F171">
        <f t="shared" si="14"/>
        <v>68.239046875</v>
      </c>
      <c r="G171">
        <f t="shared" si="15"/>
        <v>1.1909960463914975</v>
      </c>
      <c r="H171">
        <f t="shared" si="16"/>
        <v>20.452578125000002</v>
      </c>
      <c r="I171">
        <f t="shared" si="17"/>
        <v>0.35696482880261843</v>
      </c>
      <c r="J171">
        <f>(F171+H171)-180</f>
        <v>-91.308374999999998</v>
      </c>
      <c r="K171">
        <f t="shared" si="18"/>
        <v>-1.5936317783956773</v>
      </c>
      <c r="L171">
        <f t="shared" si="19"/>
        <v>2.7603787126371007</v>
      </c>
      <c r="M171">
        <f t="shared" si="20"/>
        <v>-1.5677439645131068</v>
      </c>
    </row>
    <row r="172" spans="3:13" x14ac:dyDescent="0.45">
      <c r="C172">
        <v>654.296875</v>
      </c>
      <c r="D172">
        <v>4589.84375</v>
      </c>
      <c r="F172">
        <f t="shared" si="14"/>
        <v>67.485140625</v>
      </c>
      <c r="G172">
        <f t="shared" si="15"/>
        <v>1.177837900077634</v>
      </c>
      <c r="H172">
        <f t="shared" si="16"/>
        <v>20.452578125000002</v>
      </c>
      <c r="I172">
        <f t="shared" si="17"/>
        <v>0.35696482880261843</v>
      </c>
      <c r="J172">
        <f>(F172+H172)-180</f>
        <v>-92.062281249999998</v>
      </c>
      <c r="K172">
        <f t="shared" si="18"/>
        <v>-1.606789924709541</v>
      </c>
      <c r="L172">
        <f t="shared" si="19"/>
        <v>2.7395117452853053</v>
      </c>
      <c r="M172">
        <f t="shared" si="20"/>
        <v>-1.6039286682677574</v>
      </c>
    </row>
    <row r="173" spans="3:13" x14ac:dyDescent="0.45">
      <c r="C173">
        <v>664.0625</v>
      </c>
      <c r="D173">
        <v>4589.84375</v>
      </c>
      <c r="F173">
        <f t="shared" si="14"/>
        <v>67.1081875</v>
      </c>
      <c r="G173">
        <f t="shared" si="15"/>
        <v>1.171258826920702</v>
      </c>
      <c r="H173">
        <f t="shared" si="16"/>
        <v>20.452578125000002</v>
      </c>
      <c r="I173">
        <f t="shared" si="17"/>
        <v>0.35696482880261843</v>
      </c>
      <c r="J173">
        <f>(F173+H173)-180</f>
        <v>-92.439234374999998</v>
      </c>
      <c r="K173">
        <f t="shared" si="18"/>
        <v>-1.6133689978664727</v>
      </c>
      <c r="L173">
        <f t="shared" si="19"/>
        <v>2.7289001687849965</v>
      </c>
      <c r="M173">
        <f t="shared" si="20"/>
        <v>-1.6219172741704631</v>
      </c>
    </row>
    <row r="174" spans="3:13" x14ac:dyDescent="0.45">
      <c r="C174">
        <v>664.0625</v>
      </c>
      <c r="D174">
        <v>4580.078125</v>
      </c>
      <c r="F174">
        <f t="shared" si="14"/>
        <v>67.1081875</v>
      </c>
      <c r="G174">
        <f t="shared" si="15"/>
        <v>1.171258826920702</v>
      </c>
      <c r="H174">
        <f t="shared" si="16"/>
        <v>20.801210937500002</v>
      </c>
      <c r="I174">
        <f t="shared" si="17"/>
        <v>0.36304961926123147</v>
      </c>
      <c r="J174">
        <f>(F174+H174)-180</f>
        <v>-92.090601562499998</v>
      </c>
      <c r="K174">
        <f t="shared" si="18"/>
        <v>-1.6072842074078595</v>
      </c>
      <c r="L174">
        <f t="shared" si="19"/>
        <v>2.7836204164768188</v>
      </c>
      <c r="M174">
        <f t="shared" si="20"/>
        <v>-1.6240815080814484</v>
      </c>
    </row>
    <row r="175" spans="3:13" x14ac:dyDescent="0.45">
      <c r="C175">
        <v>722.65625</v>
      </c>
      <c r="D175">
        <v>4560.546875</v>
      </c>
      <c r="F175">
        <f t="shared" si="14"/>
        <v>64.84646875</v>
      </c>
      <c r="G175">
        <f t="shared" si="15"/>
        <v>1.1317843879791116</v>
      </c>
      <c r="H175">
        <f t="shared" si="16"/>
        <v>21.498476562500002</v>
      </c>
      <c r="I175">
        <f t="shared" si="17"/>
        <v>0.37521920017845756</v>
      </c>
      <c r="J175">
        <f>(F175+H175)-180</f>
        <v>-93.655054687499998</v>
      </c>
      <c r="K175">
        <f t="shared" si="18"/>
        <v>-1.6345890654322239</v>
      </c>
      <c r="L175">
        <f t="shared" si="19"/>
        <v>2.8266171395280724</v>
      </c>
      <c r="M175">
        <f t="shared" si="20"/>
        <v>-1.7403167926263041</v>
      </c>
    </row>
    <row r="176" spans="3:13" x14ac:dyDescent="0.45">
      <c r="C176">
        <v>761.71875</v>
      </c>
      <c r="D176">
        <v>4541.015625</v>
      </c>
      <c r="F176">
        <f t="shared" si="14"/>
        <v>63.33865625</v>
      </c>
      <c r="G176">
        <f t="shared" si="15"/>
        <v>1.1054680953513847</v>
      </c>
      <c r="H176">
        <f t="shared" si="16"/>
        <v>22.195742187500002</v>
      </c>
      <c r="I176">
        <f t="shared" si="17"/>
        <v>0.38738878109568364</v>
      </c>
      <c r="J176">
        <f>(F176+H176)-180</f>
        <v>-94.465601562499998</v>
      </c>
      <c r="K176">
        <f t="shared" si="18"/>
        <v>-1.6487357771427249</v>
      </c>
      <c r="L176">
        <f t="shared" si="19"/>
        <v>2.8889841637797757</v>
      </c>
      <c r="M176">
        <f t="shared" si="20"/>
        <v>-1.8232836761703508</v>
      </c>
    </row>
    <row r="177" spans="3:13" x14ac:dyDescent="0.45">
      <c r="C177">
        <v>810.546875</v>
      </c>
      <c r="D177">
        <v>4511.71875</v>
      </c>
      <c r="F177">
        <f t="shared" si="14"/>
        <v>61.453890625</v>
      </c>
      <c r="G177">
        <f t="shared" si="15"/>
        <v>1.072572729566726</v>
      </c>
      <c r="H177">
        <f t="shared" si="16"/>
        <v>23.241640625000002</v>
      </c>
      <c r="I177">
        <f t="shared" si="17"/>
        <v>0.40564315247152277</v>
      </c>
      <c r="J177">
        <f>(F177+H177)-180</f>
        <v>-95.304468749999998</v>
      </c>
      <c r="K177">
        <f t="shared" si="18"/>
        <v>-1.6633767715515446</v>
      </c>
      <c r="L177">
        <f t="shared" si="19"/>
        <v>2.9908925100649459</v>
      </c>
      <c r="M177">
        <f t="shared" si="20"/>
        <v>-1.9339947797407104</v>
      </c>
    </row>
    <row r="178" spans="3:13" x14ac:dyDescent="0.45">
      <c r="C178">
        <v>830.078125</v>
      </c>
      <c r="D178">
        <v>4492.1875</v>
      </c>
      <c r="F178">
        <f t="shared" si="14"/>
        <v>60.699984375</v>
      </c>
      <c r="G178">
        <f t="shared" si="15"/>
        <v>1.0594145832528623</v>
      </c>
      <c r="H178">
        <f t="shared" si="16"/>
        <v>23.938906250000002</v>
      </c>
      <c r="I178">
        <f t="shared" si="17"/>
        <v>0.41781273338874886</v>
      </c>
      <c r="J178">
        <f>(F178+H178)-180</f>
        <v>-95.361109374999998</v>
      </c>
      <c r="K178">
        <f t="shared" si="18"/>
        <v>-1.6643653369481819</v>
      </c>
      <c r="L178">
        <f t="shared" si="19"/>
        <v>3.0741687047933794</v>
      </c>
      <c r="M178">
        <f t="shared" si="20"/>
        <v>-1.9840774061556097</v>
      </c>
    </row>
    <row r="179" spans="3:13" x14ac:dyDescent="0.45">
      <c r="C179">
        <v>859.375</v>
      </c>
      <c r="D179">
        <v>4472.65625</v>
      </c>
      <c r="F179">
        <f t="shared" si="14"/>
        <v>59.569125</v>
      </c>
      <c r="G179">
        <f t="shared" si="15"/>
        <v>1.0396773637820671</v>
      </c>
      <c r="H179">
        <f t="shared" si="16"/>
        <v>24.636171875000002</v>
      </c>
      <c r="I179">
        <f t="shared" si="17"/>
        <v>0.42998231430597494</v>
      </c>
      <c r="J179">
        <f>(F179+H179)-180</f>
        <v>-95.794703124999998</v>
      </c>
      <c r="K179">
        <f t="shared" si="18"/>
        <v>-1.6719329755017511</v>
      </c>
      <c r="L179">
        <f t="shared" si="19"/>
        <v>3.1433088907594255</v>
      </c>
      <c r="M179">
        <f t="shared" si="20"/>
        <v>-2.056083564215581</v>
      </c>
    </row>
    <row r="180" spans="3:13" x14ac:dyDescent="0.45">
      <c r="C180">
        <v>888.671875</v>
      </c>
      <c r="D180">
        <v>4462.890625</v>
      </c>
      <c r="F180">
        <f t="shared" si="14"/>
        <v>58.438265625</v>
      </c>
      <c r="G180">
        <f t="shared" si="15"/>
        <v>1.0199401443112719</v>
      </c>
      <c r="H180">
        <f t="shared" si="16"/>
        <v>24.984804687500002</v>
      </c>
      <c r="I180">
        <f t="shared" si="17"/>
        <v>0.43606710476458799</v>
      </c>
      <c r="J180">
        <f>(F180+H180)-180</f>
        <v>-96.576929687499998</v>
      </c>
      <c r="K180">
        <f t="shared" si="18"/>
        <v>-1.6855854045139333</v>
      </c>
      <c r="L180">
        <f t="shared" si="19"/>
        <v>3.1565012198721094</v>
      </c>
      <c r="M180">
        <f t="shared" si="20"/>
        <v>-2.1241571317030754</v>
      </c>
    </row>
    <row r="181" spans="3:13" x14ac:dyDescent="0.45">
      <c r="C181">
        <v>927.734375</v>
      </c>
      <c r="D181">
        <v>4433.59375</v>
      </c>
      <c r="F181">
        <f t="shared" si="14"/>
        <v>56.930453125</v>
      </c>
      <c r="G181">
        <f t="shared" si="15"/>
        <v>0.99362385168354495</v>
      </c>
      <c r="H181">
        <f t="shared" si="16"/>
        <v>26.030703125000002</v>
      </c>
      <c r="I181">
        <f t="shared" si="17"/>
        <v>0.45432147614042712</v>
      </c>
      <c r="J181">
        <f>(F181+H181)-180</f>
        <v>-97.038843749999998</v>
      </c>
      <c r="K181">
        <f t="shared" si="18"/>
        <v>-1.6936473257658211</v>
      </c>
      <c r="L181">
        <f t="shared" si="19"/>
        <v>3.2623731223038144</v>
      </c>
      <c r="M181">
        <f t="shared" si="20"/>
        <v>-2.2280988749548341</v>
      </c>
    </row>
    <row r="182" spans="3:13" x14ac:dyDescent="0.45">
      <c r="C182">
        <v>976.5625</v>
      </c>
      <c r="D182">
        <v>4394.53125</v>
      </c>
      <c r="F182">
        <f t="shared" si="14"/>
        <v>55.0456875</v>
      </c>
      <c r="G182">
        <f t="shared" si="15"/>
        <v>0.96072848589888615</v>
      </c>
      <c r="H182">
        <f t="shared" si="16"/>
        <v>27.425234375000002</v>
      </c>
      <c r="I182">
        <f t="shared" si="17"/>
        <v>0.47866063797487929</v>
      </c>
      <c r="J182">
        <f>(F182+H182)-180</f>
        <v>-97.529078124999998</v>
      </c>
      <c r="K182">
        <f t="shared" si="18"/>
        <v>-1.7022035297160278</v>
      </c>
      <c r="L182">
        <f t="shared" si="19"/>
        <v>3.4041204321006937</v>
      </c>
      <c r="M182">
        <f t="shared" si="20"/>
        <v>-2.3655331973400386</v>
      </c>
    </row>
    <row r="183" spans="3:13" x14ac:dyDescent="0.45">
      <c r="C183">
        <v>1005.859375</v>
      </c>
      <c r="D183">
        <v>4375</v>
      </c>
      <c r="F183">
        <f t="shared" si="14"/>
        <v>53.914828125</v>
      </c>
      <c r="G183">
        <f t="shared" si="15"/>
        <v>0.94099126642809094</v>
      </c>
      <c r="H183">
        <f t="shared" si="16"/>
        <v>28.122500000000002</v>
      </c>
      <c r="I183">
        <f t="shared" si="17"/>
        <v>0.49083021889210537</v>
      </c>
      <c r="J183">
        <f>(F183+H183)-180</f>
        <v>-97.962671874999998</v>
      </c>
      <c r="K183">
        <f t="shared" si="18"/>
        <v>-1.7097711682695969</v>
      </c>
      <c r="L183">
        <f t="shared" si="19"/>
        <v>3.465146623176997</v>
      </c>
      <c r="M183">
        <f t="shared" si="20"/>
        <v>-2.4480880420368996</v>
      </c>
    </row>
    <row r="184" spans="3:13" x14ac:dyDescent="0.45">
      <c r="C184">
        <v>1035.15625</v>
      </c>
      <c r="D184">
        <v>4355.46875</v>
      </c>
      <c r="F184">
        <f t="shared" si="14"/>
        <v>52.78396875</v>
      </c>
      <c r="G184">
        <f t="shared" si="15"/>
        <v>0.92125404695729562</v>
      </c>
      <c r="H184">
        <f t="shared" si="16"/>
        <v>28.819765625000002</v>
      </c>
      <c r="I184">
        <f t="shared" si="17"/>
        <v>0.5029997998093314</v>
      </c>
      <c r="J184">
        <f>(F184+H184)-180</f>
        <v>-98.396265624999998</v>
      </c>
      <c r="K184">
        <f t="shared" si="18"/>
        <v>-1.7173388068231661</v>
      </c>
      <c r="L184">
        <f t="shared" si="19"/>
        <v>3.5244087171766112</v>
      </c>
      <c r="M184">
        <f t="shared" si="20"/>
        <v>-2.5326508998891901</v>
      </c>
    </row>
    <row r="185" spans="3:13" x14ac:dyDescent="0.45">
      <c r="C185">
        <v>1044.921875</v>
      </c>
      <c r="D185">
        <v>4355.46875</v>
      </c>
      <c r="F185">
        <f t="shared" si="14"/>
        <v>52.407015625</v>
      </c>
      <c r="G185">
        <f t="shared" si="15"/>
        <v>0.91467497380036389</v>
      </c>
      <c r="H185">
        <f t="shared" si="16"/>
        <v>28.819765625000002</v>
      </c>
      <c r="I185">
        <f t="shared" si="17"/>
        <v>0.5029997998093314</v>
      </c>
      <c r="J185">
        <f>(F185+H185)-180</f>
        <v>-98.773218749999998</v>
      </c>
      <c r="K185">
        <f t="shared" si="18"/>
        <v>-1.7239178799800978</v>
      </c>
      <c r="L185">
        <f t="shared" si="19"/>
        <v>3.5076700664916967</v>
      </c>
      <c r="M185">
        <f t="shared" si="20"/>
        <v>-2.5557832637096096</v>
      </c>
    </row>
    <row r="186" spans="3:13" x14ac:dyDescent="0.45">
      <c r="C186">
        <v>1044.921875</v>
      </c>
      <c r="D186">
        <v>4326.171875</v>
      </c>
      <c r="F186">
        <f t="shared" si="14"/>
        <v>52.407015625</v>
      </c>
      <c r="G186">
        <f t="shared" si="15"/>
        <v>0.91467497380036389</v>
      </c>
      <c r="H186">
        <f t="shared" si="16"/>
        <v>29.865664062500002</v>
      </c>
      <c r="I186">
        <f t="shared" si="17"/>
        <v>0.52125417118517059</v>
      </c>
      <c r="J186">
        <f>(F186+H186)-180</f>
        <v>-97.727320312499998</v>
      </c>
      <c r="K186">
        <f t="shared" si="18"/>
        <v>-1.7056635086042586</v>
      </c>
      <c r="L186">
        <f t="shared" si="19"/>
        <v>3.6702568737017165</v>
      </c>
      <c r="M186">
        <f t="shared" si="20"/>
        <v>-2.5793580097453654</v>
      </c>
    </row>
    <row r="187" spans="3:13" x14ac:dyDescent="0.45">
      <c r="C187">
        <v>1044.921875</v>
      </c>
      <c r="D187">
        <v>4306.640625</v>
      </c>
      <c r="F187">
        <f t="shared" si="14"/>
        <v>52.407015625</v>
      </c>
      <c r="G187">
        <f t="shared" si="15"/>
        <v>0.91467497380036389</v>
      </c>
      <c r="H187">
        <f t="shared" si="16"/>
        <v>30.562929687500002</v>
      </c>
      <c r="I187">
        <f t="shared" si="17"/>
        <v>0.53342375210239668</v>
      </c>
      <c r="J187">
        <f>(F187+H187)-180</f>
        <v>-97.030054687499998</v>
      </c>
      <c r="K187">
        <f t="shared" si="18"/>
        <v>-1.6934939276870327</v>
      </c>
      <c r="L187">
        <f t="shared" si="19"/>
        <v>3.7788754452482367</v>
      </c>
      <c r="M187">
        <f t="shared" si="20"/>
        <v>-2.593424016372345</v>
      </c>
    </row>
    <row r="188" spans="3:13" x14ac:dyDescent="0.45">
      <c r="C188">
        <v>1044.921875</v>
      </c>
      <c r="D188">
        <v>4287.109375</v>
      </c>
      <c r="F188">
        <f t="shared" si="14"/>
        <v>52.407015625</v>
      </c>
      <c r="G188">
        <f t="shared" si="15"/>
        <v>0.91467497380036389</v>
      </c>
      <c r="H188">
        <f t="shared" si="16"/>
        <v>31.260195312500002</v>
      </c>
      <c r="I188">
        <f t="shared" si="17"/>
        <v>0.54559333301962276</v>
      </c>
      <c r="J188">
        <f>(F188+H188)-180</f>
        <v>-96.332789062499998</v>
      </c>
      <c r="K188">
        <f t="shared" si="18"/>
        <v>-1.6813243467698065</v>
      </c>
      <c r="L188">
        <f t="shared" si="19"/>
        <v>3.887657146940088</v>
      </c>
      <c r="M188">
        <f t="shared" si="20"/>
        <v>-2.6061671715649348</v>
      </c>
    </row>
    <row r="189" spans="3:13" x14ac:dyDescent="0.45">
      <c r="C189">
        <v>1044.921875</v>
      </c>
      <c r="D189">
        <v>4248.046875</v>
      </c>
      <c r="F189">
        <f t="shared" si="14"/>
        <v>52.407015625</v>
      </c>
      <c r="G189">
        <f t="shared" si="15"/>
        <v>0.91467497380036389</v>
      </c>
      <c r="H189">
        <f t="shared" si="16"/>
        <v>32.654726562500002</v>
      </c>
      <c r="I189">
        <f t="shared" si="17"/>
        <v>0.56993249485407493</v>
      </c>
      <c r="J189">
        <f>(F189+H189)-180</f>
        <v>-94.938257812499998</v>
      </c>
      <c r="K189">
        <f t="shared" si="18"/>
        <v>-1.6569851849353543</v>
      </c>
      <c r="L189">
        <f t="shared" si="19"/>
        <v>4.1056454780676033</v>
      </c>
      <c r="M189">
        <f t="shared" si="20"/>
        <v>-2.6276775749509094</v>
      </c>
    </row>
    <row r="190" spans="3:13" x14ac:dyDescent="0.45">
      <c r="C190">
        <v>1044.921875</v>
      </c>
      <c r="D190">
        <v>4238.28125</v>
      </c>
      <c r="F190">
        <f t="shared" si="14"/>
        <v>52.407015625</v>
      </c>
      <c r="G190">
        <f t="shared" si="15"/>
        <v>0.91467497380036389</v>
      </c>
      <c r="H190">
        <f t="shared" si="16"/>
        <v>33.003359375000002</v>
      </c>
      <c r="I190">
        <f t="shared" si="17"/>
        <v>0.57601728531268792</v>
      </c>
      <c r="J190">
        <f>(F190+H190)-180</f>
        <v>-94.589624999999998</v>
      </c>
      <c r="K190">
        <f t="shared" si="18"/>
        <v>-1.6509003944767413</v>
      </c>
      <c r="L190">
        <f t="shared" si="19"/>
        <v>4.1602193191782453</v>
      </c>
      <c r="M190">
        <f t="shared" si="20"/>
        <v>-2.6322256825030701</v>
      </c>
    </row>
    <row r="191" spans="3:13" x14ac:dyDescent="0.45">
      <c r="C191">
        <v>1044.921875</v>
      </c>
      <c r="D191">
        <v>4179.6875</v>
      </c>
      <c r="F191">
        <f t="shared" si="14"/>
        <v>52.407015625</v>
      </c>
      <c r="G191">
        <f t="shared" si="15"/>
        <v>0.91467497380036389</v>
      </c>
      <c r="H191">
        <f t="shared" si="16"/>
        <v>35.095156250000002</v>
      </c>
      <c r="I191">
        <f t="shared" si="17"/>
        <v>0.61252602806436629</v>
      </c>
      <c r="J191">
        <f>(F191+H191)-180</f>
        <v>-92.497828124999998</v>
      </c>
      <c r="K191">
        <f t="shared" si="18"/>
        <v>-1.6143916517250629</v>
      </c>
      <c r="L191">
        <f t="shared" si="19"/>
        <v>4.4881515212049301</v>
      </c>
      <c r="M191">
        <f t="shared" si="20"/>
        <v>-2.6525340920418428</v>
      </c>
    </row>
    <row r="192" spans="3:13" x14ac:dyDescent="0.45">
      <c r="C192">
        <v>1044.921875</v>
      </c>
      <c r="D192">
        <v>4140.625</v>
      </c>
      <c r="F192">
        <f t="shared" si="14"/>
        <v>52.407015625</v>
      </c>
      <c r="G192">
        <f t="shared" si="15"/>
        <v>0.91467497380036389</v>
      </c>
      <c r="H192">
        <f t="shared" si="16"/>
        <v>36.489687500000002</v>
      </c>
      <c r="I192">
        <f t="shared" si="17"/>
        <v>0.63686518989881846</v>
      </c>
      <c r="J192">
        <f>(F192+H192)-180</f>
        <v>-91.103296874999998</v>
      </c>
      <c r="K192">
        <f t="shared" si="18"/>
        <v>-1.5900524898906108</v>
      </c>
      <c r="L192">
        <f t="shared" si="19"/>
        <v>4.7070904168025844</v>
      </c>
      <c r="M192">
        <f t="shared" si="20"/>
        <v>-2.6594166755731736</v>
      </c>
    </row>
    <row r="193" spans="3:13" x14ac:dyDescent="0.45">
      <c r="C193">
        <v>1044.921875</v>
      </c>
      <c r="D193">
        <v>4101.5625</v>
      </c>
      <c r="F193">
        <f t="shared" si="14"/>
        <v>52.407015625</v>
      </c>
      <c r="G193">
        <f t="shared" si="15"/>
        <v>0.91467497380036389</v>
      </c>
      <c r="H193">
        <f t="shared" si="16"/>
        <v>37.884218750000002</v>
      </c>
      <c r="I193">
        <f t="shared" si="17"/>
        <v>0.66120435173327063</v>
      </c>
      <c r="J193">
        <f>(F193+H193)-180</f>
        <v>-89.708765624999998</v>
      </c>
      <c r="K193">
        <f t="shared" si="18"/>
        <v>-1.5657133280561586</v>
      </c>
      <c r="L193">
        <f t="shared" si="19"/>
        <v>4.9261319662456291</v>
      </c>
      <c r="M193">
        <f t="shared" si="20"/>
        <v>-2.6609689574989082</v>
      </c>
    </row>
    <row r="194" spans="3:13" x14ac:dyDescent="0.45">
      <c r="C194">
        <v>1044.921875</v>
      </c>
      <c r="D194">
        <v>4052.734375</v>
      </c>
      <c r="F194">
        <f t="shared" si="14"/>
        <v>52.407015625</v>
      </c>
      <c r="G194">
        <f t="shared" si="15"/>
        <v>0.91467497380036389</v>
      </c>
      <c r="H194">
        <f t="shared" si="16"/>
        <v>39.627382812500002</v>
      </c>
      <c r="I194">
        <f t="shared" si="17"/>
        <v>0.69162830402633579</v>
      </c>
      <c r="J194">
        <f>(F194+H194)-180</f>
        <v>-87.965601562499998</v>
      </c>
      <c r="K194">
        <f t="shared" si="18"/>
        <v>-1.5352893757630934</v>
      </c>
      <c r="L194">
        <f t="shared" si="19"/>
        <v>5.199880590368462</v>
      </c>
      <c r="M194">
        <f t="shared" si="20"/>
        <v>-2.6554124731471278</v>
      </c>
    </row>
    <row r="195" spans="3:13" x14ac:dyDescent="0.45">
      <c r="C195">
        <v>1044.921875</v>
      </c>
      <c r="D195">
        <v>4023.4375</v>
      </c>
      <c r="F195">
        <f t="shared" si="14"/>
        <v>52.407015625</v>
      </c>
      <c r="G195">
        <f t="shared" si="15"/>
        <v>0.91467497380036389</v>
      </c>
      <c r="H195">
        <f t="shared" si="16"/>
        <v>40.673281250000002</v>
      </c>
      <c r="I195">
        <f t="shared" si="17"/>
        <v>0.70988267540217498</v>
      </c>
      <c r="J195">
        <f>(F195+H195)-180</f>
        <v>-86.919703124999998</v>
      </c>
      <c r="K195">
        <f t="shared" si="18"/>
        <v>-1.5170350043872542</v>
      </c>
      <c r="L195">
        <f t="shared" si="19"/>
        <v>5.3640040320442086</v>
      </c>
      <c r="M195">
        <f t="shared" si="20"/>
        <v>-2.6480820964919749</v>
      </c>
    </row>
    <row r="196" spans="3:13" x14ac:dyDescent="0.45">
      <c r="C196">
        <v>1044.921875</v>
      </c>
      <c r="D196">
        <v>3964.84375</v>
      </c>
      <c r="F196">
        <f t="shared" si="14"/>
        <v>52.407015625</v>
      </c>
      <c r="G196">
        <f t="shared" si="15"/>
        <v>0.91467497380036389</v>
      </c>
      <c r="H196">
        <f t="shared" si="16"/>
        <v>42.765078125000002</v>
      </c>
      <c r="I196">
        <f t="shared" si="17"/>
        <v>0.74639141815385324</v>
      </c>
      <c r="J196">
        <f>(F196+H196)-180</f>
        <v>-84.827906249999998</v>
      </c>
      <c r="K196">
        <f t="shared" si="18"/>
        <v>-1.4805262616355761</v>
      </c>
      <c r="L196">
        <f t="shared" si="19"/>
        <v>5.6917128370453778</v>
      </c>
      <c r="M196">
        <f t="shared" si="20"/>
        <v>-2.6244410358395998</v>
      </c>
    </row>
    <row r="197" spans="3:13" x14ac:dyDescent="0.45">
      <c r="C197">
        <v>1044.921875</v>
      </c>
      <c r="D197">
        <v>3925.78125</v>
      </c>
      <c r="F197">
        <f t="shared" si="14"/>
        <v>52.407015625</v>
      </c>
      <c r="G197">
        <f t="shared" si="15"/>
        <v>0.91467497380036389</v>
      </c>
      <c r="H197">
        <f t="shared" si="16"/>
        <v>44.159609375000002</v>
      </c>
      <c r="I197">
        <f t="shared" si="17"/>
        <v>0.77073057998830541</v>
      </c>
      <c r="J197">
        <f>(F197+H197)-180</f>
        <v>-83.433374999999998</v>
      </c>
      <c r="K197">
        <f t="shared" si="18"/>
        <v>-1.4561870998011239</v>
      </c>
      <c r="L197">
        <f t="shared" si="19"/>
        <v>5.9096115645756893</v>
      </c>
      <c r="M197">
        <f t="shared" si="20"/>
        <v>-2.6020411585574026</v>
      </c>
    </row>
    <row r="198" spans="3:13" x14ac:dyDescent="0.45">
      <c r="C198">
        <v>1064.453125</v>
      </c>
      <c r="D198">
        <v>3886.71875</v>
      </c>
      <c r="F198">
        <f t="shared" si="14"/>
        <v>51.653109375</v>
      </c>
      <c r="G198">
        <f t="shared" si="15"/>
        <v>0.90151682748650042</v>
      </c>
      <c r="H198">
        <f t="shared" si="16"/>
        <v>45.554140625000002</v>
      </c>
      <c r="I198">
        <f t="shared" si="17"/>
        <v>0.79506974182275758</v>
      </c>
      <c r="J198">
        <f>(F198+H198)-180</f>
        <v>-82.792749999999998</v>
      </c>
      <c r="K198">
        <f t="shared" si="18"/>
        <v>-1.4450060842805352</v>
      </c>
      <c r="L198">
        <f t="shared" si="19"/>
        <v>6.0924975951849536</v>
      </c>
      <c r="M198">
        <f t="shared" si="20"/>
        <v>-2.6547384416263382</v>
      </c>
    </row>
    <row r="199" spans="3:13" x14ac:dyDescent="0.45">
      <c r="C199">
        <v>1064.453125</v>
      </c>
      <c r="D199">
        <v>3886.71875</v>
      </c>
      <c r="F199">
        <f t="shared" si="14"/>
        <v>51.653109375</v>
      </c>
      <c r="G199">
        <f t="shared" si="15"/>
        <v>0.90151682748650042</v>
      </c>
      <c r="H199">
        <f t="shared" si="16"/>
        <v>45.554140625000002</v>
      </c>
      <c r="I199">
        <f t="shared" si="17"/>
        <v>0.79506974182275758</v>
      </c>
      <c r="J199">
        <f>(F199+H199)-180</f>
        <v>-82.792749999999998</v>
      </c>
      <c r="K199">
        <f t="shared" si="18"/>
        <v>-1.4450060842805352</v>
      </c>
      <c r="L199">
        <f t="shared" si="19"/>
        <v>6.0924975951849536</v>
      </c>
      <c r="M199">
        <f t="shared" si="20"/>
        <v>-2.6547384416263382</v>
      </c>
    </row>
    <row r="200" spans="3:13" x14ac:dyDescent="0.45">
      <c r="C200">
        <v>1064.453125</v>
      </c>
      <c r="D200">
        <v>3886.71875</v>
      </c>
      <c r="F200">
        <f t="shared" si="14"/>
        <v>51.653109375</v>
      </c>
      <c r="G200">
        <f t="shared" si="15"/>
        <v>0.90151682748650042</v>
      </c>
      <c r="H200">
        <f t="shared" si="16"/>
        <v>45.554140625000002</v>
      </c>
      <c r="I200">
        <f t="shared" si="17"/>
        <v>0.79506974182275758</v>
      </c>
      <c r="J200">
        <f>(F200+H200)-180</f>
        <v>-82.792749999999998</v>
      </c>
      <c r="K200">
        <f t="shared" si="18"/>
        <v>-1.4450060842805352</v>
      </c>
      <c r="L200">
        <f t="shared" si="19"/>
        <v>6.0924975951849536</v>
      </c>
      <c r="M200">
        <f t="shared" si="20"/>
        <v>-2.6547384416263382</v>
      </c>
    </row>
    <row r="201" spans="3:13" x14ac:dyDescent="0.45">
      <c r="C201">
        <v>1064.453125</v>
      </c>
      <c r="D201">
        <v>3886.71875</v>
      </c>
      <c r="F201">
        <f t="shared" si="14"/>
        <v>51.653109375</v>
      </c>
      <c r="G201">
        <f t="shared" si="15"/>
        <v>0.90151682748650042</v>
      </c>
      <c r="H201">
        <f t="shared" si="16"/>
        <v>45.554140625000002</v>
      </c>
      <c r="I201">
        <f t="shared" si="17"/>
        <v>0.79506974182275758</v>
      </c>
      <c r="J201">
        <f>(F201+H201)-180</f>
        <v>-82.792749999999998</v>
      </c>
      <c r="K201">
        <f t="shared" si="18"/>
        <v>-1.4450060842805352</v>
      </c>
      <c r="L201">
        <f t="shared" si="19"/>
        <v>6.0924975951849536</v>
      </c>
      <c r="M201">
        <f t="shared" si="20"/>
        <v>-2.6547384416263382</v>
      </c>
    </row>
    <row r="202" spans="3:13" x14ac:dyDescent="0.45">
      <c r="C202">
        <v>1064.453125</v>
      </c>
      <c r="D202">
        <v>3896.484375</v>
      </c>
      <c r="F202">
        <f t="shared" si="14"/>
        <v>51.653109375</v>
      </c>
      <c r="G202">
        <f t="shared" si="15"/>
        <v>0.90151682748650042</v>
      </c>
      <c r="H202">
        <f t="shared" si="16"/>
        <v>45.205507812500002</v>
      </c>
      <c r="I202">
        <f t="shared" si="17"/>
        <v>0.78898495136414448</v>
      </c>
      <c r="J202">
        <f>(F202+H202)-180</f>
        <v>-83.141382812499998</v>
      </c>
      <c r="K202">
        <f t="shared" si="18"/>
        <v>-1.4510908747391482</v>
      </c>
      <c r="L202">
        <f t="shared" si="19"/>
        <v>6.0381466060130284</v>
      </c>
      <c r="M202">
        <f t="shared" si="20"/>
        <v>-2.6614436181272874</v>
      </c>
    </row>
    <row r="203" spans="3:13" x14ac:dyDescent="0.45">
      <c r="C203">
        <v>1064.453125</v>
      </c>
      <c r="D203">
        <v>3886.71875</v>
      </c>
      <c r="F203">
        <f t="shared" si="14"/>
        <v>51.653109375</v>
      </c>
      <c r="G203">
        <f t="shared" si="15"/>
        <v>0.90151682748650042</v>
      </c>
      <c r="H203">
        <f t="shared" si="16"/>
        <v>45.554140625000002</v>
      </c>
      <c r="I203">
        <f t="shared" si="17"/>
        <v>0.79506974182275758</v>
      </c>
      <c r="J203">
        <f>(F203+H203)-180</f>
        <v>-82.792749999999998</v>
      </c>
      <c r="K203">
        <f t="shared" si="18"/>
        <v>-1.4450060842805352</v>
      </c>
      <c r="L203">
        <f t="shared" si="19"/>
        <v>6.0924975951849536</v>
      </c>
      <c r="M203">
        <f t="shared" si="20"/>
        <v>-2.6547384416263382</v>
      </c>
    </row>
    <row r="204" spans="3:13" x14ac:dyDescent="0.45">
      <c r="C204">
        <v>1064.453125</v>
      </c>
      <c r="D204">
        <v>3886.71875</v>
      </c>
      <c r="F204">
        <f t="shared" si="14"/>
        <v>51.653109375</v>
      </c>
      <c r="G204">
        <f t="shared" si="15"/>
        <v>0.90151682748650042</v>
      </c>
      <c r="H204">
        <f t="shared" si="16"/>
        <v>45.554140625000002</v>
      </c>
      <c r="I204">
        <f t="shared" si="17"/>
        <v>0.79506974182275758</v>
      </c>
      <c r="J204">
        <f>(F204+H204)-180</f>
        <v>-82.792749999999998</v>
      </c>
      <c r="K204">
        <f t="shared" si="18"/>
        <v>-1.4450060842805352</v>
      </c>
      <c r="L204">
        <f t="shared" si="19"/>
        <v>6.0924975951849536</v>
      </c>
      <c r="M204">
        <f t="shared" si="20"/>
        <v>-2.6547384416263382</v>
      </c>
    </row>
    <row r="205" spans="3:13" x14ac:dyDescent="0.45">
      <c r="C205">
        <v>1064.453125</v>
      </c>
      <c r="D205">
        <v>3886.71875</v>
      </c>
      <c r="F205">
        <f t="shared" si="14"/>
        <v>51.653109375</v>
      </c>
      <c r="G205">
        <f t="shared" si="15"/>
        <v>0.90151682748650042</v>
      </c>
      <c r="H205">
        <f t="shared" si="16"/>
        <v>45.554140625000002</v>
      </c>
      <c r="I205">
        <f t="shared" si="17"/>
        <v>0.79506974182275758</v>
      </c>
      <c r="J205">
        <f>(F205+H205)-180</f>
        <v>-82.792749999999998</v>
      </c>
      <c r="K205">
        <f t="shared" si="18"/>
        <v>-1.4450060842805352</v>
      </c>
      <c r="L205">
        <f t="shared" si="19"/>
        <v>6.0924975951849536</v>
      </c>
      <c r="M205">
        <f t="shared" si="20"/>
        <v>-2.6547384416263382</v>
      </c>
    </row>
    <row r="206" spans="3:13" x14ac:dyDescent="0.45">
      <c r="C206">
        <v>1064.453125</v>
      </c>
      <c r="D206">
        <v>3886.71875</v>
      </c>
      <c r="F206">
        <f t="shared" si="14"/>
        <v>51.653109375</v>
      </c>
      <c r="G206">
        <f t="shared" si="15"/>
        <v>0.90151682748650042</v>
      </c>
      <c r="H206">
        <f t="shared" si="16"/>
        <v>45.554140625000002</v>
      </c>
      <c r="I206">
        <f t="shared" si="17"/>
        <v>0.79506974182275758</v>
      </c>
      <c r="J206">
        <f>(F206+H206)-180</f>
        <v>-82.792749999999998</v>
      </c>
      <c r="K206">
        <f t="shared" si="18"/>
        <v>-1.4450060842805352</v>
      </c>
      <c r="L206">
        <f t="shared" si="19"/>
        <v>6.0924975951849536</v>
      </c>
      <c r="M206">
        <f t="shared" si="20"/>
        <v>-2.6547384416263382</v>
      </c>
    </row>
    <row r="207" spans="3:13" x14ac:dyDescent="0.45">
      <c r="C207">
        <v>1064.453125</v>
      </c>
      <c r="D207">
        <v>3886.71875</v>
      </c>
      <c r="F207">
        <f t="shared" si="14"/>
        <v>51.653109375</v>
      </c>
      <c r="G207">
        <f t="shared" si="15"/>
        <v>0.90151682748650042</v>
      </c>
      <c r="H207">
        <f t="shared" si="16"/>
        <v>45.554140625000002</v>
      </c>
      <c r="I207">
        <f t="shared" si="17"/>
        <v>0.79506974182275758</v>
      </c>
      <c r="J207">
        <f>(F207+H207)-180</f>
        <v>-82.792749999999998</v>
      </c>
      <c r="K207">
        <f t="shared" si="18"/>
        <v>-1.4450060842805352</v>
      </c>
      <c r="L207">
        <f t="shared" si="19"/>
        <v>6.0924975951849536</v>
      </c>
      <c r="M207">
        <f t="shared" si="20"/>
        <v>-2.6547384416263382</v>
      </c>
    </row>
    <row r="208" spans="3:13" x14ac:dyDescent="0.45">
      <c r="C208">
        <v>1064.453125</v>
      </c>
      <c r="D208">
        <v>3886.71875</v>
      </c>
      <c r="F208">
        <f t="shared" si="14"/>
        <v>51.653109375</v>
      </c>
      <c r="G208">
        <f t="shared" si="15"/>
        <v>0.90151682748650042</v>
      </c>
      <c r="H208">
        <f t="shared" si="16"/>
        <v>45.554140625000002</v>
      </c>
      <c r="I208">
        <f t="shared" si="17"/>
        <v>0.79506974182275758</v>
      </c>
      <c r="J208">
        <f>(F208+H208)-180</f>
        <v>-82.792749999999998</v>
      </c>
      <c r="K208">
        <f t="shared" si="18"/>
        <v>-1.4450060842805352</v>
      </c>
      <c r="L208">
        <f t="shared" si="19"/>
        <v>6.0924975951849536</v>
      </c>
      <c r="M208">
        <f t="shared" si="20"/>
        <v>-2.6547384416263382</v>
      </c>
    </row>
    <row r="209" spans="1:13" x14ac:dyDescent="0.45">
      <c r="C209">
        <v>1064.453125</v>
      </c>
      <c r="D209">
        <v>3886.71875</v>
      </c>
      <c r="F209">
        <f t="shared" si="14"/>
        <v>51.653109375</v>
      </c>
      <c r="G209">
        <f t="shared" si="15"/>
        <v>0.90151682748650042</v>
      </c>
      <c r="H209">
        <f t="shared" si="16"/>
        <v>45.554140625000002</v>
      </c>
      <c r="I209">
        <f t="shared" si="17"/>
        <v>0.79506974182275758</v>
      </c>
      <c r="J209">
        <f>(F209+H209)-180</f>
        <v>-82.792749999999998</v>
      </c>
      <c r="K209">
        <f t="shared" si="18"/>
        <v>-1.4450060842805352</v>
      </c>
      <c r="L209">
        <f t="shared" si="19"/>
        <v>6.0924975951849536</v>
      </c>
      <c r="M209">
        <f t="shared" si="20"/>
        <v>-2.6547384416263382</v>
      </c>
    </row>
    <row r="210" spans="1:13" x14ac:dyDescent="0.45">
      <c r="C210">
        <v>1064.453125</v>
      </c>
      <c r="D210">
        <v>3886.71875</v>
      </c>
      <c r="F210">
        <f t="shared" si="14"/>
        <v>51.653109375</v>
      </c>
      <c r="G210">
        <f t="shared" si="15"/>
        <v>0.90151682748650042</v>
      </c>
      <c r="H210">
        <f t="shared" si="16"/>
        <v>45.554140625000002</v>
      </c>
      <c r="I210">
        <f t="shared" si="17"/>
        <v>0.79506974182275758</v>
      </c>
      <c r="J210">
        <f>(F210+H210)-180</f>
        <v>-82.792749999999998</v>
      </c>
      <c r="K210">
        <f>RADIANS(J210)</f>
        <v>-1.4450060842805352</v>
      </c>
      <c r="L210">
        <f t="shared" si="19"/>
        <v>6.0924975951849536</v>
      </c>
      <c r="M210">
        <f t="shared" si="20"/>
        <v>-2.6547384416263382</v>
      </c>
    </row>
    <row r="214" spans="1:13" x14ac:dyDescent="0.45">
      <c r="A214" t="s">
        <v>26</v>
      </c>
      <c r="C214">
        <v>1074.21875</v>
      </c>
      <c r="D214">
        <v>3955.078125</v>
      </c>
      <c r="F214">
        <f>-(0.0386*C214)+92.714</f>
        <v>51.249156249999999</v>
      </c>
      <c r="G214">
        <f t="shared" si="15"/>
        <v>0.89446651543153022</v>
      </c>
      <c r="H214">
        <f t="shared" si="16"/>
        <v>43.113710937500002</v>
      </c>
      <c r="I214">
        <f t="shared" si="17"/>
        <v>0.75247620861246622</v>
      </c>
      <c r="J214">
        <f>(F214+H214)-180</f>
        <v>-85.637132812499999</v>
      </c>
      <c r="K214">
        <f t="shared" ref="K211:K274" si="21">RADIANS(J214)</f>
        <v>-1.4946499295457967</v>
      </c>
      <c r="L214">
        <f t="shared" si="19"/>
        <v>5.692135145632232</v>
      </c>
      <c r="M214">
        <f t="shared" si="20"/>
        <v>-2.7349182486979293</v>
      </c>
    </row>
    <row r="215" spans="1:13" x14ac:dyDescent="0.45">
      <c r="C215">
        <v>1074.21875</v>
      </c>
      <c r="D215">
        <v>3955.078125</v>
      </c>
      <c r="F215">
        <f t="shared" ref="F214:F225" si="22">-(0.0386*C215)+92.714</f>
        <v>51.249156249999999</v>
      </c>
      <c r="G215">
        <f t="shared" si="15"/>
        <v>0.89446651543153022</v>
      </c>
      <c r="H215">
        <f t="shared" si="16"/>
        <v>43.113710937500002</v>
      </c>
      <c r="I215">
        <f t="shared" si="17"/>
        <v>0.75247620861246622</v>
      </c>
      <c r="J215">
        <f>(F215+H215)-180</f>
        <v>-85.637132812499999</v>
      </c>
      <c r="K215">
        <f t="shared" si="21"/>
        <v>-1.4946499295457967</v>
      </c>
      <c r="L215">
        <f t="shared" si="19"/>
        <v>5.692135145632232</v>
      </c>
      <c r="M215">
        <f t="shared" si="20"/>
        <v>-2.7349182486979293</v>
      </c>
    </row>
    <row r="216" spans="1:13" x14ac:dyDescent="0.45">
      <c r="C216">
        <v>1074.21875</v>
      </c>
      <c r="D216">
        <v>3955.078125</v>
      </c>
      <c r="F216">
        <f t="shared" si="22"/>
        <v>51.249156249999999</v>
      </c>
      <c r="G216">
        <f t="shared" si="15"/>
        <v>0.89446651543153022</v>
      </c>
      <c r="H216">
        <f t="shared" si="16"/>
        <v>43.113710937500002</v>
      </c>
      <c r="I216">
        <f t="shared" si="17"/>
        <v>0.75247620861246622</v>
      </c>
      <c r="J216">
        <f>(F216+H216)-180</f>
        <v>-85.637132812499999</v>
      </c>
      <c r="K216">
        <f t="shared" si="21"/>
        <v>-1.4946499295457967</v>
      </c>
      <c r="L216">
        <f t="shared" si="19"/>
        <v>5.692135145632232</v>
      </c>
      <c r="M216">
        <f t="shared" si="20"/>
        <v>-2.7349182486979293</v>
      </c>
    </row>
    <row r="217" spans="1:13" x14ac:dyDescent="0.45">
      <c r="C217">
        <v>1074.21875</v>
      </c>
      <c r="D217">
        <v>3955.078125</v>
      </c>
      <c r="F217">
        <f t="shared" si="22"/>
        <v>51.249156249999999</v>
      </c>
      <c r="G217">
        <f t="shared" si="15"/>
        <v>0.89446651543153022</v>
      </c>
      <c r="H217">
        <f t="shared" si="16"/>
        <v>43.113710937500002</v>
      </c>
      <c r="I217">
        <f t="shared" si="17"/>
        <v>0.75247620861246622</v>
      </c>
      <c r="J217">
        <f>(F217+H217)-180</f>
        <v>-85.637132812499999</v>
      </c>
      <c r="K217">
        <f t="shared" si="21"/>
        <v>-1.4946499295457967</v>
      </c>
      <c r="L217">
        <f t="shared" si="19"/>
        <v>5.692135145632232</v>
      </c>
      <c r="M217">
        <f t="shared" si="20"/>
        <v>-2.7349182486979293</v>
      </c>
    </row>
    <row r="218" spans="1:13" x14ac:dyDescent="0.45">
      <c r="C218">
        <v>1074.21875</v>
      </c>
      <c r="D218">
        <v>3955.078125</v>
      </c>
      <c r="F218">
        <f t="shared" si="22"/>
        <v>51.249156249999999</v>
      </c>
      <c r="G218">
        <f t="shared" si="15"/>
        <v>0.89446651543153022</v>
      </c>
      <c r="H218">
        <f t="shared" si="16"/>
        <v>43.113710937500002</v>
      </c>
      <c r="I218">
        <f t="shared" si="17"/>
        <v>0.75247620861246622</v>
      </c>
      <c r="J218">
        <f>(F218+H218)-180</f>
        <v>-85.637132812499999</v>
      </c>
      <c r="K218">
        <f t="shared" si="21"/>
        <v>-1.4946499295457967</v>
      </c>
      <c r="L218">
        <f t="shared" si="19"/>
        <v>5.692135145632232</v>
      </c>
      <c r="M218">
        <f t="shared" si="20"/>
        <v>-2.7349182486979293</v>
      </c>
    </row>
    <row r="219" spans="1:13" x14ac:dyDescent="0.45">
      <c r="C219">
        <v>1074.21875</v>
      </c>
      <c r="D219">
        <v>3955.078125</v>
      </c>
      <c r="F219">
        <f t="shared" si="22"/>
        <v>51.249156249999999</v>
      </c>
      <c r="G219">
        <f t="shared" si="15"/>
        <v>0.89446651543153022</v>
      </c>
      <c r="H219">
        <f t="shared" si="16"/>
        <v>43.113710937500002</v>
      </c>
      <c r="I219">
        <f t="shared" si="17"/>
        <v>0.75247620861246622</v>
      </c>
      <c r="J219">
        <f>(F219+H219)-180</f>
        <v>-85.637132812499999</v>
      </c>
      <c r="K219">
        <f t="shared" si="21"/>
        <v>-1.4946499295457967</v>
      </c>
      <c r="L219">
        <f t="shared" si="19"/>
        <v>5.692135145632232</v>
      </c>
      <c r="M219">
        <f t="shared" si="20"/>
        <v>-2.7349182486979293</v>
      </c>
    </row>
    <row r="220" spans="1:13" x14ac:dyDescent="0.45">
      <c r="C220">
        <v>1074.21875</v>
      </c>
      <c r="D220">
        <v>3955.078125</v>
      </c>
      <c r="F220">
        <f t="shared" si="22"/>
        <v>51.249156249999999</v>
      </c>
      <c r="G220">
        <f t="shared" si="15"/>
        <v>0.89446651543153022</v>
      </c>
      <c r="H220">
        <f t="shared" si="16"/>
        <v>43.113710937500002</v>
      </c>
      <c r="I220">
        <f t="shared" si="17"/>
        <v>0.75247620861246622</v>
      </c>
      <c r="J220">
        <f>(F220+H220)-180</f>
        <v>-85.637132812499999</v>
      </c>
      <c r="K220">
        <f t="shared" si="21"/>
        <v>-1.4946499295457967</v>
      </c>
      <c r="L220">
        <f t="shared" si="19"/>
        <v>5.692135145632232</v>
      </c>
      <c r="M220">
        <f t="shared" si="20"/>
        <v>-2.7349182486979293</v>
      </c>
    </row>
    <row r="221" spans="1:13" x14ac:dyDescent="0.45">
      <c r="C221">
        <v>1074.21875</v>
      </c>
      <c r="D221">
        <v>3955.078125</v>
      </c>
      <c r="F221">
        <f t="shared" si="22"/>
        <v>51.249156249999999</v>
      </c>
      <c r="G221">
        <f t="shared" si="15"/>
        <v>0.89446651543153022</v>
      </c>
      <c r="H221">
        <f t="shared" si="16"/>
        <v>43.113710937500002</v>
      </c>
      <c r="I221">
        <f t="shared" si="17"/>
        <v>0.75247620861246622</v>
      </c>
      <c r="J221">
        <f>(F221+H221)-180</f>
        <v>-85.637132812499999</v>
      </c>
      <c r="K221">
        <f t="shared" si="21"/>
        <v>-1.4946499295457967</v>
      </c>
      <c r="L221">
        <f t="shared" si="19"/>
        <v>5.692135145632232</v>
      </c>
      <c r="M221">
        <f t="shared" si="20"/>
        <v>-2.7349182486979293</v>
      </c>
    </row>
    <row r="222" spans="1:13" x14ac:dyDescent="0.45">
      <c r="C222">
        <v>1074.21875</v>
      </c>
      <c r="D222">
        <v>3955.078125</v>
      </c>
      <c r="F222">
        <f t="shared" si="22"/>
        <v>51.249156249999999</v>
      </c>
      <c r="G222">
        <f t="shared" si="15"/>
        <v>0.89446651543153022</v>
      </c>
      <c r="H222">
        <f t="shared" si="16"/>
        <v>43.113710937500002</v>
      </c>
      <c r="I222">
        <f t="shared" si="17"/>
        <v>0.75247620861246622</v>
      </c>
      <c r="J222">
        <f>(F222+H222)-180</f>
        <v>-85.637132812499999</v>
      </c>
      <c r="K222">
        <f t="shared" si="21"/>
        <v>-1.4946499295457967</v>
      </c>
      <c r="L222">
        <f t="shared" si="19"/>
        <v>5.692135145632232</v>
      </c>
      <c r="M222">
        <f t="shared" si="20"/>
        <v>-2.7349182486979293</v>
      </c>
    </row>
    <row r="223" spans="1:13" x14ac:dyDescent="0.45">
      <c r="C223">
        <v>1083.984375</v>
      </c>
      <c r="D223">
        <v>3964.84375</v>
      </c>
      <c r="F223">
        <f t="shared" si="22"/>
        <v>50.872203124999999</v>
      </c>
      <c r="G223">
        <f t="shared" si="15"/>
        <v>0.88788744227459837</v>
      </c>
      <c r="H223">
        <f t="shared" si="16"/>
        <v>42.765078125000002</v>
      </c>
      <c r="I223">
        <f t="shared" si="17"/>
        <v>0.74639141815385324</v>
      </c>
      <c r="J223">
        <f>(F223+H223)-180</f>
        <v>-86.362718749999999</v>
      </c>
      <c r="K223">
        <f t="shared" si="21"/>
        <v>-1.5073137931613416</v>
      </c>
      <c r="L223">
        <f t="shared" si="19"/>
        <v>5.6193769632521997</v>
      </c>
      <c r="M223">
        <f t="shared" si="20"/>
        <v>-2.7759481830280022</v>
      </c>
    </row>
    <row r="224" spans="1:13" x14ac:dyDescent="0.45">
      <c r="C224">
        <v>1093.75</v>
      </c>
      <c r="D224">
        <v>3955.078125</v>
      </c>
      <c r="F224">
        <f t="shared" si="22"/>
        <v>50.495249999999999</v>
      </c>
      <c r="G224">
        <f t="shared" si="15"/>
        <v>0.88130836911766663</v>
      </c>
      <c r="H224">
        <f t="shared" si="16"/>
        <v>43.113710937500002</v>
      </c>
      <c r="I224">
        <f t="shared" si="17"/>
        <v>0.75247620861246622</v>
      </c>
      <c r="J224">
        <f>(F224+H224)-180</f>
        <v>-86.391039062499999</v>
      </c>
      <c r="K224">
        <f t="shared" si="21"/>
        <v>-1.5078080758596604</v>
      </c>
      <c r="L224">
        <f t="shared" si="19"/>
        <v>5.6556569776167809</v>
      </c>
      <c r="M224">
        <f t="shared" si="20"/>
        <v>-2.8095772804351258</v>
      </c>
    </row>
    <row r="225" spans="3:13" x14ac:dyDescent="0.45">
      <c r="C225">
        <v>1123.046875</v>
      </c>
      <c r="D225">
        <v>3945.3125</v>
      </c>
      <c r="F225">
        <f t="shared" si="22"/>
        <v>49.364390624999999</v>
      </c>
      <c r="G225">
        <f t="shared" si="15"/>
        <v>0.86157114964687143</v>
      </c>
      <c r="H225">
        <f t="shared" si="16"/>
        <v>43.462343750000002</v>
      </c>
      <c r="I225">
        <f t="shared" si="17"/>
        <v>0.75856099907107932</v>
      </c>
      <c r="J225">
        <f>(F225+H225)-180</f>
        <v>-87.173265624999999</v>
      </c>
      <c r="K225">
        <f t="shared" si="21"/>
        <v>-1.5214605048718426</v>
      </c>
      <c r="L225">
        <f t="shared" si="19"/>
        <v>5.65381012685115</v>
      </c>
      <c r="M225">
        <f t="shared" si="20"/>
        <v>-2.918115484534022</v>
      </c>
    </row>
    <row r="226" spans="3:13" x14ac:dyDescent="0.45">
      <c r="C226">
        <v>1142.578125</v>
      </c>
      <c r="D226">
        <v>3925.78125</v>
      </c>
      <c r="F226">
        <f t="shared" ref="F226:F289" si="23">-(0.0386*C226)+92.714</f>
        <v>48.610484374999999</v>
      </c>
      <c r="G226">
        <f t="shared" ref="G226:G289" si="24">RADIANS(F226)</f>
        <v>0.84841300333300795</v>
      </c>
      <c r="H226">
        <f t="shared" ref="H226:H289" si="25">-(0.0357*D226)+184.31</f>
        <v>44.159609375000002</v>
      </c>
      <c r="I226">
        <f t="shared" ref="I226:I289" si="26">RADIANS(H226)</f>
        <v>0.77073057998830541</v>
      </c>
      <c r="J226">
        <f>(F226+H226)-180</f>
        <v>-87.229906249999999</v>
      </c>
      <c r="K226">
        <f t="shared" si="21"/>
        <v>-1.5224490702684799</v>
      </c>
      <c r="L226">
        <f t="shared" ref="L226:L289" si="27">(8*COS(G226))+(9*COS(K226))</f>
        <v>5.7243525643275168</v>
      </c>
      <c r="M226">
        <f t="shared" ref="M226:M289" si="28">(8*SIN(G226))+(9*SIN(K226))</f>
        <v>-2.987626943624397</v>
      </c>
    </row>
    <row r="227" spans="3:13" x14ac:dyDescent="0.45">
      <c r="C227">
        <v>1171.875</v>
      </c>
      <c r="D227">
        <v>3906.25</v>
      </c>
      <c r="F227">
        <f t="shared" si="23"/>
        <v>47.479624999999999</v>
      </c>
      <c r="G227">
        <f t="shared" si="24"/>
        <v>0.82867578386221263</v>
      </c>
      <c r="H227">
        <f t="shared" si="25"/>
        <v>44.856875000000002</v>
      </c>
      <c r="I227">
        <f t="shared" si="26"/>
        <v>0.78290016090553149</v>
      </c>
      <c r="J227">
        <f>(F227+H227)-180</f>
        <v>-87.663499999999999</v>
      </c>
      <c r="K227">
        <f t="shared" si="21"/>
        <v>-1.5300167088220491</v>
      </c>
      <c r="L227">
        <f t="shared" si="27"/>
        <v>5.7737336364670968</v>
      </c>
      <c r="M227">
        <f t="shared" si="28"/>
        <v>-3.0962212954168535</v>
      </c>
    </row>
    <row r="228" spans="3:13" x14ac:dyDescent="0.45">
      <c r="C228">
        <v>1181.640625</v>
      </c>
      <c r="D228">
        <v>3886.71875</v>
      </c>
      <c r="F228">
        <f t="shared" si="23"/>
        <v>47.102671874999999</v>
      </c>
      <c r="G228">
        <f t="shared" si="24"/>
        <v>0.8220967107052809</v>
      </c>
      <c r="H228">
        <f t="shared" si="25"/>
        <v>45.554140625000002</v>
      </c>
      <c r="I228">
        <f t="shared" si="26"/>
        <v>0.79506974182275758</v>
      </c>
      <c r="J228">
        <f>(F228+H228)-180</f>
        <v>-87.343187499999999</v>
      </c>
      <c r="K228">
        <f t="shared" si="21"/>
        <v>-1.5244262010617546</v>
      </c>
      <c r="L228">
        <f t="shared" si="27"/>
        <v>5.8626752511780467</v>
      </c>
      <c r="M228">
        <f t="shared" si="28"/>
        <v>-3.1297287486310239</v>
      </c>
    </row>
    <row r="229" spans="3:13" x14ac:dyDescent="0.45">
      <c r="C229">
        <v>1201.171875</v>
      </c>
      <c r="D229">
        <v>3876.953125</v>
      </c>
      <c r="F229">
        <f t="shared" si="23"/>
        <v>46.348765624999999</v>
      </c>
      <c r="G229">
        <f t="shared" si="24"/>
        <v>0.80893856439141743</v>
      </c>
      <c r="H229">
        <f t="shared" si="25"/>
        <v>45.902773437500002</v>
      </c>
      <c r="I229">
        <f t="shared" si="26"/>
        <v>0.80115453228137057</v>
      </c>
      <c r="J229">
        <f>(F229+H229)-180</f>
        <v>-87.748460937499999</v>
      </c>
      <c r="K229">
        <f t="shared" si="21"/>
        <v>-1.5314995569170051</v>
      </c>
      <c r="L229">
        <f t="shared" si="27"/>
        <v>5.875714539451419</v>
      </c>
      <c r="M229">
        <f t="shared" si="28"/>
        <v>-3.2046125651598851</v>
      </c>
    </row>
    <row r="230" spans="3:13" x14ac:dyDescent="0.45">
      <c r="C230">
        <v>1220.703125</v>
      </c>
      <c r="D230">
        <v>3857.421875</v>
      </c>
      <c r="F230">
        <f t="shared" si="23"/>
        <v>45.594859374999999</v>
      </c>
      <c r="G230">
        <f t="shared" si="24"/>
        <v>0.79578041807755395</v>
      </c>
      <c r="H230">
        <f t="shared" si="25"/>
        <v>46.600039062500002</v>
      </c>
      <c r="I230">
        <f t="shared" si="26"/>
        <v>0.81332411319859665</v>
      </c>
      <c r="J230">
        <f>(F230+H230)-180</f>
        <v>-87.805101562499999</v>
      </c>
      <c r="K230">
        <f t="shared" si="21"/>
        <v>-1.5324881223136426</v>
      </c>
      <c r="L230">
        <f t="shared" si="27"/>
        <v>5.9425090457615406</v>
      </c>
      <c r="M230">
        <f t="shared" si="28"/>
        <v>-3.2781177551347769</v>
      </c>
    </row>
    <row r="231" spans="3:13" x14ac:dyDescent="0.45">
      <c r="C231">
        <v>1230.46875</v>
      </c>
      <c r="D231">
        <v>3828.125</v>
      </c>
      <c r="F231">
        <f t="shared" si="23"/>
        <v>45.217906249999999</v>
      </c>
      <c r="G231">
        <f t="shared" si="24"/>
        <v>0.78920134492062222</v>
      </c>
      <c r="H231">
        <f t="shared" si="25"/>
        <v>47.645937500000002</v>
      </c>
      <c r="I231">
        <f t="shared" si="26"/>
        <v>0.83157848457443584</v>
      </c>
      <c r="J231">
        <f>(F231+H231)-180</f>
        <v>-87.136156249999999</v>
      </c>
      <c r="K231">
        <f t="shared" si="21"/>
        <v>-1.5208128240947352</v>
      </c>
      <c r="L231">
        <f t="shared" si="27"/>
        <v>6.0849635801703998</v>
      </c>
      <c r="M231">
        <f t="shared" si="28"/>
        <v>-3.3104324326912344</v>
      </c>
    </row>
    <row r="232" spans="3:13" x14ac:dyDescent="0.45">
      <c r="C232">
        <v>1250</v>
      </c>
      <c r="D232">
        <v>3798.828125</v>
      </c>
      <c r="F232">
        <f t="shared" si="23"/>
        <v>44.463999999999999</v>
      </c>
      <c r="G232">
        <f t="shared" si="24"/>
        <v>0.77604319860675863</v>
      </c>
      <c r="H232">
        <f t="shared" si="25"/>
        <v>48.691835937500002</v>
      </c>
      <c r="I232">
        <f t="shared" si="26"/>
        <v>0.84983285595027491</v>
      </c>
      <c r="J232">
        <f>(F232+H232)-180</f>
        <v>-86.844164062499999</v>
      </c>
      <c r="K232">
        <f t="shared" si="21"/>
        <v>-1.5157165990327597</v>
      </c>
      <c r="L232">
        <f t="shared" si="27"/>
        <v>6.2049925594236379</v>
      </c>
      <c r="M232">
        <f t="shared" si="28"/>
        <v>-3.3826636372199292</v>
      </c>
    </row>
    <row r="233" spans="3:13" x14ac:dyDescent="0.45">
      <c r="C233">
        <v>1250</v>
      </c>
      <c r="D233">
        <v>3789.0625</v>
      </c>
      <c r="F233">
        <f t="shared" si="23"/>
        <v>44.463999999999999</v>
      </c>
      <c r="G233">
        <f t="shared" si="24"/>
        <v>0.77604319860675863</v>
      </c>
      <c r="H233">
        <f t="shared" si="25"/>
        <v>49.040468750000002</v>
      </c>
      <c r="I233">
        <f t="shared" si="26"/>
        <v>0.85591764640888801</v>
      </c>
      <c r="J233">
        <f>(F233+H233)-180</f>
        <v>-86.495531249999999</v>
      </c>
      <c r="K233">
        <f t="shared" si="21"/>
        <v>-1.5096318085741465</v>
      </c>
      <c r="L233">
        <f t="shared" si="27"/>
        <v>6.2596631153874789</v>
      </c>
      <c r="M233">
        <f t="shared" si="28"/>
        <v>-3.379482485466184</v>
      </c>
    </row>
    <row r="234" spans="3:13" x14ac:dyDescent="0.45">
      <c r="C234">
        <v>1250</v>
      </c>
      <c r="D234">
        <v>3798.828125</v>
      </c>
      <c r="F234">
        <f t="shared" si="23"/>
        <v>44.463999999999999</v>
      </c>
      <c r="G234">
        <f t="shared" si="24"/>
        <v>0.77604319860675863</v>
      </c>
      <c r="H234">
        <f t="shared" si="25"/>
        <v>48.691835937500002</v>
      </c>
      <c r="I234">
        <f t="shared" si="26"/>
        <v>0.84983285595027491</v>
      </c>
      <c r="J234">
        <f>(F234+H234)-180</f>
        <v>-86.844164062499999</v>
      </c>
      <c r="K234">
        <f t="shared" si="21"/>
        <v>-1.5157165990327597</v>
      </c>
      <c r="L234">
        <f t="shared" si="27"/>
        <v>6.2049925594236379</v>
      </c>
      <c r="M234">
        <f t="shared" si="28"/>
        <v>-3.3826636372199292</v>
      </c>
    </row>
    <row r="235" spans="3:13" x14ac:dyDescent="0.45">
      <c r="C235">
        <v>1279.296875</v>
      </c>
      <c r="D235">
        <v>3769.53125</v>
      </c>
      <c r="F235">
        <f t="shared" si="23"/>
        <v>43.333140624999999</v>
      </c>
      <c r="G235">
        <f t="shared" si="24"/>
        <v>0.75630597913596342</v>
      </c>
      <c r="H235">
        <f t="shared" si="25"/>
        <v>49.737734375000002</v>
      </c>
      <c r="I235">
        <f t="shared" si="26"/>
        <v>0.8680872273261141</v>
      </c>
      <c r="J235">
        <f>(F235+H235)-180</f>
        <v>-86.929124999999999</v>
      </c>
      <c r="K235">
        <f t="shared" si="21"/>
        <v>-1.5171994471277157</v>
      </c>
      <c r="L235">
        <f t="shared" si="27"/>
        <v>6.3011486018922351</v>
      </c>
      <c r="M235">
        <f t="shared" si="28"/>
        <v>-3.4971627480395675</v>
      </c>
    </row>
    <row r="236" spans="3:13" x14ac:dyDescent="0.45">
      <c r="C236">
        <v>1298.828125</v>
      </c>
      <c r="D236">
        <v>3730.46875</v>
      </c>
      <c r="F236">
        <f t="shared" si="23"/>
        <v>42.579234374999999</v>
      </c>
      <c r="G236">
        <f t="shared" si="24"/>
        <v>0.74314783282209995</v>
      </c>
      <c r="H236">
        <f t="shared" si="25"/>
        <v>51.132265625000002</v>
      </c>
      <c r="I236">
        <f t="shared" si="26"/>
        <v>0.89242638916056627</v>
      </c>
      <c r="J236">
        <f>(F236+H236)-180</f>
        <v>-86.288499999999999</v>
      </c>
      <c r="K236">
        <f t="shared" si="21"/>
        <v>-1.506018431607127</v>
      </c>
      <c r="L236">
        <f t="shared" si="27"/>
        <v>6.473332276525821</v>
      </c>
      <c r="M236">
        <f t="shared" si="28"/>
        <v>-3.5682506701647405</v>
      </c>
    </row>
    <row r="237" spans="3:13" x14ac:dyDescent="0.45">
      <c r="C237">
        <v>1347.65625</v>
      </c>
      <c r="D237">
        <v>3691.40625</v>
      </c>
      <c r="F237">
        <f t="shared" si="23"/>
        <v>40.694468749999999</v>
      </c>
      <c r="G237">
        <f t="shared" si="24"/>
        <v>0.71025246703744116</v>
      </c>
      <c r="H237">
        <f t="shared" si="25"/>
        <v>52.526796875000002</v>
      </c>
      <c r="I237">
        <f t="shared" si="26"/>
        <v>0.91676555099501844</v>
      </c>
      <c r="J237">
        <f>(F237+H237)-180</f>
        <v>-86.778734374999999</v>
      </c>
      <c r="K237">
        <f t="shared" si="21"/>
        <v>-1.5145746355573335</v>
      </c>
      <c r="L237">
        <f t="shared" si="27"/>
        <v>6.5713069806144455</v>
      </c>
      <c r="M237">
        <f t="shared" si="28"/>
        <v>-3.769578099767867</v>
      </c>
    </row>
    <row r="238" spans="3:13" x14ac:dyDescent="0.45">
      <c r="C238">
        <v>1376.953125</v>
      </c>
      <c r="D238">
        <v>3662.109375</v>
      </c>
      <c r="F238">
        <f t="shared" si="23"/>
        <v>39.563609374999999</v>
      </c>
      <c r="G238">
        <f t="shared" si="24"/>
        <v>0.69051524756664595</v>
      </c>
      <c r="H238">
        <f t="shared" si="25"/>
        <v>53.572695312500002</v>
      </c>
      <c r="I238">
        <f t="shared" si="26"/>
        <v>0.93501992237085751</v>
      </c>
      <c r="J238">
        <f>(F238+H238)-180</f>
        <v>-86.863695312499999</v>
      </c>
      <c r="K238">
        <f t="shared" si="21"/>
        <v>-1.5160574836522898</v>
      </c>
      <c r="L238">
        <f t="shared" si="27"/>
        <v>6.6597471080011665</v>
      </c>
      <c r="M238">
        <f t="shared" si="28"/>
        <v>-3.8910439894237543</v>
      </c>
    </row>
    <row r="239" spans="3:13" x14ac:dyDescent="0.45">
      <c r="C239">
        <v>1396.484375</v>
      </c>
      <c r="D239">
        <v>3632.8125</v>
      </c>
      <c r="F239">
        <f t="shared" si="23"/>
        <v>38.809703124999999</v>
      </c>
      <c r="G239">
        <f t="shared" si="24"/>
        <v>0.67735710125278237</v>
      </c>
      <c r="H239">
        <f t="shared" si="25"/>
        <v>54.618593750000002</v>
      </c>
      <c r="I239">
        <f t="shared" si="26"/>
        <v>0.9532742937466967</v>
      </c>
      <c r="J239">
        <f>(F239+H239)-180</f>
        <v>-86.571703124999999</v>
      </c>
      <c r="K239">
        <f t="shared" si="21"/>
        <v>-1.510961258590314</v>
      </c>
      <c r="L239">
        <f t="shared" si="27"/>
        <v>6.7720490357092213</v>
      </c>
      <c r="M239">
        <f t="shared" si="28"/>
        <v>-3.9700074716439655</v>
      </c>
    </row>
    <row r="240" spans="3:13" x14ac:dyDescent="0.45">
      <c r="C240">
        <v>1425.78125</v>
      </c>
      <c r="D240">
        <v>3613.28125</v>
      </c>
      <c r="F240">
        <f t="shared" si="23"/>
        <v>37.678843749999999</v>
      </c>
      <c r="G240">
        <f t="shared" si="24"/>
        <v>0.65761988178198716</v>
      </c>
      <c r="H240">
        <f t="shared" si="25"/>
        <v>55.315859375000002</v>
      </c>
      <c r="I240">
        <f t="shared" si="26"/>
        <v>0.96544387466392279</v>
      </c>
      <c r="J240">
        <f>(F240+H240)-180</f>
        <v>-87.005296874999999</v>
      </c>
      <c r="K240">
        <f t="shared" si="21"/>
        <v>-1.5185288971438833</v>
      </c>
      <c r="L240">
        <f t="shared" si="27"/>
        <v>6.801786977837275</v>
      </c>
      <c r="M240">
        <f t="shared" si="28"/>
        <v>-4.0978305818898306</v>
      </c>
    </row>
    <row r="241" spans="3:13" x14ac:dyDescent="0.45">
      <c r="C241">
        <v>1455.078125</v>
      </c>
      <c r="D241">
        <v>3593.75</v>
      </c>
      <c r="F241">
        <f t="shared" si="23"/>
        <v>36.547984374999999</v>
      </c>
      <c r="G241">
        <f t="shared" si="24"/>
        <v>0.63788266231119195</v>
      </c>
      <c r="H241">
        <f t="shared" si="25"/>
        <v>56.013125000000002</v>
      </c>
      <c r="I241">
        <f t="shared" si="26"/>
        <v>0.97761345558114887</v>
      </c>
      <c r="J241">
        <f>(F241+H241)-180</f>
        <v>-87.438890624999999</v>
      </c>
      <c r="K241">
        <f t="shared" si="21"/>
        <v>-1.5260965356974525</v>
      </c>
      <c r="L241">
        <f t="shared" si="27"/>
        <v>6.8290315504877332</v>
      </c>
      <c r="M241">
        <f t="shared" si="28"/>
        <v>-4.2270438048134862</v>
      </c>
    </row>
    <row r="242" spans="3:13" x14ac:dyDescent="0.45">
      <c r="C242">
        <v>1474.609375</v>
      </c>
      <c r="D242">
        <v>3574.21875</v>
      </c>
      <c r="F242">
        <f t="shared" si="23"/>
        <v>35.794078124999999</v>
      </c>
      <c r="G242">
        <f t="shared" si="24"/>
        <v>0.62472451599732837</v>
      </c>
      <c r="H242">
        <f t="shared" si="25"/>
        <v>56.710390624999988</v>
      </c>
      <c r="I242">
        <f t="shared" si="26"/>
        <v>0.98978303649837474</v>
      </c>
      <c r="J242">
        <f>(F242+H242)-180</f>
        <v>-87.495531250000013</v>
      </c>
      <c r="K242">
        <f t="shared" si="21"/>
        <v>-1.52708510109409</v>
      </c>
      <c r="L242">
        <f t="shared" si="27"/>
        <v>6.8822699559557483</v>
      </c>
      <c r="M242">
        <f t="shared" si="28"/>
        <v>-4.3124126012754758</v>
      </c>
    </row>
    <row r="243" spans="3:13" x14ac:dyDescent="0.45">
      <c r="C243">
        <v>1494.140625</v>
      </c>
      <c r="D243">
        <v>3544.921875</v>
      </c>
      <c r="F243">
        <f t="shared" si="23"/>
        <v>35.040171874999999</v>
      </c>
      <c r="G243">
        <f t="shared" si="24"/>
        <v>0.61156636968346489</v>
      </c>
      <c r="H243">
        <f t="shared" si="25"/>
        <v>57.756289062499988</v>
      </c>
      <c r="I243">
        <f t="shared" si="26"/>
        <v>1.0080374078742138</v>
      </c>
      <c r="J243">
        <f>(F243+H243)-180</f>
        <v>-87.203539062500013</v>
      </c>
      <c r="K243">
        <f t="shared" si="21"/>
        <v>-1.5219888760321145</v>
      </c>
      <c r="L243">
        <f t="shared" si="27"/>
        <v>6.9890902002226465</v>
      </c>
      <c r="M243">
        <f t="shared" si="28"/>
        <v>-4.3960773463246818</v>
      </c>
    </row>
    <row r="244" spans="3:13" x14ac:dyDescent="0.45">
      <c r="C244">
        <v>1513.671875</v>
      </c>
      <c r="D244">
        <v>3535.15625</v>
      </c>
      <c r="F244">
        <f t="shared" si="23"/>
        <v>34.286265624999992</v>
      </c>
      <c r="G244">
        <f t="shared" si="24"/>
        <v>0.59840822336960131</v>
      </c>
      <c r="H244">
        <f t="shared" si="25"/>
        <v>58.104921874999988</v>
      </c>
      <c r="I244">
        <f t="shared" si="26"/>
        <v>1.0141221983328268</v>
      </c>
      <c r="J244">
        <f>(F244+H244)-180</f>
        <v>-87.608812500000028</v>
      </c>
      <c r="K244">
        <f t="shared" si="21"/>
        <v>-1.5290622318873652</v>
      </c>
      <c r="L244">
        <f t="shared" si="27"/>
        <v>6.9853646580887414</v>
      </c>
      <c r="M244">
        <f t="shared" si="28"/>
        <v>-4.4855392621094534</v>
      </c>
    </row>
    <row r="245" spans="3:13" x14ac:dyDescent="0.45">
      <c r="C245">
        <v>1513.671875</v>
      </c>
      <c r="D245">
        <v>3515.625</v>
      </c>
      <c r="F245">
        <f t="shared" si="23"/>
        <v>34.286265624999992</v>
      </c>
      <c r="G245">
        <f t="shared" si="24"/>
        <v>0.59840822336960131</v>
      </c>
      <c r="H245">
        <f t="shared" si="25"/>
        <v>58.802187499999988</v>
      </c>
      <c r="I245">
        <f t="shared" si="26"/>
        <v>1.026291779250053</v>
      </c>
      <c r="J245">
        <f>(F245+H245)-180</f>
        <v>-86.911546875000028</v>
      </c>
      <c r="K245">
        <f t="shared" si="21"/>
        <v>-1.516892650970139</v>
      </c>
      <c r="L245">
        <f t="shared" si="27"/>
        <v>7.0947650112707183</v>
      </c>
      <c r="M245">
        <f t="shared" si="28"/>
        <v>-4.4803038680559037</v>
      </c>
    </row>
    <row r="246" spans="3:13" x14ac:dyDescent="0.45">
      <c r="C246">
        <v>1523.4375</v>
      </c>
      <c r="D246">
        <v>3496.09375</v>
      </c>
      <c r="F246">
        <f t="shared" si="23"/>
        <v>33.909312499999992</v>
      </c>
      <c r="G246">
        <f t="shared" si="24"/>
        <v>0.59182915021266957</v>
      </c>
      <c r="H246">
        <f t="shared" si="25"/>
        <v>59.499453124999988</v>
      </c>
      <c r="I246">
        <f t="shared" si="26"/>
        <v>1.038461360167279</v>
      </c>
      <c r="J246">
        <f>(F246+H246)-180</f>
        <v>-86.591234375000028</v>
      </c>
      <c r="K246">
        <f t="shared" si="21"/>
        <v>-1.5113021432098448</v>
      </c>
      <c r="L246">
        <f t="shared" si="27"/>
        <v>7.1745048071675637</v>
      </c>
      <c r="M246">
        <f t="shared" si="28"/>
        <v>-4.5210366339465757</v>
      </c>
    </row>
    <row r="247" spans="3:13" x14ac:dyDescent="0.45">
      <c r="C247">
        <v>1533.203125</v>
      </c>
      <c r="D247">
        <v>3496.09375</v>
      </c>
      <c r="F247">
        <f t="shared" si="23"/>
        <v>33.532359374999992</v>
      </c>
      <c r="G247">
        <f t="shared" si="24"/>
        <v>0.58525007705573784</v>
      </c>
      <c r="H247">
        <f t="shared" si="25"/>
        <v>59.499453124999988</v>
      </c>
      <c r="I247">
        <f t="shared" si="26"/>
        <v>1.038461360167279</v>
      </c>
      <c r="J247">
        <f>(F247+H247)-180</f>
        <v>-86.968187500000028</v>
      </c>
      <c r="K247">
        <f t="shared" si="21"/>
        <v>-1.5178812163667765</v>
      </c>
      <c r="L247">
        <f t="shared" si="27"/>
        <v>7.144605520179736</v>
      </c>
      <c r="M247">
        <f t="shared" si="28"/>
        <v>-4.5681400410423842</v>
      </c>
    </row>
    <row r="248" spans="3:13" x14ac:dyDescent="0.45">
      <c r="C248">
        <v>1533.203125</v>
      </c>
      <c r="D248">
        <v>3496.09375</v>
      </c>
      <c r="F248">
        <f t="shared" si="23"/>
        <v>33.532359374999992</v>
      </c>
      <c r="G248">
        <f t="shared" si="24"/>
        <v>0.58525007705573784</v>
      </c>
      <c r="H248">
        <f t="shared" si="25"/>
        <v>59.499453124999988</v>
      </c>
      <c r="I248">
        <f t="shared" si="26"/>
        <v>1.038461360167279</v>
      </c>
      <c r="J248">
        <f>(F248+H248)-180</f>
        <v>-86.968187500000028</v>
      </c>
      <c r="K248">
        <f t="shared" si="21"/>
        <v>-1.5178812163667765</v>
      </c>
      <c r="L248">
        <f t="shared" si="27"/>
        <v>7.144605520179736</v>
      </c>
      <c r="M248">
        <f t="shared" si="28"/>
        <v>-4.5681400410423842</v>
      </c>
    </row>
    <row r="249" spans="3:13" x14ac:dyDescent="0.45">
      <c r="C249">
        <v>1533.203125</v>
      </c>
      <c r="D249">
        <v>3505.859375</v>
      </c>
      <c r="F249">
        <f t="shared" si="23"/>
        <v>33.532359374999992</v>
      </c>
      <c r="G249">
        <f t="shared" si="24"/>
        <v>0.58525007705573784</v>
      </c>
      <c r="H249">
        <f t="shared" si="25"/>
        <v>59.150820312499988</v>
      </c>
      <c r="I249">
        <f t="shared" si="26"/>
        <v>1.032376569708666</v>
      </c>
      <c r="J249">
        <f>(F249+H249)-180</f>
        <v>-87.316820312500028</v>
      </c>
      <c r="K249">
        <f t="shared" si="21"/>
        <v>-1.5239660068253895</v>
      </c>
      <c r="L249">
        <f t="shared" si="27"/>
        <v>7.0899105821251887</v>
      </c>
      <c r="M249">
        <f t="shared" si="28"/>
        <v>-4.5708700899585937</v>
      </c>
    </row>
    <row r="250" spans="3:13" x14ac:dyDescent="0.45">
      <c r="C250">
        <v>1533.203125</v>
      </c>
      <c r="D250">
        <v>3505.859375</v>
      </c>
      <c r="F250">
        <f t="shared" si="23"/>
        <v>33.532359374999992</v>
      </c>
      <c r="G250">
        <f t="shared" si="24"/>
        <v>0.58525007705573784</v>
      </c>
      <c r="H250">
        <f t="shared" si="25"/>
        <v>59.150820312499988</v>
      </c>
      <c r="I250">
        <f t="shared" si="26"/>
        <v>1.032376569708666</v>
      </c>
      <c r="J250">
        <f>(F250+H250)-180</f>
        <v>-87.316820312500028</v>
      </c>
      <c r="K250">
        <f t="shared" si="21"/>
        <v>-1.5239660068253895</v>
      </c>
      <c r="L250">
        <f t="shared" si="27"/>
        <v>7.0899105821251887</v>
      </c>
      <c r="M250">
        <f t="shared" si="28"/>
        <v>-4.5708700899585937</v>
      </c>
    </row>
    <row r="251" spans="3:13" x14ac:dyDescent="0.45">
      <c r="C251">
        <v>1533.203125</v>
      </c>
      <c r="D251">
        <v>3505.859375</v>
      </c>
      <c r="F251">
        <f t="shared" si="23"/>
        <v>33.532359374999992</v>
      </c>
      <c r="G251">
        <f t="shared" si="24"/>
        <v>0.58525007705573784</v>
      </c>
      <c r="H251">
        <f t="shared" si="25"/>
        <v>59.150820312499988</v>
      </c>
      <c r="I251">
        <f t="shared" si="26"/>
        <v>1.032376569708666</v>
      </c>
      <c r="J251">
        <f>(F251+H251)-180</f>
        <v>-87.316820312500028</v>
      </c>
      <c r="K251">
        <f t="shared" si="21"/>
        <v>-1.5239660068253895</v>
      </c>
      <c r="L251">
        <f t="shared" si="27"/>
        <v>7.0899105821251887</v>
      </c>
      <c r="M251">
        <f t="shared" si="28"/>
        <v>-4.5708700899585937</v>
      </c>
    </row>
    <row r="252" spans="3:13" x14ac:dyDescent="0.45">
      <c r="C252">
        <v>1533.203125</v>
      </c>
      <c r="D252">
        <v>3496.09375</v>
      </c>
      <c r="F252">
        <f t="shared" si="23"/>
        <v>33.532359374999992</v>
      </c>
      <c r="G252">
        <f t="shared" si="24"/>
        <v>0.58525007705573784</v>
      </c>
      <c r="H252">
        <f t="shared" si="25"/>
        <v>59.499453124999988</v>
      </c>
      <c r="I252">
        <f t="shared" si="26"/>
        <v>1.038461360167279</v>
      </c>
      <c r="J252">
        <f>(F252+H252)-180</f>
        <v>-86.968187500000028</v>
      </c>
      <c r="K252">
        <f t="shared" si="21"/>
        <v>-1.5178812163667765</v>
      </c>
      <c r="L252">
        <f t="shared" si="27"/>
        <v>7.144605520179736</v>
      </c>
      <c r="M252">
        <f t="shared" si="28"/>
        <v>-4.5681400410423842</v>
      </c>
    </row>
    <row r="253" spans="3:13" x14ac:dyDescent="0.45">
      <c r="C253">
        <v>1533.203125</v>
      </c>
      <c r="D253">
        <v>3505.859375</v>
      </c>
      <c r="F253">
        <f t="shared" si="23"/>
        <v>33.532359374999992</v>
      </c>
      <c r="G253">
        <f t="shared" si="24"/>
        <v>0.58525007705573784</v>
      </c>
      <c r="H253">
        <f t="shared" si="25"/>
        <v>59.150820312499988</v>
      </c>
      <c r="I253">
        <f t="shared" si="26"/>
        <v>1.032376569708666</v>
      </c>
      <c r="J253">
        <f>(F253+H253)-180</f>
        <v>-87.316820312500028</v>
      </c>
      <c r="K253">
        <f t="shared" si="21"/>
        <v>-1.5239660068253895</v>
      </c>
      <c r="L253">
        <f t="shared" si="27"/>
        <v>7.0899105821251887</v>
      </c>
      <c r="M253">
        <f t="shared" si="28"/>
        <v>-4.5708700899585937</v>
      </c>
    </row>
    <row r="254" spans="3:13" x14ac:dyDescent="0.45">
      <c r="C254">
        <v>1533.203125</v>
      </c>
      <c r="D254">
        <v>3505.859375</v>
      </c>
      <c r="F254">
        <f t="shared" si="23"/>
        <v>33.532359374999992</v>
      </c>
      <c r="G254">
        <f t="shared" si="24"/>
        <v>0.58525007705573784</v>
      </c>
      <c r="H254">
        <f t="shared" si="25"/>
        <v>59.150820312499988</v>
      </c>
      <c r="I254">
        <f t="shared" si="26"/>
        <v>1.032376569708666</v>
      </c>
      <c r="J254">
        <f>(F254+H254)-180</f>
        <v>-87.316820312500028</v>
      </c>
      <c r="K254">
        <f t="shared" si="21"/>
        <v>-1.5239660068253895</v>
      </c>
      <c r="L254">
        <f t="shared" si="27"/>
        <v>7.0899105821251887</v>
      </c>
      <c r="M254">
        <f t="shared" si="28"/>
        <v>-4.5708700899585937</v>
      </c>
    </row>
    <row r="255" spans="3:13" x14ac:dyDescent="0.45">
      <c r="C255">
        <v>1523.4375</v>
      </c>
      <c r="D255">
        <v>3496.09375</v>
      </c>
      <c r="F255">
        <f t="shared" si="23"/>
        <v>33.909312499999992</v>
      </c>
      <c r="G255">
        <f t="shared" si="24"/>
        <v>0.59182915021266957</v>
      </c>
      <c r="H255">
        <f t="shared" si="25"/>
        <v>59.499453124999988</v>
      </c>
      <c r="I255">
        <f t="shared" si="26"/>
        <v>1.038461360167279</v>
      </c>
      <c r="J255">
        <f>(F255+H255)-180</f>
        <v>-86.591234375000028</v>
      </c>
      <c r="K255">
        <f t="shared" si="21"/>
        <v>-1.5113021432098448</v>
      </c>
      <c r="L255">
        <f t="shared" si="27"/>
        <v>7.1745048071675637</v>
      </c>
      <c r="M255">
        <f t="shared" si="28"/>
        <v>-4.5210366339465757</v>
      </c>
    </row>
    <row r="256" spans="3:13" x14ac:dyDescent="0.45">
      <c r="C256">
        <v>1533.203125</v>
      </c>
      <c r="D256">
        <v>3457.03125</v>
      </c>
      <c r="F256">
        <f t="shared" si="23"/>
        <v>33.532359374999992</v>
      </c>
      <c r="G256">
        <f t="shared" si="24"/>
        <v>0.58525007705573784</v>
      </c>
      <c r="H256">
        <f t="shared" si="25"/>
        <v>60.893984374999988</v>
      </c>
      <c r="I256">
        <f t="shared" si="26"/>
        <v>1.0628005220017311</v>
      </c>
      <c r="J256">
        <f>(F256+H256)-180</f>
        <v>-85.573656250000028</v>
      </c>
      <c r="K256">
        <f t="shared" si="21"/>
        <v>-1.4935420545323244</v>
      </c>
      <c r="L256">
        <f t="shared" si="27"/>
        <v>7.3631887900638429</v>
      </c>
      <c r="M256">
        <f t="shared" si="28"/>
        <v>-4.5538934945009162</v>
      </c>
    </row>
    <row r="257" spans="3:13" x14ac:dyDescent="0.45">
      <c r="C257">
        <v>1523.4375</v>
      </c>
      <c r="D257">
        <v>3447.265625</v>
      </c>
      <c r="F257">
        <f t="shared" si="23"/>
        <v>33.909312499999992</v>
      </c>
      <c r="G257">
        <f t="shared" si="24"/>
        <v>0.59182915021266957</v>
      </c>
      <c r="H257">
        <f t="shared" si="25"/>
        <v>61.242617187499988</v>
      </c>
      <c r="I257">
        <f t="shared" si="26"/>
        <v>1.0688853124603444</v>
      </c>
      <c r="J257">
        <f>(F257+H257)-180</f>
        <v>-84.848070312500028</v>
      </c>
      <c r="K257">
        <f t="shared" si="21"/>
        <v>-1.4808781909167794</v>
      </c>
      <c r="L257">
        <f t="shared" si="27"/>
        <v>7.4475461185725571</v>
      </c>
      <c r="M257">
        <f t="shared" si="28"/>
        <v>-4.5006007343153254</v>
      </c>
    </row>
    <row r="258" spans="3:13" x14ac:dyDescent="0.45">
      <c r="C258">
        <v>1523.4375</v>
      </c>
      <c r="D258">
        <v>3427.734375</v>
      </c>
      <c r="F258">
        <f t="shared" si="23"/>
        <v>33.909312499999992</v>
      </c>
      <c r="G258">
        <f t="shared" si="24"/>
        <v>0.59182915021266957</v>
      </c>
      <c r="H258">
        <f t="shared" si="25"/>
        <v>61.939882812499988</v>
      </c>
      <c r="I258">
        <f t="shared" si="26"/>
        <v>1.0810548933775703</v>
      </c>
      <c r="J258">
        <f>(F258+H258)-180</f>
        <v>-84.150804687500028</v>
      </c>
      <c r="K258">
        <f t="shared" si="21"/>
        <v>-1.4687086099995534</v>
      </c>
      <c r="L258">
        <f t="shared" si="27"/>
        <v>7.5565673339849297</v>
      </c>
      <c r="M258">
        <f t="shared" si="28"/>
        <v>-4.4901021050121326</v>
      </c>
    </row>
    <row r="259" spans="3:13" x14ac:dyDescent="0.45">
      <c r="C259">
        <v>1533.203125</v>
      </c>
      <c r="D259">
        <v>3417.96875</v>
      </c>
      <c r="F259">
        <f t="shared" si="23"/>
        <v>33.532359374999992</v>
      </c>
      <c r="G259">
        <f t="shared" si="24"/>
        <v>0.58525007705573784</v>
      </c>
      <c r="H259">
        <f t="shared" si="25"/>
        <v>62.288515624999988</v>
      </c>
      <c r="I259">
        <f t="shared" si="26"/>
        <v>1.0871396838361833</v>
      </c>
      <c r="J259">
        <f>(F259+H259)-180</f>
        <v>-84.179125000000028</v>
      </c>
      <c r="K259">
        <f t="shared" si="21"/>
        <v>-1.4692028926978722</v>
      </c>
      <c r="L259">
        <f t="shared" si="27"/>
        <v>7.5813606045804667</v>
      </c>
      <c r="M259">
        <f t="shared" si="28"/>
        <v>-4.534331559215512</v>
      </c>
    </row>
    <row r="260" spans="3:13" x14ac:dyDescent="0.45">
      <c r="C260">
        <v>1533.203125</v>
      </c>
      <c r="D260">
        <v>3398.4375</v>
      </c>
      <c r="F260">
        <f t="shared" si="23"/>
        <v>33.532359374999992</v>
      </c>
      <c r="G260">
        <f t="shared" si="24"/>
        <v>0.58525007705573784</v>
      </c>
      <c r="H260">
        <f t="shared" si="25"/>
        <v>62.985781249999988</v>
      </c>
      <c r="I260">
        <f t="shared" si="26"/>
        <v>1.0993092647534095</v>
      </c>
      <c r="J260">
        <f>(F260+H260)-180</f>
        <v>-83.481859375000028</v>
      </c>
      <c r="K260">
        <f t="shared" si="21"/>
        <v>-1.457033311780646</v>
      </c>
      <c r="L260">
        <f t="shared" si="27"/>
        <v>7.6902518177519301</v>
      </c>
      <c r="M260">
        <f t="shared" si="28"/>
        <v>-4.5225608191672331</v>
      </c>
    </row>
    <row r="261" spans="3:13" x14ac:dyDescent="0.45">
      <c r="C261">
        <v>1533.203125</v>
      </c>
      <c r="D261">
        <v>3359.375</v>
      </c>
      <c r="F261">
        <f t="shared" si="23"/>
        <v>33.532359374999992</v>
      </c>
      <c r="G261">
        <f t="shared" si="24"/>
        <v>0.58525007705573784</v>
      </c>
      <c r="H261">
        <f t="shared" si="25"/>
        <v>64.380312499999988</v>
      </c>
      <c r="I261">
        <f t="shared" si="26"/>
        <v>1.1236484265878617</v>
      </c>
      <c r="J261">
        <f>(F261+H261)-180</f>
        <v>-82.087328125000028</v>
      </c>
      <c r="K261">
        <f t="shared" si="21"/>
        <v>-1.4326941499461938</v>
      </c>
      <c r="L261">
        <f t="shared" si="27"/>
        <v>7.9075642260691703</v>
      </c>
      <c r="M261">
        <f t="shared" si="28"/>
        <v>-4.4950485100502631</v>
      </c>
    </row>
    <row r="262" spans="3:13" x14ac:dyDescent="0.45">
      <c r="C262">
        <v>1533.203125</v>
      </c>
      <c r="D262">
        <v>3349.609375</v>
      </c>
      <c r="F262">
        <f t="shared" si="23"/>
        <v>33.532359374999992</v>
      </c>
      <c r="G262">
        <f t="shared" si="24"/>
        <v>0.58525007705573784</v>
      </c>
      <c r="H262">
        <f t="shared" si="25"/>
        <v>64.728945312499988</v>
      </c>
      <c r="I262">
        <f t="shared" si="26"/>
        <v>1.1297332170464747</v>
      </c>
      <c r="J262">
        <f>(F262+H262)-180</f>
        <v>-81.738695312500028</v>
      </c>
      <c r="K262">
        <f t="shared" si="21"/>
        <v>-1.4266093594875808</v>
      </c>
      <c r="L262">
        <f t="shared" si="27"/>
        <v>7.9617826719111875</v>
      </c>
      <c r="M262">
        <f t="shared" si="28"/>
        <v>-4.487344644374395</v>
      </c>
    </row>
    <row r="263" spans="3:13" x14ac:dyDescent="0.45">
      <c r="C263">
        <v>1533.203125</v>
      </c>
      <c r="D263">
        <v>3320.3125</v>
      </c>
      <c r="F263">
        <f t="shared" si="23"/>
        <v>33.532359374999992</v>
      </c>
      <c r="G263">
        <f t="shared" si="24"/>
        <v>0.58525007705573784</v>
      </c>
      <c r="H263">
        <f t="shared" si="25"/>
        <v>65.774843749999988</v>
      </c>
      <c r="I263">
        <f t="shared" si="26"/>
        <v>1.1479875884223139</v>
      </c>
      <c r="J263">
        <f>(F263+H263)-180</f>
        <v>-80.692796875000028</v>
      </c>
      <c r="K263">
        <f t="shared" si="21"/>
        <v>-1.4083549881117416</v>
      </c>
      <c r="L263">
        <f t="shared" si="27"/>
        <v>8.124142709761605</v>
      </c>
      <c r="M263">
        <f t="shared" si="28"/>
        <v>-4.4622556699312357</v>
      </c>
    </row>
    <row r="264" spans="3:13" x14ac:dyDescent="0.45">
      <c r="C264">
        <v>1533.203125</v>
      </c>
      <c r="D264">
        <v>3291.015625</v>
      </c>
      <c r="F264">
        <f t="shared" si="23"/>
        <v>33.532359374999992</v>
      </c>
      <c r="G264">
        <f t="shared" si="24"/>
        <v>0.58525007705573784</v>
      </c>
      <c r="H264">
        <f t="shared" si="25"/>
        <v>66.820742187499988</v>
      </c>
      <c r="I264">
        <f t="shared" si="26"/>
        <v>1.166241959798153</v>
      </c>
      <c r="J264">
        <f>(F264+H264)-180</f>
        <v>-79.646898437500028</v>
      </c>
      <c r="K264">
        <f t="shared" si="21"/>
        <v>-1.3901006167359027</v>
      </c>
      <c r="L264">
        <f t="shared" si="27"/>
        <v>8.2860177393665619</v>
      </c>
      <c r="M264">
        <f t="shared" si="28"/>
        <v>-4.4342072596413056</v>
      </c>
    </row>
    <row r="265" spans="3:13" x14ac:dyDescent="0.45">
      <c r="C265">
        <v>1533.203125</v>
      </c>
      <c r="D265">
        <v>3271.484375</v>
      </c>
      <c r="F265">
        <f t="shared" si="23"/>
        <v>33.532359374999992</v>
      </c>
      <c r="G265">
        <f t="shared" si="24"/>
        <v>0.58525007705573784</v>
      </c>
      <c r="H265">
        <f t="shared" si="25"/>
        <v>67.518007812499988</v>
      </c>
      <c r="I265">
        <f t="shared" si="26"/>
        <v>1.178411540715379</v>
      </c>
      <c r="J265">
        <f>(F265+H265)-180</f>
        <v>-78.949632812500028</v>
      </c>
      <c r="K265">
        <f t="shared" si="21"/>
        <v>-1.3779310358186765</v>
      </c>
      <c r="L265">
        <f t="shared" si="27"/>
        <v>8.3936383330892834</v>
      </c>
      <c r="M265">
        <f t="shared" si="28"/>
        <v>-4.413868763285719</v>
      </c>
    </row>
    <row r="266" spans="3:13" x14ac:dyDescent="0.45">
      <c r="C266">
        <v>1533.203125</v>
      </c>
      <c r="D266">
        <v>3242.1875</v>
      </c>
      <c r="F266">
        <f t="shared" si="23"/>
        <v>33.532359374999992</v>
      </c>
      <c r="G266">
        <f t="shared" si="24"/>
        <v>0.58525007705573784</v>
      </c>
      <c r="H266">
        <f t="shared" si="25"/>
        <v>68.563906249999988</v>
      </c>
      <c r="I266">
        <f t="shared" si="26"/>
        <v>1.1966659120912182</v>
      </c>
      <c r="J266">
        <f>(F266+H266)-180</f>
        <v>-77.903734375000028</v>
      </c>
      <c r="K266">
        <f t="shared" si="21"/>
        <v>-1.3596766644428373</v>
      </c>
      <c r="L266">
        <f t="shared" si="27"/>
        <v>8.5545852394856148</v>
      </c>
      <c r="M266">
        <f t="shared" si="28"/>
        <v>-4.3809092145805346</v>
      </c>
    </row>
    <row r="267" spans="3:13" x14ac:dyDescent="0.45">
      <c r="C267">
        <v>1542.96875</v>
      </c>
      <c r="D267">
        <v>3222.65625</v>
      </c>
      <c r="F267">
        <f t="shared" si="23"/>
        <v>33.155406249999992</v>
      </c>
      <c r="G267">
        <f t="shared" si="24"/>
        <v>0.57867100389880599</v>
      </c>
      <c r="H267">
        <f t="shared" si="25"/>
        <v>69.261171874999988</v>
      </c>
      <c r="I267">
        <f t="shared" si="26"/>
        <v>1.2088354930084442</v>
      </c>
      <c r="J267">
        <f>(F267+H267)-180</f>
        <v>-77.583421875000028</v>
      </c>
      <c r="K267">
        <f t="shared" si="21"/>
        <v>-1.3540861566825431</v>
      </c>
      <c r="L267">
        <f t="shared" si="27"/>
        <v>8.6326830634326974</v>
      </c>
      <c r="M267">
        <f t="shared" si="28"/>
        <v>-4.4141965674512269</v>
      </c>
    </row>
    <row r="268" spans="3:13" x14ac:dyDescent="0.45">
      <c r="C268">
        <v>1542.96875</v>
      </c>
      <c r="D268">
        <v>3193.359375</v>
      </c>
      <c r="F268">
        <f t="shared" si="23"/>
        <v>33.155406249999992</v>
      </c>
      <c r="G268">
        <f t="shared" si="24"/>
        <v>0.57867100389880599</v>
      </c>
      <c r="H268">
        <f t="shared" si="25"/>
        <v>70.307070312499988</v>
      </c>
      <c r="I268">
        <f t="shared" si="26"/>
        <v>1.2270898643842834</v>
      </c>
      <c r="J268">
        <f>(F268+H268)-180</f>
        <v>-76.537523437500028</v>
      </c>
      <c r="K268">
        <f t="shared" si="21"/>
        <v>-1.3358317853067039</v>
      </c>
      <c r="L268">
        <f t="shared" si="27"/>
        <v>8.7927983745593341</v>
      </c>
      <c r="M268">
        <f t="shared" si="28"/>
        <v>-4.3774089924806079</v>
      </c>
    </row>
    <row r="269" spans="3:13" x14ac:dyDescent="0.45">
      <c r="C269">
        <v>1542.96875</v>
      </c>
      <c r="D269">
        <v>3183.59375</v>
      </c>
      <c r="F269">
        <f t="shared" si="23"/>
        <v>33.155406249999992</v>
      </c>
      <c r="G269">
        <f t="shared" si="24"/>
        <v>0.57867100389880599</v>
      </c>
      <c r="H269">
        <f t="shared" si="25"/>
        <v>70.655703124999988</v>
      </c>
      <c r="I269">
        <f t="shared" si="26"/>
        <v>1.2331746548428963</v>
      </c>
      <c r="J269">
        <f>(F269+H269)-180</f>
        <v>-76.188890625000028</v>
      </c>
      <c r="K269">
        <f t="shared" si="21"/>
        <v>-1.3297469948480909</v>
      </c>
      <c r="L269">
        <f t="shared" si="27"/>
        <v>8.8460176235385077</v>
      </c>
      <c r="M269">
        <f t="shared" si="28"/>
        <v>-4.3644977201200517</v>
      </c>
    </row>
    <row r="270" spans="3:13" x14ac:dyDescent="0.45">
      <c r="C270">
        <v>1562.5</v>
      </c>
      <c r="D270">
        <v>3144.53125</v>
      </c>
      <c r="F270">
        <f t="shared" si="23"/>
        <v>32.401499999999992</v>
      </c>
      <c r="G270">
        <f t="shared" si="24"/>
        <v>0.56551285758494252</v>
      </c>
      <c r="H270">
        <f t="shared" si="25"/>
        <v>72.050234374999988</v>
      </c>
      <c r="I270">
        <f t="shared" si="26"/>
        <v>1.2575138166773485</v>
      </c>
      <c r="J270">
        <f>(F270+H270)-180</f>
        <v>-75.548265625000028</v>
      </c>
      <c r="K270">
        <f t="shared" si="21"/>
        <v>-1.3185659793275022</v>
      </c>
      <c r="L270">
        <f t="shared" si="27"/>
        <v>9.0005903597174743</v>
      </c>
      <c r="M270">
        <f t="shared" si="28"/>
        <v>-4.4284327452584309</v>
      </c>
    </row>
    <row r="271" spans="3:13" x14ac:dyDescent="0.45">
      <c r="C271">
        <v>1572.265625</v>
      </c>
      <c r="D271">
        <v>3144.53125</v>
      </c>
      <c r="F271">
        <f t="shared" si="23"/>
        <v>32.024546874999992</v>
      </c>
      <c r="G271">
        <f t="shared" si="24"/>
        <v>0.55893378442801078</v>
      </c>
      <c r="H271">
        <f t="shared" si="25"/>
        <v>72.050234374999988</v>
      </c>
      <c r="I271">
        <f t="shared" si="26"/>
        <v>1.2575138166773485</v>
      </c>
      <c r="J271">
        <f>(F271+H271)-180</f>
        <v>-75.925218750000028</v>
      </c>
      <c r="K271">
        <f t="shared" si="21"/>
        <v>-1.3251450524844339</v>
      </c>
      <c r="L271">
        <f t="shared" si="27"/>
        <v>8.9712607959059412</v>
      </c>
      <c r="M271">
        <f t="shared" si="28"/>
        <v>-4.4875520202619796</v>
      </c>
    </row>
    <row r="272" spans="3:13" x14ac:dyDescent="0.45">
      <c r="C272">
        <v>1572.265625</v>
      </c>
      <c r="D272">
        <v>3144.53125</v>
      </c>
      <c r="F272">
        <f t="shared" si="23"/>
        <v>32.024546874999992</v>
      </c>
      <c r="G272">
        <f t="shared" si="24"/>
        <v>0.55893378442801078</v>
      </c>
      <c r="H272">
        <f t="shared" si="25"/>
        <v>72.050234374999988</v>
      </c>
      <c r="I272">
        <f t="shared" si="26"/>
        <v>1.2575138166773485</v>
      </c>
      <c r="J272">
        <f>(F272+H272)-180</f>
        <v>-75.925218750000028</v>
      </c>
      <c r="K272">
        <f t="shared" si="21"/>
        <v>-1.3251450524844339</v>
      </c>
      <c r="L272">
        <f t="shared" si="27"/>
        <v>8.9712607959059412</v>
      </c>
      <c r="M272">
        <f t="shared" si="28"/>
        <v>-4.4875520202619796</v>
      </c>
    </row>
    <row r="273" spans="3:13" x14ac:dyDescent="0.45">
      <c r="C273">
        <v>1562.5</v>
      </c>
      <c r="D273">
        <v>3144.53125</v>
      </c>
      <c r="F273">
        <f t="shared" si="23"/>
        <v>32.401499999999992</v>
      </c>
      <c r="G273">
        <f t="shared" si="24"/>
        <v>0.56551285758494252</v>
      </c>
      <c r="H273">
        <f t="shared" si="25"/>
        <v>72.050234374999988</v>
      </c>
      <c r="I273">
        <f t="shared" si="26"/>
        <v>1.2575138166773485</v>
      </c>
      <c r="J273">
        <f>(F273+H273)-180</f>
        <v>-75.548265625000028</v>
      </c>
      <c r="K273">
        <f t="shared" si="21"/>
        <v>-1.3185659793275022</v>
      </c>
      <c r="L273">
        <f t="shared" si="27"/>
        <v>9.0005903597174743</v>
      </c>
      <c r="M273">
        <f t="shared" si="28"/>
        <v>-4.4284327452584309</v>
      </c>
    </row>
    <row r="274" spans="3:13" x14ac:dyDescent="0.45">
      <c r="C274">
        <v>1562.5</v>
      </c>
      <c r="D274">
        <v>3144.53125</v>
      </c>
      <c r="F274">
        <f t="shared" si="23"/>
        <v>32.401499999999992</v>
      </c>
      <c r="G274">
        <f t="shared" si="24"/>
        <v>0.56551285758494252</v>
      </c>
      <c r="H274">
        <f t="shared" si="25"/>
        <v>72.050234374999988</v>
      </c>
      <c r="I274">
        <f t="shared" si="26"/>
        <v>1.2575138166773485</v>
      </c>
      <c r="J274">
        <f>(F274+H274)-180</f>
        <v>-75.548265625000028</v>
      </c>
      <c r="K274">
        <f t="shared" si="21"/>
        <v>-1.3185659793275022</v>
      </c>
      <c r="L274">
        <f t="shared" si="27"/>
        <v>9.0005903597174743</v>
      </c>
      <c r="M274">
        <f t="shared" si="28"/>
        <v>-4.4284327452584309</v>
      </c>
    </row>
    <row r="275" spans="3:13" x14ac:dyDescent="0.45">
      <c r="C275">
        <v>1572.265625</v>
      </c>
      <c r="D275">
        <v>3134.765625</v>
      </c>
      <c r="F275">
        <f t="shared" si="23"/>
        <v>32.024546874999992</v>
      </c>
      <c r="G275">
        <f t="shared" si="24"/>
        <v>0.55893378442801078</v>
      </c>
      <c r="H275">
        <f t="shared" si="25"/>
        <v>72.398867187499988</v>
      </c>
      <c r="I275">
        <f t="shared" si="26"/>
        <v>1.2635986071359617</v>
      </c>
      <c r="J275">
        <f>(F275+H275)-180</f>
        <v>-75.576585937500028</v>
      </c>
      <c r="K275">
        <f t="shared" ref="K275:K338" si="29">RADIANS(J275)</f>
        <v>-1.3190602620258209</v>
      </c>
      <c r="L275">
        <f t="shared" si="27"/>
        <v>9.0243390292366072</v>
      </c>
      <c r="M275">
        <f t="shared" si="28"/>
        <v>-4.4740727560991651</v>
      </c>
    </row>
    <row r="276" spans="3:13" x14ac:dyDescent="0.45">
      <c r="C276">
        <v>1562.5</v>
      </c>
      <c r="D276">
        <v>3144.53125</v>
      </c>
      <c r="F276">
        <f t="shared" si="23"/>
        <v>32.401499999999992</v>
      </c>
      <c r="G276">
        <f t="shared" si="24"/>
        <v>0.56551285758494252</v>
      </c>
      <c r="H276">
        <f t="shared" si="25"/>
        <v>72.050234374999988</v>
      </c>
      <c r="I276">
        <f t="shared" si="26"/>
        <v>1.2575138166773485</v>
      </c>
      <c r="J276">
        <f>(F276+H276)-180</f>
        <v>-75.548265625000028</v>
      </c>
      <c r="K276">
        <f t="shared" si="29"/>
        <v>-1.3185659793275022</v>
      </c>
      <c r="L276">
        <f t="shared" si="27"/>
        <v>9.0005903597174743</v>
      </c>
      <c r="M276">
        <f t="shared" si="28"/>
        <v>-4.4284327452584309</v>
      </c>
    </row>
    <row r="277" spans="3:13" x14ac:dyDescent="0.45">
      <c r="C277">
        <v>1572.265625</v>
      </c>
      <c r="D277">
        <v>3134.765625</v>
      </c>
      <c r="F277">
        <f t="shared" si="23"/>
        <v>32.024546874999992</v>
      </c>
      <c r="G277">
        <f t="shared" si="24"/>
        <v>0.55893378442801078</v>
      </c>
      <c r="H277">
        <f t="shared" si="25"/>
        <v>72.398867187499988</v>
      </c>
      <c r="I277">
        <f t="shared" si="26"/>
        <v>1.2635986071359617</v>
      </c>
      <c r="J277">
        <f>(F277+H277)-180</f>
        <v>-75.576585937500028</v>
      </c>
      <c r="K277">
        <f t="shared" si="29"/>
        <v>-1.3190602620258209</v>
      </c>
      <c r="L277">
        <f t="shared" si="27"/>
        <v>9.0243390292366072</v>
      </c>
      <c r="M277">
        <f t="shared" si="28"/>
        <v>-4.4740727560991651</v>
      </c>
    </row>
    <row r="278" spans="3:13" x14ac:dyDescent="0.45">
      <c r="C278">
        <v>1572.265625</v>
      </c>
      <c r="D278">
        <v>3144.53125</v>
      </c>
      <c r="F278">
        <f t="shared" si="23"/>
        <v>32.024546874999992</v>
      </c>
      <c r="G278">
        <f t="shared" si="24"/>
        <v>0.55893378442801078</v>
      </c>
      <c r="H278">
        <f t="shared" si="25"/>
        <v>72.050234374999988</v>
      </c>
      <c r="I278">
        <f t="shared" si="26"/>
        <v>1.2575138166773485</v>
      </c>
      <c r="J278">
        <f>(F278+H278)-180</f>
        <v>-75.925218750000028</v>
      </c>
      <c r="K278">
        <f t="shared" si="29"/>
        <v>-1.3251450524844339</v>
      </c>
      <c r="L278">
        <f t="shared" si="27"/>
        <v>8.9712607959059412</v>
      </c>
      <c r="M278">
        <f t="shared" si="28"/>
        <v>-4.4875520202619796</v>
      </c>
    </row>
    <row r="279" spans="3:13" x14ac:dyDescent="0.45">
      <c r="C279">
        <v>1572.265625</v>
      </c>
      <c r="D279">
        <v>3134.765625</v>
      </c>
      <c r="F279">
        <f t="shared" si="23"/>
        <v>32.024546874999992</v>
      </c>
      <c r="G279">
        <f t="shared" si="24"/>
        <v>0.55893378442801078</v>
      </c>
      <c r="H279">
        <f t="shared" si="25"/>
        <v>72.398867187499988</v>
      </c>
      <c r="I279">
        <f t="shared" si="26"/>
        <v>1.2635986071359617</v>
      </c>
      <c r="J279">
        <f>(F279+H279)-180</f>
        <v>-75.576585937500028</v>
      </c>
      <c r="K279">
        <f t="shared" si="29"/>
        <v>-1.3190602620258209</v>
      </c>
      <c r="L279">
        <f t="shared" si="27"/>
        <v>9.0243390292366072</v>
      </c>
      <c r="M279">
        <f t="shared" si="28"/>
        <v>-4.4740727560991651</v>
      </c>
    </row>
    <row r="280" spans="3:13" x14ac:dyDescent="0.45">
      <c r="C280">
        <v>1562.5</v>
      </c>
      <c r="D280">
        <v>3144.53125</v>
      </c>
      <c r="F280">
        <f t="shared" si="23"/>
        <v>32.401499999999992</v>
      </c>
      <c r="G280">
        <f t="shared" si="24"/>
        <v>0.56551285758494252</v>
      </c>
      <c r="H280">
        <f t="shared" si="25"/>
        <v>72.050234374999988</v>
      </c>
      <c r="I280">
        <f t="shared" si="26"/>
        <v>1.2575138166773485</v>
      </c>
      <c r="J280">
        <f>(F280+H280)-180</f>
        <v>-75.548265625000028</v>
      </c>
      <c r="K280">
        <f t="shared" si="29"/>
        <v>-1.3185659793275022</v>
      </c>
      <c r="L280">
        <f t="shared" si="27"/>
        <v>9.0005903597174743</v>
      </c>
      <c r="M280">
        <f t="shared" si="28"/>
        <v>-4.4284327452584309</v>
      </c>
    </row>
    <row r="281" spans="3:13" x14ac:dyDescent="0.45">
      <c r="C281">
        <v>1562.5</v>
      </c>
      <c r="D281">
        <v>3144.53125</v>
      </c>
      <c r="F281">
        <f t="shared" si="23"/>
        <v>32.401499999999992</v>
      </c>
      <c r="G281">
        <f t="shared" si="24"/>
        <v>0.56551285758494252</v>
      </c>
      <c r="H281">
        <f t="shared" si="25"/>
        <v>72.050234374999988</v>
      </c>
      <c r="I281">
        <f t="shared" si="26"/>
        <v>1.2575138166773485</v>
      </c>
      <c r="J281">
        <f>(F281+H281)-180</f>
        <v>-75.548265625000028</v>
      </c>
      <c r="K281">
        <f t="shared" si="29"/>
        <v>-1.3185659793275022</v>
      </c>
      <c r="L281">
        <f t="shared" si="27"/>
        <v>9.0005903597174743</v>
      </c>
      <c r="M281">
        <f t="shared" si="28"/>
        <v>-4.4284327452584309</v>
      </c>
    </row>
    <row r="282" spans="3:13" x14ac:dyDescent="0.45">
      <c r="C282">
        <v>1562.5</v>
      </c>
      <c r="D282">
        <v>3144.53125</v>
      </c>
      <c r="F282">
        <f t="shared" si="23"/>
        <v>32.401499999999992</v>
      </c>
      <c r="G282">
        <f t="shared" si="24"/>
        <v>0.56551285758494252</v>
      </c>
      <c r="H282">
        <f t="shared" si="25"/>
        <v>72.050234374999988</v>
      </c>
      <c r="I282">
        <f t="shared" si="26"/>
        <v>1.2575138166773485</v>
      </c>
      <c r="J282">
        <f>(F282+H282)-180</f>
        <v>-75.548265625000028</v>
      </c>
      <c r="K282">
        <f t="shared" si="29"/>
        <v>-1.3185659793275022</v>
      </c>
      <c r="L282">
        <f t="shared" si="27"/>
        <v>9.0005903597174743</v>
      </c>
      <c r="M282">
        <f t="shared" si="28"/>
        <v>-4.4284327452584309</v>
      </c>
    </row>
    <row r="283" spans="3:13" x14ac:dyDescent="0.45">
      <c r="C283">
        <v>1572.265625</v>
      </c>
      <c r="D283">
        <v>3144.53125</v>
      </c>
      <c r="F283">
        <f t="shared" si="23"/>
        <v>32.024546874999992</v>
      </c>
      <c r="G283">
        <f t="shared" si="24"/>
        <v>0.55893378442801078</v>
      </c>
      <c r="H283">
        <f t="shared" si="25"/>
        <v>72.050234374999988</v>
      </c>
      <c r="I283">
        <f t="shared" si="26"/>
        <v>1.2575138166773485</v>
      </c>
      <c r="J283">
        <f>(F283+H283)-180</f>
        <v>-75.925218750000028</v>
      </c>
      <c r="K283">
        <f t="shared" si="29"/>
        <v>-1.3251450524844339</v>
      </c>
      <c r="L283">
        <f t="shared" si="27"/>
        <v>8.9712607959059412</v>
      </c>
      <c r="M283">
        <f t="shared" si="28"/>
        <v>-4.4875520202619796</v>
      </c>
    </row>
    <row r="284" spans="3:13" x14ac:dyDescent="0.45">
      <c r="C284">
        <v>1562.5</v>
      </c>
      <c r="D284">
        <v>3144.53125</v>
      </c>
      <c r="F284">
        <f t="shared" si="23"/>
        <v>32.401499999999992</v>
      </c>
      <c r="G284">
        <f t="shared" si="24"/>
        <v>0.56551285758494252</v>
      </c>
      <c r="H284">
        <f t="shared" si="25"/>
        <v>72.050234374999988</v>
      </c>
      <c r="I284">
        <f t="shared" si="26"/>
        <v>1.2575138166773485</v>
      </c>
      <c r="J284">
        <f>(F284+H284)-180</f>
        <v>-75.548265625000028</v>
      </c>
      <c r="K284">
        <f t="shared" si="29"/>
        <v>-1.3185659793275022</v>
      </c>
      <c r="L284">
        <f t="shared" si="27"/>
        <v>9.0005903597174743</v>
      </c>
      <c r="M284">
        <f t="shared" si="28"/>
        <v>-4.4284327452584309</v>
      </c>
    </row>
    <row r="285" spans="3:13" x14ac:dyDescent="0.45">
      <c r="C285">
        <v>1562.5</v>
      </c>
      <c r="D285">
        <v>3154.296875</v>
      </c>
      <c r="F285">
        <f t="shared" si="23"/>
        <v>32.401499999999992</v>
      </c>
      <c r="G285">
        <f t="shared" si="24"/>
        <v>0.56551285758494252</v>
      </c>
      <c r="H285">
        <f t="shared" si="25"/>
        <v>71.701601562499988</v>
      </c>
      <c r="I285">
        <f t="shared" si="26"/>
        <v>1.2514290262187355</v>
      </c>
      <c r="J285">
        <f>(F285+H285)-180</f>
        <v>-75.896898437500028</v>
      </c>
      <c r="K285">
        <f t="shared" si="29"/>
        <v>-1.3246507697861152</v>
      </c>
      <c r="L285">
        <f t="shared" si="27"/>
        <v>8.9475187954375137</v>
      </c>
      <c r="M285">
        <f t="shared" si="28"/>
        <v>-4.4419382434259722</v>
      </c>
    </row>
    <row r="286" spans="3:13" x14ac:dyDescent="0.45">
      <c r="C286">
        <v>1542.96875</v>
      </c>
      <c r="D286">
        <v>3164.0625</v>
      </c>
      <c r="F286">
        <f t="shared" si="23"/>
        <v>33.155406249999992</v>
      </c>
      <c r="G286">
        <f t="shared" si="24"/>
        <v>0.57867100389880599</v>
      </c>
      <c r="H286">
        <f t="shared" si="25"/>
        <v>71.352968749999988</v>
      </c>
      <c r="I286">
        <f t="shared" si="26"/>
        <v>1.2453442357601225</v>
      </c>
      <c r="J286">
        <f>(F286+H286)-180</f>
        <v>-75.491625000000028</v>
      </c>
      <c r="K286">
        <f t="shared" si="29"/>
        <v>-1.3175774139308647</v>
      </c>
      <c r="L286">
        <f t="shared" si="27"/>
        <v>8.952215512687534</v>
      </c>
      <c r="M286">
        <f t="shared" si="28"/>
        <v>-4.3377049045246627</v>
      </c>
    </row>
    <row r="287" spans="3:13" x14ac:dyDescent="0.45">
      <c r="C287">
        <v>1533.203125</v>
      </c>
      <c r="D287">
        <v>3183.59375</v>
      </c>
      <c r="F287">
        <f t="shared" si="23"/>
        <v>33.532359374999992</v>
      </c>
      <c r="G287">
        <f t="shared" si="24"/>
        <v>0.58525007705573784</v>
      </c>
      <c r="H287">
        <f t="shared" si="25"/>
        <v>70.655703124999988</v>
      </c>
      <c r="I287">
        <f t="shared" si="26"/>
        <v>1.2331746548428963</v>
      </c>
      <c r="J287">
        <f>(F287+H287)-180</f>
        <v>-75.811937500000028</v>
      </c>
      <c r="K287">
        <f t="shared" si="29"/>
        <v>-1.3231679216911592</v>
      </c>
      <c r="L287">
        <f t="shared" si="27"/>
        <v>8.8745403204631899</v>
      </c>
      <c r="M287">
        <f t="shared" si="28"/>
        <v>-4.3062050863097623</v>
      </c>
    </row>
    <row r="288" spans="3:13" x14ac:dyDescent="0.45">
      <c r="C288">
        <v>1533.203125</v>
      </c>
      <c r="D288">
        <v>3183.59375</v>
      </c>
      <c r="F288">
        <f t="shared" si="23"/>
        <v>33.532359374999992</v>
      </c>
      <c r="G288">
        <f t="shared" si="24"/>
        <v>0.58525007705573784</v>
      </c>
      <c r="H288">
        <f t="shared" si="25"/>
        <v>70.655703124999988</v>
      </c>
      <c r="I288">
        <f t="shared" si="26"/>
        <v>1.2331746548428963</v>
      </c>
      <c r="J288">
        <f>(F288+H288)-180</f>
        <v>-75.811937500000028</v>
      </c>
      <c r="K288">
        <f t="shared" si="29"/>
        <v>-1.3231679216911592</v>
      </c>
      <c r="L288">
        <f t="shared" si="27"/>
        <v>8.8745403204631899</v>
      </c>
      <c r="M288">
        <f t="shared" si="28"/>
        <v>-4.3062050863097623</v>
      </c>
    </row>
    <row r="289" spans="3:13" x14ac:dyDescent="0.45">
      <c r="C289">
        <v>1533.203125</v>
      </c>
      <c r="D289">
        <v>3183.59375</v>
      </c>
      <c r="F289">
        <f t="shared" si="23"/>
        <v>33.532359374999992</v>
      </c>
      <c r="G289">
        <f t="shared" si="24"/>
        <v>0.58525007705573784</v>
      </c>
      <c r="H289">
        <f t="shared" si="25"/>
        <v>70.655703124999988</v>
      </c>
      <c r="I289">
        <f t="shared" si="26"/>
        <v>1.2331746548428963</v>
      </c>
      <c r="J289">
        <f>(F289+H289)-180</f>
        <v>-75.811937500000028</v>
      </c>
      <c r="K289">
        <f t="shared" si="29"/>
        <v>-1.3231679216911592</v>
      </c>
      <c r="L289">
        <f t="shared" si="27"/>
        <v>8.8745403204631899</v>
      </c>
      <c r="M289">
        <f t="shared" si="28"/>
        <v>-4.3062050863097623</v>
      </c>
    </row>
    <row r="290" spans="3:13" x14ac:dyDescent="0.45">
      <c r="C290">
        <v>1503.90625</v>
      </c>
      <c r="D290">
        <v>3193.359375</v>
      </c>
      <c r="F290">
        <f t="shared" ref="F290:F353" si="30">-(0.0386*C290)+92.714</f>
        <v>34.663218749999992</v>
      </c>
      <c r="G290">
        <f t="shared" ref="G290:G353" si="31">RADIANS(F290)</f>
        <v>0.60498729652653305</v>
      </c>
      <c r="H290">
        <f t="shared" ref="H290:H353" si="32">-(0.0357*D290)+184.31</f>
        <v>70.307070312499988</v>
      </c>
      <c r="I290">
        <f t="shared" ref="I290:I353" si="33">RADIANS(H290)</f>
        <v>1.2270898643842834</v>
      </c>
      <c r="J290">
        <f>(F290+H290)-180</f>
        <v>-75.029710937500028</v>
      </c>
      <c r="K290">
        <f t="shared" si="29"/>
        <v>-1.3095154926789769</v>
      </c>
      <c r="L290">
        <f t="shared" ref="L290:L353" si="34">(8*COS(G290))+(9*COS(K290))</f>
        <v>8.9049377159482788</v>
      </c>
      <c r="M290">
        <f t="shared" ref="M290:M353" si="35">(8*SIN(G290))+(9*SIN(K290))</f>
        <v>-4.1445261512246736</v>
      </c>
    </row>
    <row r="291" spans="3:13" x14ac:dyDescent="0.45">
      <c r="C291">
        <v>1503.90625</v>
      </c>
      <c r="D291">
        <v>3203.125</v>
      </c>
      <c r="F291">
        <f t="shared" si="30"/>
        <v>34.663218749999992</v>
      </c>
      <c r="G291">
        <f t="shared" si="31"/>
        <v>0.60498729652653305</v>
      </c>
      <c r="H291">
        <f t="shared" si="32"/>
        <v>69.958437499999988</v>
      </c>
      <c r="I291">
        <f t="shared" si="33"/>
        <v>1.2210050739256704</v>
      </c>
      <c r="J291">
        <f>(F291+H291)-180</f>
        <v>-75.378343750000028</v>
      </c>
      <c r="K291">
        <f t="shared" si="29"/>
        <v>-1.3156002831375899</v>
      </c>
      <c r="L291">
        <f t="shared" si="34"/>
        <v>8.8519905548962861</v>
      </c>
      <c r="M291">
        <f t="shared" si="35"/>
        <v>-4.1585114131961154</v>
      </c>
    </row>
    <row r="292" spans="3:13" x14ac:dyDescent="0.45">
      <c r="C292">
        <v>1484.375</v>
      </c>
      <c r="D292">
        <v>3212.890625</v>
      </c>
      <c r="F292">
        <f t="shared" si="30"/>
        <v>35.417124999999999</v>
      </c>
      <c r="G292">
        <f t="shared" si="31"/>
        <v>0.61814544284039663</v>
      </c>
      <c r="H292">
        <f t="shared" si="32"/>
        <v>69.609804687499988</v>
      </c>
      <c r="I292">
        <f t="shared" si="33"/>
        <v>1.2149202834670574</v>
      </c>
      <c r="J292">
        <f>(F292+H292)-180</f>
        <v>-74.973070312500013</v>
      </c>
      <c r="K292">
        <f t="shared" si="29"/>
        <v>-1.3085269272823392</v>
      </c>
      <c r="L292">
        <f t="shared" si="34"/>
        <v>8.8530940712952049</v>
      </c>
      <c r="M292">
        <f t="shared" si="35"/>
        <v>-4.0560384199062174</v>
      </c>
    </row>
    <row r="293" spans="3:13" x14ac:dyDescent="0.45">
      <c r="C293">
        <v>1474.609375</v>
      </c>
      <c r="D293">
        <v>3232.421875</v>
      </c>
      <c r="F293">
        <f t="shared" si="30"/>
        <v>35.794078124999999</v>
      </c>
      <c r="G293">
        <f t="shared" si="31"/>
        <v>0.62472451599732837</v>
      </c>
      <c r="H293">
        <f t="shared" si="32"/>
        <v>68.912539062499988</v>
      </c>
      <c r="I293">
        <f t="shared" si="33"/>
        <v>1.2027507025498312</v>
      </c>
      <c r="J293">
        <f>(F293+H293)-180</f>
        <v>-75.293382812500013</v>
      </c>
      <c r="K293">
        <f t="shared" si="29"/>
        <v>-1.3141174350426337</v>
      </c>
      <c r="L293">
        <f t="shared" si="34"/>
        <v>8.7738210780375532</v>
      </c>
      <c r="M293">
        <f t="shared" si="35"/>
        <v>-4.0261552074758171</v>
      </c>
    </row>
    <row r="294" spans="3:13" x14ac:dyDescent="0.45">
      <c r="C294">
        <v>1464.84375</v>
      </c>
      <c r="D294">
        <v>3251.953125</v>
      </c>
      <c r="F294">
        <f t="shared" si="30"/>
        <v>36.171031249999999</v>
      </c>
      <c r="G294">
        <f t="shared" si="31"/>
        <v>0.63130358915426021</v>
      </c>
      <c r="H294">
        <f t="shared" si="32"/>
        <v>68.215273437499988</v>
      </c>
      <c r="I294">
        <f t="shared" si="33"/>
        <v>1.1905811216326052</v>
      </c>
      <c r="J294">
        <f>(F294+H294)-180</f>
        <v>-75.613695312500013</v>
      </c>
      <c r="K294">
        <f t="shared" si="29"/>
        <v>-1.3197079428029279</v>
      </c>
      <c r="L294">
        <f t="shared" si="34"/>
        <v>8.6941958055632114</v>
      </c>
      <c r="M294">
        <f t="shared" si="35"/>
        <v>-3.9962024527210822</v>
      </c>
    </row>
    <row r="295" spans="3:13" x14ac:dyDescent="0.45">
      <c r="C295">
        <v>1445.3125</v>
      </c>
      <c r="D295">
        <v>3291.015625</v>
      </c>
      <c r="F295">
        <f t="shared" si="30"/>
        <v>36.924937499999999</v>
      </c>
      <c r="G295">
        <f t="shared" si="31"/>
        <v>0.64446173546812369</v>
      </c>
      <c r="H295">
        <f t="shared" si="32"/>
        <v>66.820742187499988</v>
      </c>
      <c r="I295">
        <f t="shared" si="33"/>
        <v>1.166241959798153</v>
      </c>
      <c r="J295">
        <f>(F295+H295)-180</f>
        <v>-76.254320312500013</v>
      </c>
      <c r="K295">
        <f t="shared" si="29"/>
        <v>-1.3308889583235166</v>
      </c>
      <c r="L295">
        <f t="shared" si="34"/>
        <v>8.5338998796729015</v>
      </c>
      <c r="M295">
        <f t="shared" si="35"/>
        <v>-3.9360941099358726</v>
      </c>
    </row>
    <row r="296" spans="3:13" x14ac:dyDescent="0.45">
      <c r="C296">
        <v>1425.78125</v>
      </c>
      <c r="D296">
        <v>3300.78125</v>
      </c>
      <c r="F296">
        <f t="shared" si="30"/>
        <v>37.678843749999999</v>
      </c>
      <c r="G296">
        <f t="shared" si="31"/>
        <v>0.65761988178198716</v>
      </c>
      <c r="H296">
        <f t="shared" si="32"/>
        <v>66.472109374999988</v>
      </c>
      <c r="I296">
        <f t="shared" si="33"/>
        <v>1.1601571693395398</v>
      </c>
      <c r="J296">
        <f>(F296+H296)-180</f>
        <v>-75.849046875000013</v>
      </c>
      <c r="K296">
        <f t="shared" si="29"/>
        <v>-1.3238156024682661</v>
      </c>
      <c r="L296">
        <f t="shared" si="34"/>
        <v>8.5318910654984013</v>
      </c>
      <c r="M296">
        <f t="shared" si="35"/>
        <v>-3.8370161275342607</v>
      </c>
    </row>
    <row r="297" spans="3:13" x14ac:dyDescent="0.45">
      <c r="C297">
        <v>1416.015625</v>
      </c>
      <c r="D297">
        <v>3320.3125</v>
      </c>
      <c r="F297">
        <f t="shared" si="30"/>
        <v>38.055796874999999</v>
      </c>
      <c r="G297">
        <f t="shared" si="31"/>
        <v>0.6641989549389189</v>
      </c>
      <c r="H297">
        <f t="shared" si="32"/>
        <v>65.774843749999988</v>
      </c>
      <c r="I297">
        <f t="shared" si="33"/>
        <v>1.1479875884223139</v>
      </c>
      <c r="J297">
        <f>(F297+H297)-180</f>
        <v>-76.169359375000013</v>
      </c>
      <c r="K297">
        <f t="shared" si="29"/>
        <v>-1.3294061102285604</v>
      </c>
      <c r="L297">
        <f t="shared" si="34"/>
        <v>8.4507614960858213</v>
      </c>
      <c r="M297">
        <f t="shared" si="35"/>
        <v>-3.8076305714550962</v>
      </c>
    </row>
    <row r="298" spans="3:13" x14ac:dyDescent="0.45">
      <c r="C298">
        <v>1386.71875</v>
      </c>
      <c r="D298">
        <v>3349.609375</v>
      </c>
      <c r="F298">
        <f t="shared" si="30"/>
        <v>39.186656249999999</v>
      </c>
      <c r="G298">
        <f t="shared" si="31"/>
        <v>0.68393617440971421</v>
      </c>
      <c r="H298">
        <f t="shared" si="32"/>
        <v>64.728945312499988</v>
      </c>
      <c r="I298">
        <f t="shared" si="33"/>
        <v>1.1297332170464747</v>
      </c>
      <c r="J298">
        <f>(F298+H298)-180</f>
        <v>-76.084398437500013</v>
      </c>
      <c r="K298">
        <f t="shared" si="29"/>
        <v>-1.3279232621336043</v>
      </c>
      <c r="L298">
        <f t="shared" si="34"/>
        <v>8.3651645249822018</v>
      </c>
      <c r="M298">
        <f t="shared" si="35"/>
        <v>-3.6810688314836089</v>
      </c>
    </row>
    <row r="299" spans="3:13" x14ac:dyDescent="0.45">
      <c r="C299">
        <v>1357.421875</v>
      </c>
      <c r="D299">
        <v>3359.375</v>
      </c>
      <c r="F299">
        <f t="shared" si="30"/>
        <v>40.317515624999999</v>
      </c>
      <c r="G299">
        <f t="shared" si="31"/>
        <v>0.70367339388050942</v>
      </c>
      <c r="H299">
        <f t="shared" si="32"/>
        <v>64.380312499999988</v>
      </c>
      <c r="I299">
        <f t="shared" si="33"/>
        <v>1.1236484265878617</v>
      </c>
      <c r="J299">
        <f>(F299+H299)-180</f>
        <v>-75.302171875000013</v>
      </c>
      <c r="K299">
        <f t="shared" si="29"/>
        <v>-1.3142708331214221</v>
      </c>
      <c r="L299">
        <f t="shared" si="34"/>
        <v>8.3832560449811684</v>
      </c>
      <c r="M299">
        <f t="shared" si="35"/>
        <v>-3.5293131316731765</v>
      </c>
    </row>
    <row r="300" spans="3:13" x14ac:dyDescent="0.45">
      <c r="C300">
        <v>1337.890625</v>
      </c>
      <c r="D300">
        <v>3378.90625</v>
      </c>
      <c r="F300">
        <f t="shared" si="30"/>
        <v>41.071421874999999</v>
      </c>
      <c r="G300">
        <f t="shared" si="31"/>
        <v>0.7168315401943729</v>
      </c>
      <c r="H300">
        <f t="shared" si="32"/>
        <v>63.683046874999988</v>
      </c>
      <c r="I300">
        <f t="shared" si="33"/>
        <v>1.1114788456706355</v>
      </c>
      <c r="J300">
        <f>(F300+H300)-180</f>
        <v>-75.245531250000013</v>
      </c>
      <c r="K300">
        <f t="shared" si="29"/>
        <v>-1.3132822677247846</v>
      </c>
      <c r="L300">
        <f t="shared" si="34"/>
        <v>8.3232258302970141</v>
      </c>
      <c r="M300">
        <f t="shared" si="35"/>
        <v>-3.4472403068257425</v>
      </c>
    </row>
    <row r="301" spans="3:13" x14ac:dyDescent="0.45">
      <c r="C301">
        <v>1308.59375</v>
      </c>
      <c r="D301">
        <v>3398.4375</v>
      </c>
      <c r="F301">
        <f t="shared" si="30"/>
        <v>42.202281249999999</v>
      </c>
      <c r="G301">
        <f t="shared" si="31"/>
        <v>0.73656875966516822</v>
      </c>
      <c r="H301">
        <f t="shared" si="32"/>
        <v>62.985781249999988</v>
      </c>
      <c r="I301">
        <f t="shared" si="33"/>
        <v>1.0993092647534095</v>
      </c>
      <c r="J301">
        <f>(F301+H301)-180</f>
        <v>-74.811937500000013</v>
      </c>
      <c r="K301">
        <f t="shared" si="29"/>
        <v>-1.3057146291712156</v>
      </c>
      <c r="L301">
        <f t="shared" si="34"/>
        <v>8.2841158247697404</v>
      </c>
      <c r="M301">
        <f t="shared" si="35"/>
        <v>-3.3116392293399084</v>
      </c>
    </row>
    <row r="302" spans="3:13" x14ac:dyDescent="0.45">
      <c r="C302">
        <v>1279.296875</v>
      </c>
      <c r="D302">
        <v>3417.96875</v>
      </c>
      <c r="F302">
        <f t="shared" si="30"/>
        <v>43.333140624999999</v>
      </c>
      <c r="G302">
        <f t="shared" si="31"/>
        <v>0.75630597913596342</v>
      </c>
      <c r="H302">
        <f t="shared" si="32"/>
        <v>62.288515624999988</v>
      </c>
      <c r="I302">
        <f t="shared" si="33"/>
        <v>1.0871396838361833</v>
      </c>
      <c r="J302">
        <f>(F302+H302)-180</f>
        <v>-74.378343750000013</v>
      </c>
      <c r="K302">
        <f t="shared" si="29"/>
        <v>-1.2981469906176464</v>
      </c>
      <c r="L302">
        <f t="shared" si="34"/>
        <v>8.2425622537825554</v>
      </c>
      <c r="M302">
        <f t="shared" si="35"/>
        <v>-3.1776341510786814</v>
      </c>
    </row>
    <row r="303" spans="3:13" x14ac:dyDescent="0.45">
      <c r="C303">
        <v>1250</v>
      </c>
      <c r="D303">
        <v>3447.265625</v>
      </c>
      <c r="F303">
        <f t="shared" si="30"/>
        <v>44.463999999999999</v>
      </c>
      <c r="G303">
        <f t="shared" si="31"/>
        <v>0.77604319860675863</v>
      </c>
      <c r="H303">
        <f t="shared" si="32"/>
        <v>61.242617187499988</v>
      </c>
      <c r="I303">
        <f t="shared" si="33"/>
        <v>1.0688853124603444</v>
      </c>
      <c r="J303">
        <f>(F303+H303)-180</f>
        <v>-74.293382812500013</v>
      </c>
      <c r="K303">
        <f t="shared" si="29"/>
        <v>-1.2966641425226904</v>
      </c>
      <c r="L303">
        <f t="shared" si="34"/>
        <v>8.145930264689186</v>
      </c>
      <c r="M303">
        <f t="shared" si="35"/>
        <v>-3.0602565710746479</v>
      </c>
    </row>
    <row r="304" spans="3:13" x14ac:dyDescent="0.45">
      <c r="C304">
        <v>1240.234375</v>
      </c>
      <c r="D304">
        <v>3457.03125</v>
      </c>
      <c r="F304">
        <f t="shared" si="30"/>
        <v>44.840953124999999</v>
      </c>
      <c r="G304">
        <f t="shared" si="31"/>
        <v>0.78262227176369037</v>
      </c>
      <c r="H304">
        <f t="shared" si="32"/>
        <v>60.893984374999988</v>
      </c>
      <c r="I304">
        <f t="shared" si="33"/>
        <v>1.0628005220017311</v>
      </c>
      <c r="J304">
        <f>(F304+H304)-180</f>
        <v>-74.265062500000013</v>
      </c>
      <c r="K304">
        <f t="shared" si="29"/>
        <v>-1.2961698598243716</v>
      </c>
      <c r="L304">
        <f t="shared" si="34"/>
        <v>8.113222032855214</v>
      </c>
      <c r="M304">
        <f t="shared" si="35"/>
        <v>-3.0216093994711395</v>
      </c>
    </row>
    <row r="305" spans="3:13" x14ac:dyDescent="0.45">
      <c r="C305">
        <v>1220.703125</v>
      </c>
      <c r="D305">
        <v>3496.09375</v>
      </c>
      <c r="F305">
        <f t="shared" si="30"/>
        <v>45.594859374999999</v>
      </c>
      <c r="G305">
        <f t="shared" si="31"/>
        <v>0.79578041807755395</v>
      </c>
      <c r="H305">
        <f t="shared" si="32"/>
        <v>59.499453124999988</v>
      </c>
      <c r="I305">
        <f t="shared" si="33"/>
        <v>1.038461360167279</v>
      </c>
      <c r="J305">
        <f>(F305+H305)-180</f>
        <v>-74.905687500000013</v>
      </c>
      <c r="K305">
        <f t="shared" si="29"/>
        <v>-1.3073508753449603</v>
      </c>
      <c r="L305">
        <f t="shared" si="34"/>
        <v>7.9414975484865407</v>
      </c>
      <c r="M305">
        <f t="shared" si="35"/>
        <v>-2.9742071482900707</v>
      </c>
    </row>
    <row r="306" spans="3:13" x14ac:dyDescent="0.45">
      <c r="C306">
        <v>1201.171875</v>
      </c>
      <c r="D306">
        <v>3535.15625</v>
      </c>
      <c r="F306">
        <f t="shared" si="30"/>
        <v>46.348765624999999</v>
      </c>
      <c r="G306">
        <f t="shared" si="31"/>
        <v>0.80893856439141743</v>
      </c>
      <c r="H306">
        <f t="shared" si="32"/>
        <v>58.104921874999988</v>
      </c>
      <c r="I306">
        <f t="shared" si="33"/>
        <v>1.0141221983328268</v>
      </c>
      <c r="J306">
        <f>(F306+H306)-180</f>
        <v>-75.546312500000013</v>
      </c>
      <c r="K306">
        <f t="shared" si="29"/>
        <v>-1.318531890865549</v>
      </c>
      <c r="L306">
        <f t="shared" si="34"/>
        <v>7.7685108973520043</v>
      </c>
      <c r="M306">
        <f t="shared" si="35"/>
        <v>-2.9267081023094592</v>
      </c>
    </row>
    <row r="307" spans="3:13" x14ac:dyDescent="0.45">
      <c r="C307">
        <v>1191.40625</v>
      </c>
      <c r="D307">
        <v>3535.15625</v>
      </c>
      <c r="F307">
        <f t="shared" si="30"/>
        <v>46.725718749999999</v>
      </c>
      <c r="G307">
        <f t="shared" si="31"/>
        <v>0.81551763754834916</v>
      </c>
      <c r="H307">
        <f t="shared" si="32"/>
        <v>58.104921874999988</v>
      </c>
      <c r="I307">
        <f t="shared" si="33"/>
        <v>1.0141221983328268</v>
      </c>
      <c r="J307">
        <f>(F307+H307)-180</f>
        <v>-75.169359375000013</v>
      </c>
      <c r="K307">
        <f t="shared" si="29"/>
        <v>-1.3119528177086173</v>
      </c>
      <c r="L307">
        <f t="shared" si="34"/>
        <v>7.7875976588627118</v>
      </c>
      <c r="M307">
        <f t="shared" si="35"/>
        <v>-2.8755355296147336</v>
      </c>
    </row>
    <row r="308" spans="3:13" x14ac:dyDescent="0.45">
      <c r="C308">
        <v>1201.171875</v>
      </c>
      <c r="D308">
        <v>3535.15625</v>
      </c>
      <c r="F308">
        <f t="shared" si="30"/>
        <v>46.348765624999999</v>
      </c>
      <c r="G308">
        <f t="shared" si="31"/>
        <v>0.80893856439141743</v>
      </c>
      <c r="H308">
        <f t="shared" si="32"/>
        <v>58.104921874999988</v>
      </c>
      <c r="I308">
        <f t="shared" si="33"/>
        <v>1.0141221983328268</v>
      </c>
      <c r="J308">
        <f>(F308+H308)-180</f>
        <v>-75.546312500000013</v>
      </c>
      <c r="K308">
        <f t="shared" si="29"/>
        <v>-1.318531890865549</v>
      </c>
      <c r="L308">
        <f t="shared" si="34"/>
        <v>7.7685108973520043</v>
      </c>
      <c r="M308">
        <f t="shared" si="35"/>
        <v>-2.9267081023094592</v>
      </c>
    </row>
    <row r="309" spans="3:13" x14ac:dyDescent="0.45">
      <c r="C309">
        <v>1201.171875</v>
      </c>
      <c r="D309">
        <v>3544.921875</v>
      </c>
      <c r="F309">
        <f t="shared" si="30"/>
        <v>46.348765624999999</v>
      </c>
      <c r="G309">
        <f t="shared" si="31"/>
        <v>0.80893856439141743</v>
      </c>
      <c r="H309">
        <f t="shared" si="32"/>
        <v>57.756289062499988</v>
      </c>
      <c r="I309">
        <f t="shared" si="33"/>
        <v>1.0080374078742138</v>
      </c>
      <c r="J309">
        <f>(F309+H309)-180</f>
        <v>-75.894945312500013</v>
      </c>
      <c r="K309">
        <f t="shared" si="29"/>
        <v>-1.324616681324162</v>
      </c>
      <c r="L309">
        <f t="shared" si="34"/>
        <v>7.7154397934845385</v>
      </c>
      <c r="M309">
        <f t="shared" si="35"/>
        <v>-2.9402154095971538</v>
      </c>
    </row>
    <row r="310" spans="3:13" x14ac:dyDescent="0.45">
      <c r="C310">
        <v>1191.40625</v>
      </c>
      <c r="D310">
        <v>3564.453125</v>
      </c>
      <c r="F310">
        <f t="shared" si="30"/>
        <v>46.725718749999999</v>
      </c>
      <c r="G310">
        <f t="shared" si="31"/>
        <v>0.81551763754834916</v>
      </c>
      <c r="H310">
        <f t="shared" si="32"/>
        <v>57.059023437499988</v>
      </c>
      <c r="I310">
        <f t="shared" si="33"/>
        <v>0.99586782695698772</v>
      </c>
      <c r="J310">
        <f>(F310+H310)-180</f>
        <v>-76.215257812500013</v>
      </c>
      <c r="K310">
        <f t="shared" si="29"/>
        <v>-1.3302071890844562</v>
      </c>
      <c r="L310">
        <f t="shared" si="34"/>
        <v>7.6284063606803816</v>
      </c>
      <c r="M310">
        <f t="shared" si="35"/>
        <v>-2.9161356418365276</v>
      </c>
    </row>
    <row r="311" spans="3:13" x14ac:dyDescent="0.45">
      <c r="C311">
        <v>1201.171875</v>
      </c>
      <c r="D311">
        <v>3564.453125</v>
      </c>
      <c r="F311">
        <f t="shared" si="30"/>
        <v>46.348765624999999</v>
      </c>
      <c r="G311">
        <f t="shared" si="31"/>
        <v>0.80893856439141743</v>
      </c>
      <c r="H311">
        <f t="shared" si="32"/>
        <v>57.059023437499988</v>
      </c>
      <c r="I311">
        <f t="shared" si="33"/>
        <v>0.99586782695698772</v>
      </c>
      <c r="J311">
        <f>(F311+H311)-180</f>
        <v>-76.592210937500013</v>
      </c>
      <c r="K311">
        <f t="shared" si="29"/>
        <v>-1.336786262241388</v>
      </c>
      <c r="L311">
        <f t="shared" si="34"/>
        <v>7.6090559352099856</v>
      </c>
      <c r="M311">
        <f t="shared" si="35"/>
        <v>-2.9662600122214373</v>
      </c>
    </row>
    <row r="312" spans="3:13" x14ac:dyDescent="0.45">
      <c r="C312">
        <v>1191.40625</v>
      </c>
      <c r="D312">
        <v>3554.6875</v>
      </c>
      <c r="F312">
        <f t="shared" si="30"/>
        <v>46.725718749999999</v>
      </c>
      <c r="G312">
        <f t="shared" si="31"/>
        <v>0.81551763754834916</v>
      </c>
      <c r="H312">
        <f t="shared" si="32"/>
        <v>57.407656249999988</v>
      </c>
      <c r="I312">
        <f t="shared" si="33"/>
        <v>1.0019526174156008</v>
      </c>
      <c r="J312">
        <f>(F312+H312)-180</f>
        <v>-75.866625000000013</v>
      </c>
      <c r="K312">
        <f t="shared" si="29"/>
        <v>-1.3241223986258432</v>
      </c>
      <c r="L312">
        <f t="shared" si="34"/>
        <v>7.6815521475266548</v>
      </c>
      <c r="M312">
        <f t="shared" si="35"/>
        <v>-2.9029252384980175</v>
      </c>
    </row>
    <row r="313" spans="3:13" x14ac:dyDescent="0.45">
      <c r="C313">
        <v>1201.171875</v>
      </c>
      <c r="D313">
        <v>3525.390625</v>
      </c>
      <c r="F313">
        <f t="shared" si="30"/>
        <v>46.348765624999999</v>
      </c>
      <c r="G313">
        <f t="shared" si="31"/>
        <v>0.80893856439141743</v>
      </c>
      <c r="H313">
        <f t="shared" si="32"/>
        <v>58.453554687499988</v>
      </c>
      <c r="I313">
        <f t="shared" si="33"/>
        <v>1.02020698879144</v>
      </c>
      <c r="J313">
        <f>(F313+H313)-180</f>
        <v>-75.197679687500013</v>
      </c>
      <c r="K313">
        <f t="shared" si="29"/>
        <v>-1.3124471004069358</v>
      </c>
      <c r="L313">
        <f t="shared" si="34"/>
        <v>7.8214988301249839</v>
      </c>
      <c r="M313">
        <f t="shared" si="35"/>
        <v>-2.9128781205190863</v>
      </c>
    </row>
    <row r="314" spans="3:13" x14ac:dyDescent="0.45">
      <c r="C314">
        <v>1191.40625</v>
      </c>
      <c r="D314">
        <v>3505.859375</v>
      </c>
      <c r="F314">
        <f t="shared" si="30"/>
        <v>46.725718749999999</v>
      </c>
      <c r="G314">
        <f t="shared" si="31"/>
        <v>0.81551763754834916</v>
      </c>
      <c r="H314">
        <f t="shared" si="32"/>
        <v>59.150820312499988</v>
      </c>
      <c r="I314">
        <f t="shared" si="33"/>
        <v>1.032376569708666</v>
      </c>
      <c r="J314">
        <f>(F314+H314)-180</f>
        <v>-74.123460937500013</v>
      </c>
      <c r="K314">
        <f t="shared" si="29"/>
        <v>-1.2936984463327781</v>
      </c>
      <c r="L314">
        <f t="shared" si="34"/>
        <v>7.9460213463872797</v>
      </c>
      <c r="M314">
        <f t="shared" si="35"/>
        <v>-2.832036405939462</v>
      </c>
    </row>
    <row r="315" spans="3:13" x14ac:dyDescent="0.45">
      <c r="C315">
        <v>1201.171875</v>
      </c>
      <c r="D315">
        <v>3476.5625</v>
      </c>
      <c r="F315">
        <f t="shared" si="30"/>
        <v>46.348765624999999</v>
      </c>
      <c r="G315">
        <f t="shared" si="31"/>
        <v>0.80893856439141743</v>
      </c>
      <c r="H315">
        <f t="shared" si="32"/>
        <v>60.196718749999988</v>
      </c>
      <c r="I315">
        <f t="shared" si="33"/>
        <v>1.0506309410845052</v>
      </c>
      <c r="J315">
        <f>(F315+H315)-180</f>
        <v>-73.454515625000013</v>
      </c>
      <c r="K315">
        <f t="shared" si="29"/>
        <v>-1.2820231481138706</v>
      </c>
      <c r="L315">
        <f t="shared" si="34"/>
        <v>8.0851223744923324</v>
      </c>
      <c r="M315">
        <f t="shared" si="35"/>
        <v>-2.8389064328089075</v>
      </c>
    </row>
    <row r="316" spans="3:13" x14ac:dyDescent="0.45">
      <c r="C316">
        <v>1201.171875</v>
      </c>
      <c r="D316">
        <v>3447.265625</v>
      </c>
      <c r="F316">
        <f t="shared" si="30"/>
        <v>46.348765624999999</v>
      </c>
      <c r="G316">
        <f t="shared" si="31"/>
        <v>0.80893856439141743</v>
      </c>
      <c r="H316">
        <f t="shared" si="32"/>
        <v>61.242617187499988</v>
      </c>
      <c r="I316">
        <f t="shared" si="33"/>
        <v>1.0688853124603444</v>
      </c>
      <c r="J316">
        <f>(F316+H316)-180</f>
        <v>-72.408617187500013</v>
      </c>
      <c r="K316">
        <f t="shared" si="29"/>
        <v>-1.2637687767380315</v>
      </c>
      <c r="L316">
        <f t="shared" si="34"/>
        <v>8.2421733904870713</v>
      </c>
      <c r="M316">
        <f t="shared" si="35"/>
        <v>-2.7906859298623479</v>
      </c>
    </row>
    <row r="317" spans="3:13" x14ac:dyDescent="0.45">
      <c r="C317">
        <v>1201.171875</v>
      </c>
      <c r="D317">
        <v>3427.734375</v>
      </c>
      <c r="F317">
        <f t="shared" si="30"/>
        <v>46.348765624999999</v>
      </c>
      <c r="G317">
        <f t="shared" si="31"/>
        <v>0.80893856439141743</v>
      </c>
      <c r="H317">
        <f t="shared" si="32"/>
        <v>61.939882812499988</v>
      </c>
      <c r="I317">
        <f t="shared" si="33"/>
        <v>1.0810548933775703</v>
      </c>
      <c r="J317">
        <f>(F317+H317)-180</f>
        <v>-71.711351562500013</v>
      </c>
      <c r="K317">
        <f t="shared" si="29"/>
        <v>-1.2515991958208055</v>
      </c>
      <c r="L317">
        <f t="shared" si="34"/>
        <v>8.3463737571411478</v>
      </c>
      <c r="M317">
        <f t="shared" si="35"/>
        <v>-2.7569497442985869</v>
      </c>
    </row>
    <row r="318" spans="3:13" x14ac:dyDescent="0.45">
      <c r="C318">
        <v>1201.171875</v>
      </c>
      <c r="D318">
        <v>3408.203125</v>
      </c>
      <c r="F318">
        <f t="shared" si="30"/>
        <v>46.348765624999999</v>
      </c>
      <c r="G318">
        <f t="shared" si="31"/>
        <v>0.80893856439141743</v>
      </c>
      <c r="H318">
        <f t="shared" si="32"/>
        <v>62.637148437499988</v>
      </c>
      <c r="I318">
        <f t="shared" si="33"/>
        <v>1.0932244742947965</v>
      </c>
      <c r="J318">
        <f>(F318+H318)-180</f>
        <v>-71.014085937500013</v>
      </c>
      <c r="K318">
        <f t="shared" si="29"/>
        <v>-1.2394296149035793</v>
      </c>
      <c r="L318">
        <f t="shared" si="34"/>
        <v>8.450155862814702</v>
      </c>
      <c r="M318">
        <f t="shared" si="35"/>
        <v>-2.7219480133528053</v>
      </c>
    </row>
    <row r="319" spans="3:13" x14ac:dyDescent="0.45">
      <c r="C319">
        <v>1210.9375</v>
      </c>
      <c r="D319">
        <v>3369.140625</v>
      </c>
      <c r="F319">
        <f t="shared" si="30"/>
        <v>45.971812499999999</v>
      </c>
      <c r="G319">
        <f t="shared" si="31"/>
        <v>0.80235949123448569</v>
      </c>
      <c r="H319">
        <f t="shared" si="32"/>
        <v>64.031679687499988</v>
      </c>
      <c r="I319">
        <f t="shared" si="33"/>
        <v>1.1175636361292487</v>
      </c>
      <c r="J319">
        <f>(F319+H319)-180</f>
        <v>-69.996507812500013</v>
      </c>
      <c r="K319">
        <f t="shared" si="29"/>
        <v>-1.2216695262260588</v>
      </c>
      <c r="L319">
        <f t="shared" si="34"/>
        <v>8.638794163299135</v>
      </c>
      <c r="M319">
        <f t="shared" si="35"/>
        <v>-2.7050622283566659</v>
      </c>
    </row>
    <row r="320" spans="3:13" x14ac:dyDescent="0.45">
      <c r="C320">
        <v>1220.703125</v>
      </c>
      <c r="D320">
        <v>3320.3125</v>
      </c>
      <c r="F320">
        <f t="shared" si="30"/>
        <v>45.594859374999999</v>
      </c>
      <c r="G320">
        <f t="shared" si="31"/>
        <v>0.79578041807755395</v>
      </c>
      <c r="H320">
        <f t="shared" si="32"/>
        <v>65.774843749999988</v>
      </c>
      <c r="I320">
        <f t="shared" si="33"/>
        <v>1.1479875884223139</v>
      </c>
      <c r="J320">
        <f>(F320+H320)-180</f>
        <v>-68.630296875000013</v>
      </c>
      <c r="K320">
        <f t="shared" si="29"/>
        <v>-1.1978246470899254</v>
      </c>
      <c r="L320">
        <f t="shared" si="34"/>
        <v>8.8772792112784256</v>
      </c>
      <c r="M320">
        <f t="shared" si="35"/>
        <v>-2.665958408792231</v>
      </c>
    </row>
    <row r="321" spans="3:13" x14ac:dyDescent="0.45">
      <c r="C321">
        <v>1220.703125</v>
      </c>
      <c r="D321">
        <v>3300.78125</v>
      </c>
      <c r="F321">
        <f t="shared" si="30"/>
        <v>45.594859374999999</v>
      </c>
      <c r="G321">
        <f t="shared" si="31"/>
        <v>0.79578041807755395</v>
      </c>
      <c r="H321">
        <f t="shared" si="32"/>
        <v>66.472109374999988</v>
      </c>
      <c r="I321">
        <f t="shared" si="33"/>
        <v>1.1601571693395398</v>
      </c>
      <c r="J321">
        <f>(F321+H321)-180</f>
        <v>-67.933031250000013</v>
      </c>
      <c r="K321">
        <f t="shared" si="29"/>
        <v>-1.1856550661726994</v>
      </c>
      <c r="L321">
        <f t="shared" si="34"/>
        <v>8.9790300043521398</v>
      </c>
      <c r="M321">
        <f t="shared" si="35"/>
        <v>-2.6254291263398217</v>
      </c>
    </row>
    <row r="322" spans="3:13" x14ac:dyDescent="0.45">
      <c r="C322">
        <v>1230.46875</v>
      </c>
      <c r="D322">
        <v>3251.953125</v>
      </c>
      <c r="F322">
        <f t="shared" si="30"/>
        <v>45.217906249999999</v>
      </c>
      <c r="G322">
        <f t="shared" si="31"/>
        <v>0.78920134492062222</v>
      </c>
      <c r="H322">
        <f t="shared" si="32"/>
        <v>68.215273437499988</v>
      </c>
      <c r="I322">
        <f t="shared" si="33"/>
        <v>1.1905811216326052</v>
      </c>
      <c r="J322">
        <f>(F322+H322)-180</f>
        <v>-66.566820312500013</v>
      </c>
      <c r="K322">
        <f t="shared" si="29"/>
        <v>-1.1618101870365658</v>
      </c>
      <c r="L322">
        <f t="shared" si="34"/>
        <v>9.2144129653702223</v>
      </c>
      <c r="M322">
        <f t="shared" si="35"/>
        <v>-2.5793930395005855</v>
      </c>
    </row>
    <row r="323" spans="3:13" x14ac:dyDescent="0.45">
      <c r="C323">
        <v>1240.234375</v>
      </c>
      <c r="D323">
        <v>3212.890625</v>
      </c>
      <c r="F323">
        <f t="shared" si="30"/>
        <v>44.840953124999999</v>
      </c>
      <c r="G323">
        <f t="shared" si="31"/>
        <v>0.78262227176369037</v>
      </c>
      <c r="H323">
        <f t="shared" si="32"/>
        <v>69.609804687499988</v>
      </c>
      <c r="I323">
        <f t="shared" si="33"/>
        <v>1.2149202834670574</v>
      </c>
      <c r="J323">
        <f>(F323+H323)-180</f>
        <v>-65.549242187500013</v>
      </c>
      <c r="K323">
        <f t="shared" si="29"/>
        <v>-1.1440500983590456</v>
      </c>
      <c r="L323">
        <f t="shared" si="34"/>
        <v>9.3977345553298619</v>
      </c>
      <c r="M323">
        <f t="shared" si="35"/>
        <v>-2.5517263815927942</v>
      </c>
    </row>
    <row r="324" spans="3:13" x14ac:dyDescent="0.45">
      <c r="C324">
        <v>1269.53125</v>
      </c>
      <c r="D324">
        <v>3154.296875</v>
      </c>
      <c r="F324">
        <f t="shared" si="30"/>
        <v>43.710093749999999</v>
      </c>
      <c r="G324">
        <f t="shared" si="31"/>
        <v>0.76288505229289516</v>
      </c>
      <c r="H324">
        <f t="shared" si="32"/>
        <v>71.701601562499988</v>
      </c>
      <c r="I324">
        <f t="shared" si="33"/>
        <v>1.2514290262187355</v>
      </c>
      <c r="J324">
        <f>(F324+H324)-180</f>
        <v>-64.588304687500013</v>
      </c>
      <c r="K324">
        <f t="shared" si="29"/>
        <v>-1.1272785750781624</v>
      </c>
      <c r="L324">
        <f t="shared" si="34"/>
        <v>9.6448390133726996</v>
      </c>
      <c r="M324">
        <f t="shared" si="35"/>
        <v>-2.6011513526209367</v>
      </c>
    </row>
    <row r="325" spans="3:13" x14ac:dyDescent="0.45">
      <c r="C325">
        <v>1298.828125</v>
      </c>
      <c r="D325">
        <v>3125</v>
      </c>
      <c r="F325">
        <f t="shared" si="30"/>
        <v>42.579234374999999</v>
      </c>
      <c r="G325">
        <f t="shared" si="31"/>
        <v>0.74314783282209995</v>
      </c>
      <c r="H325">
        <f t="shared" si="32"/>
        <v>72.747499999999988</v>
      </c>
      <c r="I325">
        <f t="shared" si="33"/>
        <v>1.2696833975945747</v>
      </c>
      <c r="J325">
        <f>(F325+H325)-180</f>
        <v>-64.673265625000013</v>
      </c>
      <c r="K325">
        <f t="shared" si="29"/>
        <v>-1.1287614231731187</v>
      </c>
      <c r="L325">
        <f t="shared" si="34"/>
        <v>9.7407558426838818</v>
      </c>
      <c r="M325">
        <f t="shared" si="35"/>
        <v>-2.7220742624156422</v>
      </c>
    </row>
    <row r="326" spans="3:13" x14ac:dyDescent="0.45">
      <c r="C326">
        <v>1328.125</v>
      </c>
      <c r="D326">
        <v>3066.40625</v>
      </c>
      <c r="F326">
        <f t="shared" si="30"/>
        <v>41.448374999999999</v>
      </c>
      <c r="G326">
        <f t="shared" si="31"/>
        <v>0.72341061335130463</v>
      </c>
      <c r="H326">
        <f t="shared" si="32"/>
        <v>74.839296874999988</v>
      </c>
      <c r="I326">
        <f t="shared" si="33"/>
        <v>1.3061921403462529</v>
      </c>
      <c r="J326">
        <f>(F326+H326)-180</f>
        <v>-63.712328125000013</v>
      </c>
      <c r="K326">
        <f t="shared" si="29"/>
        <v>-1.1119898998922355</v>
      </c>
      <c r="L326">
        <f t="shared" si="34"/>
        <v>9.9823242193749007</v>
      </c>
      <c r="M326">
        <f t="shared" si="35"/>
        <v>-2.7736760881662521</v>
      </c>
    </row>
    <row r="327" spans="3:13" x14ac:dyDescent="0.45">
      <c r="C327">
        <v>1357.421875</v>
      </c>
      <c r="D327">
        <v>3037.109375</v>
      </c>
      <c r="F327">
        <f t="shared" si="30"/>
        <v>40.317515624999999</v>
      </c>
      <c r="G327">
        <f t="shared" si="31"/>
        <v>0.70367339388050942</v>
      </c>
      <c r="H327">
        <f t="shared" si="32"/>
        <v>75.885195312499988</v>
      </c>
      <c r="I327">
        <f t="shared" si="33"/>
        <v>1.324446511722092</v>
      </c>
      <c r="J327">
        <f>(F327+H327)-180</f>
        <v>-63.797289062500013</v>
      </c>
      <c r="K327">
        <f t="shared" si="29"/>
        <v>-1.1134727479871918</v>
      </c>
      <c r="L327">
        <f t="shared" si="34"/>
        <v>10.073699288800878</v>
      </c>
      <c r="M327">
        <f t="shared" si="35"/>
        <v>-2.8989541018012259</v>
      </c>
    </row>
    <row r="328" spans="3:13" x14ac:dyDescent="0.45">
      <c r="C328">
        <v>1357.421875</v>
      </c>
      <c r="D328">
        <v>3037.109375</v>
      </c>
      <c r="F328">
        <f t="shared" si="30"/>
        <v>40.317515624999999</v>
      </c>
      <c r="G328">
        <f t="shared" si="31"/>
        <v>0.70367339388050942</v>
      </c>
      <c r="H328">
        <f t="shared" si="32"/>
        <v>75.885195312499988</v>
      </c>
      <c r="I328">
        <f t="shared" si="33"/>
        <v>1.324446511722092</v>
      </c>
      <c r="J328">
        <f>(F328+H328)-180</f>
        <v>-63.797289062500013</v>
      </c>
      <c r="K328">
        <f t="shared" si="29"/>
        <v>-1.1134727479871918</v>
      </c>
      <c r="L328">
        <f t="shared" si="34"/>
        <v>10.073699288800878</v>
      </c>
      <c r="M328">
        <f t="shared" si="35"/>
        <v>-2.8989541018012259</v>
      </c>
    </row>
    <row r="329" spans="3:13" x14ac:dyDescent="0.45">
      <c r="C329">
        <v>1357.421875</v>
      </c>
      <c r="D329">
        <v>3037.109375</v>
      </c>
      <c r="F329">
        <f t="shared" si="30"/>
        <v>40.317515624999999</v>
      </c>
      <c r="G329">
        <f t="shared" si="31"/>
        <v>0.70367339388050942</v>
      </c>
      <c r="H329">
        <f t="shared" si="32"/>
        <v>75.885195312499988</v>
      </c>
      <c r="I329">
        <f t="shared" si="33"/>
        <v>1.324446511722092</v>
      </c>
      <c r="J329">
        <f>(F329+H329)-180</f>
        <v>-63.797289062500013</v>
      </c>
      <c r="K329">
        <f t="shared" si="29"/>
        <v>-1.1134727479871918</v>
      </c>
      <c r="L329">
        <f t="shared" si="34"/>
        <v>10.073699288800878</v>
      </c>
      <c r="M329">
        <f t="shared" si="35"/>
        <v>-2.8989541018012259</v>
      </c>
    </row>
    <row r="330" spans="3:13" x14ac:dyDescent="0.45">
      <c r="C330">
        <v>1357.421875</v>
      </c>
      <c r="D330">
        <v>3037.109375</v>
      </c>
      <c r="F330">
        <f t="shared" si="30"/>
        <v>40.317515624999999</v>
      </c>
      <c r="G330">
        <f t="shared" si="31"/>
        <v>0.70367339388050942</v>
      </c>
      <c r="H330">
        <f t="shared" si="32"/>
        <v>75.885195312499988</v>
      </c>
      <c r="I330">
        <f t="shared" si="33"/>
        <v>1.324446511722092</v>
      </c>
      <c r="J330">
        <f>(F330+H330)-180</f>
        <v>-63.797289062500013</v>
      </c>
      <c r="K330">
        <f t="shared" si="29"/>
        <v>-1.1134727479871918</v>
      </c>
      <c r="L330">
        <f t="shared" si="34"/>
        <v>10.073699288800878</v>
      </c>
      <c r="M330">
        <f t="shared" si="35"/>
        <v>-2.8989541018012259</v>
      </c>
    </row>
    <row r="331" spans="3:13" x14ac:dyDescent="0.45">
      <c r="C331">
        <v>1357.421875</v>
      </c>
      <c r="D331">
        <v>3037.109375</v>
      </c>
      <c r="F331">
        <f t="shared" si="30"/>
        <v>40.317515624999999</v>
      </c>
      <c r="G331">
        <f t="shared" si="31"/>
        <v>0.70367339388050942</v>
      </c>
      <c r="H331">
        <f t="shared" si="32"/>
        <v>75.885195312499988</v>
      </c>
      <c r="I331">
        <f t="shared" si="33"/>
        <v>1.324446511722092</v>
      </c>
      <c r="J331">
        <f>(F331+H331)-180</f>
        <v>-63.797289062500013</v>
      </c>
      <c r="K331">
        <f t="shared" si="29"/>
        <v>-1.1134727479871918</v>
      </c>
      <c r="L331">
        <f t="shared" si="34"/>
        <v>10.073699288800878</v>
      </c>
      <c r="M331">
        <f t="shared" si="35"/>
        <v>-2.8989541018012259</v>
      </c>
    </row>
    <row r="332" spans="3:13" x14ac:dyDescent="0.45">
      <c r="C332">
        <v>1357.421875</v>
      </c>
      <c r="D332">
        <v>3037.109375</v>
      </c>
      <c r="F332">
        <f t="shared" si="30"/>
        <v>40.317515624999999</v>
      </c>
      <c r="G332">
        <f t="shared" si="31"/>
        <v>0.70367339388050942</v>
      </c>
      <c r="H332">
        <f t="shared" si="32"/>
        <v>75.885195312499988</v>
      </c>
      <c r="I332">
        <f t="shared" si="33"/>
        <v>1.324446511722092</v>
      </c>
      <c r="J332">
        <f>(F332+H332)-180</f>
        <v>-63.797289062500013</v>
      </c>
      <c r="K332">
        <f t="shared" si="29"/>
        <v>-1.1134727479871918</v>
      </c>
      <c r="L332">
        <f t="shared" si="34"/>
        <v>10.073699288800878</v>
      </c>
      <c r="M332">
        <f t="shared" si="35"/>
        <v>-2.8989541018012259</v>
      </c>
    </row>
    <row r="333" spans="3:13" x14ac:dyDescent="0.45">
      <c r="C333">
        <v>1347.65625</v>
      </c>
      <c r="D333">
        <v>3046.875</v>
      </c>
      <c r="F333">
        <f t="shared" si="30"/>
        <v>40.694468749999999</v>
      </c>
      <c r="G333">
        <f t="shared" si="31"/>
        <v>0.71025246703744116</v>
      </c>
      <c r="H333">
        <f t="shared" si="32"/>
        <v>75.536562499999988</v>
      </c>
      <c r="I333">
        <f t="shared" si="33"/>
        <v>1.3183617212634791</v>
      </c>
      <c r="J333">
        <f>(F333+H333)-180</f>
        <v>-63.768968750000013</v>
      </c>
      <c r="K333">
        <f t="shared" si="29"/>
        <v>-1.112978465288873</v>
      </c>
      <c r="L333">
        <f t="shared" si="34"/>
        <v>10.04350395026948</v>
      </c>
      <c r="M333">
        <f t="shared" si="35"/>
        <v>-2.856970383711281</v>
      </c>
    </row>
    <row r="334" spans="3:13" x14ac:dyDescent="0.45">
      <c r="C334">
        <v>1328.125</v>
      </c>
      <c r="D334">
        <v>3056.640625</v>
      </c>
      <c r="F334">
        <f t="shared" si="30"/>
        <v>41.448374999999999</v>
      </c>
      <c r="G334">
        <f t="shared" si="31"/>
        <v>0.72341061335130463</v>
      </c>
      <c r="H334">
        <f t="shared" si="32"/>
        <v>75.187929687499988</v>
      </c>
      <c r="I334">
        <f t="shared" si="33"/>
        <v>1.3122769308048661</v>
      </c>
      <c r="J334">
        <f>(F334+H334)-180</f>
        <v>-63.363695312500013</v>
      </c>
      <c r="K334">
        <f t="shared" si="29"/>
        <v>-1.1059051094336225</v>
      </c>
      <c r="L334">
        <f t="shared" si="34"/>
        <v>10.031349736561799</v>
      </c>
      <c r="M334">
        <f t="shared" si="35"/>
        <v>-2.749273463708362</v>
      </c>
    </row>
    <row r="335" spans="3:13" x14ac:dyDescent="0.45">
      <c r="C335">
        <v>1298.828125</v>
      </c>
      <c r="D335">
        <v>3076.171875</v>
      </c>
      <c r="F335">
        <f t="shared" si="30"/>
        <v>42.579234374999999</v>
      </c>
      <c r="G335">
        <f t="shared" si="31"/>
        <v>0.74314783282209995</v>
      </c>
      <c r="H335">
        <f t="shared" si="32"/>
        <v>74.490664062499988</v>
      </c>
      <c r="I335">
        <f t="shared" si="33"/>
        <v>1.3001073498876399</v>
      </c>
      <c r="J335">
        <f>(F335+H335)-180</f>
        <v>-62.930101562500013</v>
      </c>
      <c r="K335">
        <f t="shared" si="29"/>
        <v>-1.0983374708800533</v>
      </c>
      <c r="L335">
        <f t="shared" si="34"/>
        <v>9.9864332319901088</v>
      </c>
      <c r="M335">
        <f t="shared" si="35"/>
        <v>-2.6011949667890821</v>
      </c>
    </row>
    <row r="336" spans="3:13" x14ac:dyDescent="0.45">
      <c r="C336">
        <v>1269.53125</v>
      </c>
      <c r="D336">
        <v>3105.46875</v>
      </c>
      <c r="F336">
        <f t="shared" si="30"/>
        <v>43.710093749999999</v>
      </c>
      <c r="G336">
        <f t="shared" si="31"/>
        <v>0.76288505229289516</v>
      </c>
      <c r="H336">
        <f t="shared" si="32"/>
        <v>73.444765624999988</v>
      </c>
      <c r="I336">
        <f t="shared" si="33"/>
        <v>1.2818529785118007</v>
      </c>
      <c r="J336">
        <f>(F336+H336)-180</f>
        <v>-62.845140625000013</v>
      </c>
      <c r="K336">
        <f t="shared" si="29"/>
        <v>-1.0968546227850973</v>
      </c>
      <c r="L336">
        <f t="shared" si="34"/>
        <v>9.8903368870089761</v>
      </c>
      <c r="M336">
        <f t="shared" si="35"/>
        <v>-2.4799078877761769</v>
      </c>
    </row>
    <row r="337" spans="3:13" x14ac:dyDescent="0.45">
      <c r="C337">
        <v>1240.234375</v>
      </c>
      <c r="D337">
        <v>3115.234375</v>
      </c>
      <c r="F337">
        <f t="shared" si="30"/>
        <v>44.840953124999999</v>
      </c>
      <c r="G337">
        <f t="shared" si="31"/>
        <v>0.78262227176369037</v>
      </c>
      <c r="H337">
        <f t="shared" si="32"/>
        <v>73.096132812499988</v>
      </c>
      <c r="I337">
        <f t="shared" si="33"/>
        <v>1.2757681880531877</v>
      </c>
      <c r="J337">
        <f>(F337+H337)-180</f>
        <v>-62.062914062500013</v>
      </c>
      <c r="K337">
        <f t="shared" si="29"/>
        <v>-1.083202193772915</v>
      </c>
      <c r="L337">
        <f t="shared" si="34"/>
        <v>9.8890510233156022</v>
      </c>
      <c r="M337">
        <f t="shared" si="35"/>
        <v>-2.3100334445693758</v>
      </c>
    </row>
    <row r="338" spans="3:13" x14ac:dyDescent="0.45">
      <c r="C338">
        <v>1240.234375</v>
      </c>
      <c r="D338">
        <v>3125</v>
      </c>
      <c r="F338">
        <f t="shared" si="30"/>
        <v>44.840953124999999</v>
      </c>
      <c r="G338">
        <f t="shared" si="31"/>
        <v>0.78262227176369037</v>
      </c>
      <c r="H338">
        <f t="shared" si="32"/>
        <v>72.747499999999988</v>
      </c>
      <c r="I338">
        <f t="shared" si="33"/>
        <v>1.2696833975945747</v>
      </c>
      <c r="J338">
        <f>(F338+H338)-180</f>
        <v>-62.411546875000013</v>
      </c>
      <c r="K338">
        <f t="shared" si="29"/>
        <v>-1.089286984231528</v>
      </c>
      <c r="L338">
        <f t="shared" si="34"/>
        <v>9.8405921031450099</v>
      </c>
      <c r="M338">
        <f t="shared" si="35"/>
        <v>-2.3355427070396191</v>
      </c>
    </row>
    <row r="339" spans="3:13" x14ac:dyDescent="0.45">
      <c r="C339">
        <v>1220.703125</v>
      </c>
      <c r="D339">
        <v>3144.53125</v>
      </c>
      <c r="F339">
        <f t="shared" si="30"/>
        <v>45.594859374999999</v>
      </c>
      <c r="G339">
        <f t="shared" si="31"/>
        <v>0.79578041807755395</v>
      </c>
      <c r="H339">
        <f t="shared" si="32"/>
        <v>72.050234374999988</v>
      </c>
      <c r="I339">
        <f t="shared" si="33"/>
        <v>1.2575138166773485</v>
      </c>
      <c r="J339">
        <f>(F339+H339)-180</f>
        <v>-62.354906250000013</v>
      </c>
      <c r="K339">
        <f t="shared" ref="K339:K402" si="36">RADIANS(J339)</f>
        <v>-1.0882984188348908</v>
      </c>
      <c r="L339">
        <f t="shared" si="34"/>
        <v>9.7737598046769314</v>
      </c>
      <c r="M339">
        <f t="shared" si="35"/>
        <v>-2.2572688548770241</v>
      </c>
    </row>
    <row r="340" spans="3:13" x14ac:dyDescent="0.45">
      <c r="C340">
        <v>1220.703125</v>
      </c>
      <c r="D340">
        <v>3144.53125</v>
      </c>
      <c r="F340">
        <f t="shared" si="30"/>
        <v>45.594859374999999</v>
      </c>
      <c r="G340">
        <f t="shared" si="31"/>
        <v>0.79578041807755395</v>
      </c>
      <c r="H340">
        <f t="shared" si="32"/>
        <v>72.050234374999988</v>
      </c>
      <c r="I340">
        <f t="shared" si="33"/>
        <v>1.2575138166773485</v>
      </c>
      <c r="J340">
        <f>(F340+H340)-180</f>
        <v>-62.354906250000013</v>
      </c>
      <c r="K340">
        <f t="shared" si="36"/>
        <v>-1.0882984188348908</v>
      </c>
      <c r="L340">
        <f t="shared" si="34"/>
        <v>9.7737598046769314</v>
      </c>
      <c r="M340">
        <f t="shared" si="35"/>
        <v>-2.2572688548770241</v>
      </c>
    </row>
    <row r="341" spans="3:13" x14ac:dyDescent="0.45">
      <c r="C341">
        <v>1220.703125</v>
      </c>
      <c r="D341">
        <v>3154.296875</v>
      </c>
      <c r="F341">
        <f t="shared" si="30"/>
        <v>45.594859374999999</v>
      </c>
      <c r="G341">
        <f t="shared" si="31"/>
        <v>0.79578041807755395</v>
      </c>
      <c r="H341">
        <f t="shared" si="32"/>
        <v>71.701601562499988</v>
      </c>
      <c r="I341">
        <f t="shared" si="33"/>
        <v>1.2514290262187355</v>
      </c>
      <c r="J341">
        <f>(F341+H341)-180</f>
        <v>-62.703539062500013</v>
      </c>
      <c r="K341">
        <f t="shared" si="36"/>
        <v>-1.0943832092935037</v>
      </c>
      <c r="L341">
        <f t="shared" si="34"/>
        <v>9.725171513400646</v>
      </c>
      <c r="M341">
        <f t="shared" si="35"/>
        <v>-2.2825308295964799</v>
      </c>
    </row>
    <row r="342" spans="3:13" x14ac:dyDescent="0.45">
      <c r="C342">
        <v>1220.703125</v>
      </c>
      <c r="D342">
        <v>3154.296875</v>
      </c>
      <c r="F342">
        <f t="shared" si="30"/>
        <v>45.594859374999999</v>
      </c>
      <c r="G342">
        <f t="shared" si="31"/>
        <v>0.79578041807755395</v>
      </c>
      <c r="H342">
        <f t="shared" si="32"/>
        <v>71.701601562499988</v>
      </c>
      <c r="I342">
        <f t="shared" si="33"/>
        <v>1.2514290262187355</v>
      </c>
      <c r="J342">
        <f>(F342+H342)-180</f>
        <v>-62.703539062500013</v>
      </c>
      <c r="K342">
        <f t="shared" si="36"/>
        <v>-1.0943832092935037</v>
      </c>
      <c r="L342">
        <f t="shared" si="34"/>
        <v>9.725171513400646</v>
      </c>
      <c r="M342">
        <f t="shared" si="35"/>
        <v>-2.2825308295964799</v>
      </c>
    </row>
    <row r="343" spans="3:13" x14ac:dyDescent="0.45">
      <c r="C343">
        <v>1201.171875</v>
      </c>
      <c r="D343">
        <v>3164.0625</v>
      </c>
      <c r="F343">
        <f t="shared" si="30"/>
        <v>46.348765624999999</v>
      </c>
      <c r="G343">
        <f t="shared" si="31"/>
        <v>0.80893856439141743</v>
      </c>
      <c r="H343">
        <f t="shared" si="32"/>
        <v>71.352968749999988</v>
      </c>
      <c r="I343">
        <f t="shared" si="33"/>
        <v>1.2453442357601225</v>
      </c>
      <c r="J343">
        <f>(F343+H343)-180</f>
        <v>-62.298265625000013</v>
      </c>
      <c r="K343">
        <f t="shared" si="36"/>
        <v>-1.0873098534382533</v>
      </c>
      <c r="L343">
        <f t="shared" si="34"/>
        <v>9.7059542505663288</v>
      </c>
      <c r="M343">
        <f t="shared" si="35"/>
        <v>-2.1799767224110598</v>
      </c>
    </row>
    <row r="344" spans="3:13" x14ac:dyDescent="0.45">
      <c r="C344">
        <v>1181.640625</v>
      </c>
      <c r="D344">
        <v>3164.0625</v>
      </c>
      <c r="F344">
        <f t="shared" si="30"/>
        <v>47.102671874999999</v>
      </c>
      <c r="G344">
        <f t="shared" si="31"/>
        <v>0.8220967107052809</v>
      </c>
      <c r="H344">
        <f t="shared" si="32"/>
        <v>71.352968749999988</v>
      </c>
      <c r="I344">
        <f t="shared" si="33"/>
        <v>1.2453442357601225</v>
      </c>
      <c r="J344">
        <f>(F344+H344)-180</f>
        <v>-61.544359375000013</v>
      </c>
      <c r="K344">
        <f t="shared" si="36"/>
        <v>-1.0741517071243898</v>
      </c>
      <c r="L344">
        <f t="shared" si="34"/>
        <v>9.7337976586482355</v>
      </c>
      <c r="M344">
        <f t="shared" si="35"/>
        <v>-2.0520793271301105</v>
      </c>
    </row>
    <row r="345" spans="3:13" x14ac:dyDescent="0.45">
      <c r="C345">
        <v>1181.640625</v>
      </c>
      <c r="D345">
        <v>3183.59375</v>
      </c>
      <c r="F345">
        <f t="shared" si="30"/>
        <v>47.102671874999999</v>
      </c>
      <c r="G345">
        <f t="shared" si="31"/>
        <v>0.8220967107052809</v>
      </c>
      <c r="H345">
        <f t="shared" si="32"/>
        <v>70.655703124999988</v>
      </c>
      <c r="I345">
        <f t="shared" si="33"/>
        <v>1.2331746548428963</v>
      </c>
      <c r="J345">
        <f>(F345+H345)-180</f>
        <v>-62.241625000000013</v>
      </c>
      <c r="K345">
        <f t="shared" si="36"/>
        <v>-1.0863212880416158</v>
      </c>
      <c r="L345">
        <f t="shared" si="34"/>
        <v>9.6371885367660095</v>
      </c>
      <c r="M345">
        <f t="shared" si="35"/>
        <v>-2.1036789801946609</v>
      </c>
    </row>
    <row r="346" spans="3:13" x14ac:dyDescent="0.45">
      <c r="C346">
        <v>1171.875</v>
      </c>
      <c r="D346">
        <v>3183.59375</v>
      </c>
      <c r="F346">
        <f t="shared" si="30"/>
        <v>47.479624999999999</v>
      </c>
      <c r="G346">
        <f t="shared" si="31"/>
        <v>0.82867578386221263</v>
      </c>
      <c r="H346">
        <f t="shared" si="32"/>
        <v>70.655703124999988</v>
      </c>
      <c r="I346">
        <f t="shared" si="33"/>
        <v>1.2331746548428963</v>
      </c>
      <c r="J346">
        <f>(F346+H346)-180</f>
        <v>-61.864671875000013</v>
      </c>
      <c r="K346">
        <f t="shared" si="36"/>
        <v>-1.079742214884684</v>
      </c>
      <c r="L346">
        <f t="shared" si="34"/>
        <v>9.6508201265684477</v>
      </c>
      <c r="M346">
        <f t="shared" si="35"/>
        <v>-2.0402301413096504</v>
      </c>
    </row>
    <row r="347" spans="3:13" x14ac:dyDescent="0.45">
      <c r="C347">
        <v>1162.109375</v>
      </c>
      <c r="D347">
        <v>3193.359375</v>
      </c>
      <c r="F347">
        <f t="shared" si="30"/>
        <v>47.856578124999999</v>
      </c>
      <c r="G347">
        <f t="shared" si="31"/>
        <v>0.83525485701914437</v>
      </c>
      <c r="H347">
        <f t="shared" si="32"/>
        <v>70.307070312499988</v>
      </c>
      <c r="I347">
        <f t="shared" si="33"/>
        <v>1.2270898643842834</v>
      </c>
      <c r="J347">
        <f>(F347+H347)-180</f>
        <v>-61.836351562500013</v>
      </c>
      <c r="K347">
        <f t="shared" si="36"/>
        <v>-1.0792479321863655</v>
      </c>
      <c r="L347">
        <f t="shared" si="34"/>
        <v>9.6158335960424317</v>
      </c>
      <c r="M347">
        <f t="shared" si="35"/>
        <v>-2.0026874434931274</v>
      </c>
    </row>
    <row r="348" spans="3:13" x14ac:dyDescent="0.45">
      <c r="C348">
        <v>1142.578125</v>
      </c>
      <c r="D348">
        <v>3193.359375</v>
      </c>
      <c r="F348">
        <f t="shared" si="30"/>
        <v>48.610484374999999</v>
      </c>
      <c r="G348">
        <f t="shared" si="31"/>
        <v>0.84841300333300795</v>
      </c>
      <c r="H348">
        <f t="shared" si="32"/>
        <v>70.307070312499988</v>
      </c>
      <c r="I348">
        <f t="shared" si="33"/>
        <v>1.2270898643842834</v>
      </c>
      <c r="J348">
        <f>(F348+H348)-180</f>
        <v>-61.082445312500013</v>
      </c>
      <c r="K348">
        <f t="shared" si="36"/>
        <v>-1.0660897858725018</v>
      </c>
      <c r="L348">
        <f t="shared" si="34"/>
        <v>9.6413520746563783</v>
      </c>
      <c r="M348">
        <f t="shared" si="35"/>
        <v>-1.8759911821814486</v>
      </c>
    </row>
    <row r="349" spans="3:13" x14ac:dyDescent="0.45">
      <c r="C349">
        <v>1132.8125</v>
      </c>
      <c r="D349">
        <v>3193.359375</v>
      </c>
      <c r="F349">
        <f t="shared" si="30"/>
        <v>48.987437499999999</v>
      </c>
      <c r="G349">
        <f t="shared" si="31"/>
        <v>0.85499207648993969</v>
      </c>
      <c r="H349">
        <f t="shared" si="32"/>
        <v>70.307070312499988</v>
      </c>
      <c r="I349">
        <f t="shared" si="33"/>
        <v>1.2270898643842834</v>
      </c>
      <c r="J349">
        <f>(F349+H349)-180</f>
        <v>-60.705492187500013</v>
      </c>
      <c r="K349">
        <f t="shared" si="36"/>
        <v>-1.0595107127155701</v>
      </c>
      <c r="L349">
        <f t="shared" si="34"/>
        <v>9.6534856104777766</v>
      </c>
      <c r="M349">
        <f t="shared" si="35"/>
        <v>-1.8125198788984047</v>
      </c>
    </row>
    <row r="350" spans="3:13" x14ac:dyDescent="0.45">
      <c r="C350">
        <v>1103.515625</v>
      </c>
      <c r="D350">
        <v>3212.890625</v>
      </c>
      <c r="F350">
        <f t="shared" si="30"/>
        <v>50.118296874999999</v>
      </c>
      <c r="G350">
        <f t="shared" si="31"/>
        <v>0.8747292959607349</v>
      </c>
      <c r="H350">
        <f t="shared" si="32"/>
        <v>69.609804687499988</v>
      </c>
      <c r="I350">
        <f t="shared" si="33"/>
        <v>1.2149202834670574</v>
      </c>
      <c r="J350">
        <f>(F350+H350)-180</f>
        <v>-60.271898437500013</v>
      </c>
      <c r="K350">
        <f t="shared" si="36"/>
        <v>-1.0519430741620011</v>
      </c>
      <c r="L350">
        <f t="shared" si="34"/>
        <v>9.5925986723744785</v>
      </c>
      <c r="M350">
        <f t="shared" si="35"/>
        <v>-1.676536015037267</v>
      </c>
    </row>
    <row r="351" spans="3:13" x14ac:dyDescent="0.45">
      <c r="C351">
        <v>1074.21875</v>
      </c>
      <c r="D351">
        <v>3242.1875</v>
      </c>
      <c r="F351">
        <f t="shared" si="30"/>
        <v>51.249156249999999</v>
      </c>
      <c r="G351">
        <f t="shared" si="31"/>
        <v>0.89446651543153022</v>
      </c>
      <c r="H351">
        <f t="shared" si="32"/>
        <v>68.563906249999988</v>
      </c>
      <c r="I351">
        <f t="shared" si="33"/>
        <v>1.1966659120912182</v>
      </c>
      <c r="J351">
        <f>(F351+H351)-180</f>
        <v>-60.186937500000013</v>
      </c>
      <c r="K351">
        <f t="shared" si="36"/>
        <v>-1.0504602260670448</v>
      </c>
      <c r="L351">
        <f t="shared" si="34"/>
        <v>9.4820257147888434</v>
      </c>
      <c r="M351">
        <f t="shared" si="35"/>
        <v>-1.5698670358042719</v>
      </c>
    </row>
    <row r="352" spans="3:13" x14ac:dyDescent="0.45">
      <c r="C352">
        <v>1064.453125</v>
      </c>
      <c r="D352">
        <v>3242.1875</v>
      </c>
      <c r="F352">
        <f t="shared" si="30"/>
        <v>51.626109374999999</v>
      </c>
      <c r="G352">
        <f t="shared" si="31"/>
        <v>0.90104558858846195</v>
      </c>
      <c r="H352">
        <f t="shared" si="32"/>
        <v>68.563906249999988</v>
      </c>
      <c r="I352">
        <f t="shared" si="33"/>
        <v>1.1966659120912182</v>
      </c>
      <c r="J352">
        <f>(F352+H352)-180</f>
        <v>-59.809984375000013</v>
      </c>
      <c r="K352">
        <f t="shared" si="36"/>
        <v>-1.0438811529101131</v>
      </c>
      <c r="L352">
        <f t="shared" si="34"/>
        <v>9.4921487001301159</v>
      </c>
      <c r="M352">
        <f t="shared" si="35"/>
        <v>-1.5074505698827911</v>
      </c>
    </row>
    <row r="353" spans="3:13" x14ac:dyDescent="0.45">
      <c r="C353">
        <v>1064.453125</v>
      </c>
      <c r="D353">
        <v>3242.1875</v>
      </c>
      <c r="F353">
        <f t="shared" si="30"/>
        <v>51.626109374999999</v>
      </c>
      <c r="G353">
        <f t="shared" si="31"/>
        <v>0.90104558858846195</v>
      </c>
      <c r="H353">
        <f t="shared" si="32"/>
        <v>68.563906249999988</v>
      </c>
      <c r="I353">
        <f t="shared" si="33"/>
        <v>1.1966659120912182</v>
      </c>
      <c r="J353">
        <f>(F353+H353)-180</f>
        <v>-59.809984375000013</v>
      </c>
      <c r="K353">
        <f t="shared" si="36"/>
        <v>-1.0438811529101131</v>
      </c>
      <c r="L353">
        <f t="shared" si="34"/>
        <v>9.4921487001301159</v>
      </c>
      <c r="M353">
        <f t="shared" si="35"/>
        <v>-1.5074505698827911</v>
      </c>
    </row>
    <row r="354" spans="3:13" x14ac:dyDescent="0.45">
      <c r="C354">
        <v>1064.453125</v>
      </c>
      <c r="D354">
        <v>3242.1875</v>
      </c>
      <c r="F354">
        <f t="shared" ref="F354:F417" si="37">-(0.0386*C354)+92.714</f>
        <v>51.626109374999999</v>
      </c>
      <c r="G354">
        <f t="shared" ref="G354:G417" si="38">RADIANS(F354)</f>
        <v>0.90104558858846195</v>
      </c>
      <c r="H354">
        <f t="shared" ref="H354:H417" si="39">-(0.0357*D354)+184.31</f>
        <v>68.563906249999988</v>
      </c>
      <c r="I354">
        <f t="shared" ref="I354:I417" si="40">RADIANS(H354)</f>
        <v>1.1966659120912182</v>
      </c>
      <c r="J354">
        <f>(F354+H354)-180</f>
        <v>-59.809984375000013</v>
      </c>
      <c r="K354">
        <f t="shared" si="36"/>
        <v>-1.0438811529101131</v>
      </c>
      <c r="L354">
        <f t="shared" ref="L354:L417" si="41">(8*COS(G354))+(9*COS(K354))</f>
        <v>9.4921487001301159</v>
      </c>
      <c r="M354">
        <f t="shared" ref="M354:M417" si="42">(8*SIN(G354))+(9*SIN(K354))</f>
        <v>-1.5074505698827911</v>
      </c>
    </row>
    <row r="355" spans="3:13" x14ac:dyDescent="0.45">
      <c r="C355">
        <v>1064.453125</v>
      </c>
      <c r="D355">
        <v>3251.953125</v>
      </c>
      <c r="F355">
        <f t="shared" si="37"/>
        <v>51.626109374999999</v>
      </c>
      <c r="G355">
        <f t="shared" si="38"/>
        <v>0.90104558858846195</v>
      </c>
      <c r="H355">
        <f t="shared" si="39"/>
        <v>68.215273437499988</v>
      </c>
      <c r="I355">
        <f t="shared" si="40"/>
        <v>1.1905811216326052</v>
      </c>
      <c r="J355">
        <f>(F355+H355)-180</f>
        <v>-60.158617187500013</v>
      </c>
      <c r="K355">
        <f t="shared" si="36"/>
        <v>-1.0499659433687261</v>
      </c>
      <c r="L355">
        <f t="shared" si="41"/>
        <v>9.4447300296685324</v>
      </c>
      <c r="M355">
        <f t="shared" si="42"/>
        <v>-1.5348450785940528</v>
      </c>
    </row>
    <row r="356" spans="3:13" x14ac:dyDescent="0.45">
      <c r="C356">
        <v>1064.453125</v>
      </c>
      <c r="D356">
        <v>3242.1875</v>
      </c>
      <c r="F356">
        <f t="shared" si="37"/>
        <v>51.626109374999999</v>
      </c>
      <c r="G356">
        <f t="shared" si="38"/>
        <v>0.90104558858846195</v>
      </c>
      <c r="H356">
        <f t="shared" si="39"/>
        <v>68.563906249999988</v>
      </c>
      <c r="I356">
        <f t="shared" si="40"/>
        <v>1.1966659120912182</v>
      </c>
      <c r="J356">
        <f>(F356+H356)-180</f>
        <v>-59.809984375000013</v>
      </c>
      <c r="K356">
        <f t="shared" si="36"/>
        <v>-1.0438811529101131</v>
      </c>
      <c r="L356">
        <f t="shared" si="41"/>
        <v>9.4921487001301159</v>
      </c>
      <c r="M356">
        <f t="shared" si="42"/>
        <v>-1.5074505698827911</v>
      </c>
    </row>
    <row r="357" spans="3:13" x14ac:dyDescent="0.45">
      <c r="C357">
        <v>1064.453125</v>
      </c>
      <c r="D357">
        <v>3251.953125</v>
      </c>
      <c r="F357">
        <f t="shared" si="37"/>
        <v>51.626109374999999</v>
      </c>
      <c r="G357">
        <f t="shared" si="38"/>
        <v>0.90104558858846195</v>
      </c>
      <c r="H357">
        <f t="shared" si="39"/>
        <v>68.215273437499988</v>
      </c>
      <c r="I357">
        <f t="shared" si="40"/>
        <v>1.1905811216326052</v>
      </c>
      <c r="J357">
        <f>(F357+H357)-180</f>
        <v>-60.158617187500013</v>
      </c>
      <c r="K357">
        <f t="shared" si="36"/>
        <v>-1.0499659433687261</v>
      </c>
      <c r="L357">
        <f t="shared" si="41"/>
        <v>9.4447300296685324</v>
      </c>
      <c r="M357">
        <f t="shared" si="42"/>
        <v>-1.5348450785940528</v>
      </c>
    </row>
    <row r="358" spans="3:13" x14ac:dyDescent="0.45">
      <c r="C358">
        <v>1064.453125</v>
      </c>
      <c r="D358">
        <v>3271.484375</v>
      </c>
      <c r="F358">
        <f t="shared" si="37"/>
        <v>51.626109374999999</v>
      </c>
      <c r="G358">
        <f t="shared" si="38"/>
        <v>0.90104558858846195</v>
      </c>
      <c r="H358">
        <f t="shared" si="39"/>
        <v>67.518007812499988</v>
      </c>
      <c r="I358">
        <f t="shared" si="40"/>
        <v>1.178411540715379</v>
      </c>
      <c r="J358">
        <f>(F358+H358)-180</f>
        <v>-60.855882812500013</v>
      </c>
      <c r="K358">
        <f t="shared" si="36"/>
        <v>-1.0621355242859523</v>
      </c>
      <c r="L358">
        <f t="shared" si="41"/>
        <v>9.3493970175731871</v>
      </c>
      <c r="M358">
        <f t="shared" si="42"/>
        <v>-1.5887659783646075</v>
      </c>
    </row>
    <row r="359" spans="3:13" x14ac:dyDescent="0.45">
      <c r="C359">
        <v>1025.390625</v>
      </c>
      <c r="D359">
        <v>3300.78125</v>
      </c>
      <c r="F359">
        <f t="shared" si="37"/>
        <v>53.133921874999999</v>
      </c>
      <c r="G359">
        <f t="shared" si="38"/>
        <v>0.9273618812161889</v>
      </c>
      <c r="H359">
        <f t="shared" si="39"/>
        <v>66.472109374999988</v>
      </c>
      <c r="I359">
        <f t="shared" si="40"/>
        <v>1.1601571693395398</v>
      </c>
      <c r="J359">
        <f>(F359+H359)-180</f>
        <v>-60.393968750000013</v>
      </c>
      <c r="K359">
        <f t="shared" si="36"/>
        <v>-1.0540736030340643</v>
      </c>
      <c r="L359">
        <f t="shared" si="41"/>
        <v>9.2458738671765133</v>
      </c>
      <c r="M359">
        <f t="shared" si="42"/>
        <v>-1.4246663991096016</v>
      </c>
    </row>
    <row r="360" spans="3:13" x14ac:dyDescent="0.45">
      <c r="C360">
        <v>1025.390625</v>
      </c>
      <c r="D360">
        <v>3320.3125</v>
      </c>
      <c r="F360">
        <f t="shared" si="37"/>
        <v>53.133921874999999</v>
      </c>
      <c r="G360">
        <f t="shared" si="38"/>
        <v>0.9273618812161889</v>
      </c>
      <c r="H360">
        <f t="shared" si="39"/>
        <v>65.774843749999988</v>
      </c>
      <c r="I360">
        <f t="shared" si="40"/>
        <v>1.1479875884223139</v>
      </c>
      <c r="J360">
        <f>(F360+H360)-180</f>
        <v>-61.091234375000013</v>
      </c>
      <c r="K360">
        <f t="shared" si="36"/>
        <v>-1.0662431839512905</v>
      </c>
      <c r="L360">
        <f t="shared" si="41"/>
        <v>9.1503201712684508</v>
      </c>
      <c r="M360">
        <f t="shared" si="42"/>
        <v>-1.478195249513349</v>
      </c>
    </row>
    <row r="361" spans="3:13" x14ac:dyDescent="0.45">
      <c r="C361">
        <v>1005.859375</v>
      </c>
      <c r="D361">
        <v>3339.84375</v>
      </c>
      <c r="F361">
        <f t="shared" si="37"/>
        <v>53.887828124999999</v>
      </c>
      <c r="G361">
        <f t="shared" si="38"/>
        <v>0.94052002753005237</v>
      </c>
      <c r="H361">
        <f t="shared" si="39"/>
        <v>65.077578124999988</v>
      </c>
      <c r="I361">
        <f t="shared" si="40"/>
        <v>1.1358180075050877</v>
      </c>
      <c r="J361">
        <f>(F361+H361)-180</f>
        <v>-61.034593750000013</v>
      </c>
      <c r="K361">
        <f t="shared" si="36"/>
        <v>-1.065254618554653</v>
      </c>
      <c r="L361">
        <f t="shared" si="41"/>
        <v>9.0734770697152634</v>
      </c>
      <c r="M361">
        <f t="shared" si="42"/>
        <v>-1.4112927943136855</v>
      </c>
    </row>
    <row r="362" spans="3:13" x14ac:dyDescent="0.45">
      <c r="C362">
        <v>986.328125</v>
      </c>
      <c r="D362">
        <v>3378.90625</v>
      </c>
      <c r="F362">
        <f t="shared" si="37"/>
        <v>54.641734374999999</v>
      </c>
      <c r="G362">
        <f t="shared" si="38"/>
        <v>0.95367817384391596</v>
      </c>
      <c r="H362">
        <f t="shared" si="39"/>
        <v>63.683046874999988</v>
      </c>
      <c r="I362">
        <f t="shared" si="40"/>
        <v>1.1114788456706355</v>
      </c>
      <c r="J362">
        <f>(F362+H362)-180</f>
        <v>-61.675218750000013</v>
      </c>
      <c r="K362">
        <f t="shared" si="36"/>
        <v>-1.0764356340752417</v>
      </c>
      <c r="L362">
        <f t="shared" si="41"/>
        <v>8.899719076844228</v>
      </c>
      <c r="M362">
        <f t="shared" si="42"/>
        <v>-1.3980537573292207</v>
      </c>
    </row>
    <row r="363" spans="3:13" x14ac:dyDescent="0.45">
      <c r="C363">
        <v>986.328125</v>
      </c>
      <c r="D363">
        <v>3408.203125</v>
      </c>
      <c r="F363">
        <f t="shared" si="37"/>
        <v>54.641734374999999</v>
      </c>
      <c r="G363">
        <f t="shared" si="38"/>
        <v>0.95367817384391596</v>
      </c>
      <c r="H363">
        <f t="shared" si="39"/>
        <v>62.637148437499988</v>
      </c>
      <c r="I363">
        <f t="shared" si="40"/>
        <v>1.0932244742947965</v>
      </c>
      <c r="J363">
        <f>(F363+H363)-180</f>
        <v>-62.721117187500013</v>
      </c>
      <c r="K363">
        <f t="shared" si="36"/>
        <v>-1.0946900054510809</v>
      </c>
      <c r="L363">
        <f t="shared" si="41"/>
        <v>8.7543963179319384</v>
      </c>
      <c r="M363">
        <f t="shared" si="42"/>
        <v>-1.4746796946580281</v>
      </c>
    </row>
    <row r="364" spans="3:13" x14ac:dyDescent="0.45">
      <c r="C364">
        <v>976.5625</v>
      </c>
      <c r="D364">
        <v>3417.96875</v>
      </c>
      <c r="F364">
        <f t="shared" si="37"/>
        <v>55.018687499999999</v>
      </c>
      <c r="G364">
        <f t="shared" si="38"/>
        <v>0.96025724700084769</v>
      </c>
      <c r="H364">
        <f t="shared" si="39"/>
        <v>62.288515624999988</v>
      </c>
      <c r="I364">
        <f t="shared" si="40"/>
        <v>1.0871396838361833</v>
      </c>
      <c r="J364">
        <f>(F364+H364)-180</f>
        <v>-62.692796875000013</v>
      </c>
      <c r="K364">
        <f t="shared" si="36"/>
        <v>-1.0941957227527621</v>
      </c>
      <c r="L364">
        <f t="shared" si="41"/>
        <v>8.7153252565405204</v>
      </c>
      <c r="M364">
        <f t="shared" si="42"/>
        <v>-1.4423234652079371</v>
      </c>
    </row>
    <row r="365" spans="3:13" x14ac:dyDescent="0.45">
      <c r="C365">
        <v>966.796875</v>
      </c>
      <c r="D365">
        <v>3417.96875</v>
      </c>
      <c r="F365">
        <f t="shared" si="37"/>
        <v>55.395640624999999</v>
      </c>
      <c r="G365">
        <f t="shared" si="38"/>
        <v>0.96683632015777943</v>
      </c>
      <c r="H365">
        <f t="shared" si="39"/>
        <v>62.288515624999988</v>
      </c>
      <c r="I365">
        <f t="shared" si="40"/>
        <v>1.0871396838361833</v>
      </c>
      <c r="J365">
        <f>(F365+H365)-180</f>
        <v>-62.315843750000013</v>
      </c>
      <c r="K365">
        <f t="shared" si="36"/>
        <v>-1.0876166495958304</v>
      </c>
      <c r="L365">
        <f t="shared" si="41"/>
        <v>8.7246257224030757</v>
      </c>
      <c r="M365">
        <f t="shared" si="42"/>
        <v>-1.3849539016029118</v>
      </c>
    </row>
    <row r="366" spans="3:13" x14ac:dyDescent="0.45">
      <c r="C366">
        <v>947.265625</v>
      </c>
      <c r="D366">
        <v>3447.265625</v>
      </c>
      <c r="F366">
        <f t="shared" si="37"/>
        <v>56.149546874999999</v>
      </c>
      <c r="G366">
        <f t="shared" si="38"/>
        <v>0.9799944664716429</v>
      </c>
      <c r="H366">
        <f t="shared" si="39"/>
        <v>61.242617187499988</v>
      </c>
      <c r="I366">
        <f t="shared" si="40"/>
        <v>1.0688853124603444</v>
      </c>
      <c r="J366">
        <f>(F366+H366)-180</f>
        <v>-62.607835937500013</v>
      </c>
      <c r="K366">
        <f t="shared" si="36"/>
        <v>-1.0927128746578061</v>
      </c>
      <c r="L366">
        <f t="shared" si="41"/>
        <v>8.5969223810959186</v>
      </c>
      <c r="M366">
        <f t="shared" si="42"/>
        <v>-1.3469505304193143</v>
      </c>
    </row>
    <row r="367" spans="3:13" x14ac:dyDescent="0.45">
      <c r="C367">
        <v>947.265625</v>
      </c>
      <c r="D367">
        <v>3476.5625</v>
      </c>
      <c r="F367">
        <f t="shared" si="37"/>
        <v>56.149546874999999</v>
      </c>
      <c r="G367">
        <f t="shared" si="38"/>
        <v>0.9799944664716429</v>
      </c>
      <c r="H367">
        <f t="shared" si="39"/>
        <v>60.196718749999988</v>
      </c>
      <c r="I367">
        <f t="shared" si="40"/>
        <v>1.0506309410845052</v>
      </c>
      <c r="J367">
        <f>(F367+H367)-180</f>
        <v>-63.653734375000013</v>
      </c>
      <c r="K367">
        <f t="shared" si="36"/>
        <v>-1.1109672460336451</v>
      </c>
      <c r="L367">
        <f t="shared" si="41"/>
        <v>8.4503716695455786</v>
      </c>
      <c r="M367">
        <f t="shared" si="42"/>
        <v>-1.4212009679499245</v>
      </c>
    </row>
    <row r="368" spans="3:13" x14ac:dyDescent="0.45">
      <c r="C368">
        <v>927.734375</v>
      </c>
      <c r="D368">
        <v>3535.15625</v>
      </c>
      <c r="F368">
        <f t="shared" si="37"/>
        <v>56.903453124999999</v>
      </c>
      <c r="G368">
        <f t="shared" si="38"/>
        <v>0.99315261278550637</v>
      </c>
      <c r="H368">
        <f t="shared" si="39"/>
        <v>58.104921874999988</v>
      </c>
      <c r="I368">
        <f t="shared" si="40"/>
        <v>1.0141221983328268</v>
      </c>
      <c r="J368">
        <f>(F368+H368)-180</f>
        <v>-64.991625000000013</v>
      </c>
      <c r="K368">
        <f t="shared" si="36"/>
        <v>-1.1343178424714599</v>
      </c>
      <c r="L368">
        <f t="shared" si="41"/>
        <v>8.1731683773608559</v>
      </c>
      <c r="M368">
        <f t="shared" si="42"/>
        <v>-1.4542010018251359</v>
      </c>
    </row>
    <row r="369" spans="3:13" x14ac:dyDescent="0.45">
      <c r="C369">
        <v>917.96875</v>
      </c>
      <c r="D369">
        <v>3574.21875</v>
      </c>
      <c r="F369">
        <f t="shared" si="37"/>
        <v>57.280406249999999</v>
      </c>
      <c r="G369">
        <f t="shared" si="38"/>
        <v>0.99973168594243822</v>
      </c>
      <c r="H369">
        <f t="shared" si="39"/>
        <v>56.710390624999988</v>
      </c>
      <c r="I369">
        <f t="shared" si="40"/>
        <v>0.98978303649837474</v>
      </c>
      <c r="J369">
        <f>(F369+H369)-180</f>
        <v>-66.009203125000013</v>
      </c>
      <c r="K369">
        <f t="shared" si="36"/>
        <v>-1.1520779311489804</v>
      </c>
      <c r="L369">
        <f t="shared" si="41"/>
        <v>7.9835336169750422</v>
      </c>
      <c r="M369">
        <f t="shared" si="42"/>
        <v>-1.4918891302372392</v>
      </c>
    </row>
    <row r="370" spans="3:13" x14ac:dyDescent="0.45">
      <c r="C370">
        <v>908.203125</v>
      </c>
      <c r="D370">
        <v>3583.984375</v>
      </c>
      <c r="F370">
        <f t="shared" si="37"/>
        <v>57.657359374999999</v>
      </c>
      <c r="G370">
        <f t="shared" si="38"/>
        <v>1.0063107590993698</v>
      </c>
      <c r="H370">
        <f t="shared" si="39"/>
        <v>56.361757812499988</v>
      </c>
      <c r="I370">
        <f t="shared" si="40"/>
        <v>0.98369824603976164</v>
      </c>
      <c r="J370">
        <f>(F370+H370)-180</f>
        <v>-65.980882812500013</v>
      </c>
      <c r="K370">
        <f t="shared" si="36"/>
        <v>-1.1515836484506616</v>
      </c>
      <c r="L370">
        <f t="shared" si="41"/>
        <v>7.943222980705853</v>
      </c>
      <c r="M370">
        <f t="shared" si="42"/>
        <v>-1.4617758724452008</v>
      </c>
    </row>
    <row r="371" spans="3:13" x14ac:dyDescent="0.45">
      <c r="C371">
        <v>908.203125</v>
      </c>
      <c r="D371">
        <v>3613.28125</v>
      </c>
      <c r="F371">
        <f t="shared" si="37"/>
        <v>57.657359374999999</v>
      </c>
      <c r="G371">
        <f t="shared" si="38"/>
        <v>1.0063107590993698</v>
      </c>
      <c r="H371">
        <f t="shared" si="39"/>
        <v>55.315859375000002</v>
      </c>
      <c r="I371">
        <f t="shared" si="40"/>
        <v>0.96544387466392279</v>
      </c>
      <c r="J371">
        <f>(F371+H371)-180</f>
        <v>-67.026781249999999</v>
      </c>
      <c r="K371">
        <f t="shared" si="36"/>
        <v>-1.1698380198265006</v>
      </c>
      <c r="L371">
        <f t="shared" si="41"/>
        <v>7.7925574949688503</v>
      </c>
      <c r="M371">
        <f t="shared" si="42"/>
        <v>-1.5272751086012883</v>
      </c>
    </row>
    <row r="372" spans="3:13" x14ac:dyDescent="0.45">
      <c r="C372">
        <v>898.4375</v>
      </c>
      <c r="D372">
        <v>3613.28125</v>
      </c>
      <c r="F372">
        <f t="shared" si="37"/>
        <v>58.034312499999999</v>
      </c>
      <c r="G372">
        <f t="shared" si="38"/>
        <v>1.0128898322563016</v>
      </c>
      <c r="H372">
        <f t="shared" si="39"/>
        <v>55.315859375000002</v>
      </c>
      <c r="I372">
        <f t="shared" si="40"/>
        <v>0.96544387466392279</v>
      </c>
      <c r="J372">
        <f>(F372+H372)-180</f>
        <v>-66.649828124999999</v>
      </c>
      <c r="K372">
        <f t="shared" si="36"/>
        <v>-1.1632589466695689</v>
      </c>
      <c r="L372">
        <f t="shared" si="41"/>
        <v>7.8024368304379559</v>
      </c>
      <c r="M372">
        <f t="shared" si="42"/>
        <v>-1.4759746192850258</v>
      </c>
    </row>
    <row r="373" spans="3:13" x14ac:dyDescent="0.45">
      <c r="C373">
        <v>888.671875</v>
      </c>
      <c r="D373">
        <v>3642.578125</v>
      </c>
      <c r="F373">
        <f t="shared" si="37"/>
        <v>58.411265624999999</v>
      </c>
      <c r="G373">
        <f t="shared" si="38"/>
        <v>1.0194689054132333</v>
      </c>
      <c r="H373">
        <f t="shared" si="39"/>
        <v>54.269960937500002</v>
      </c>
      <c r="I373">
        <f t="shared" si="40"/>
        <v>0.9471895032880836</v>
      </c>
      <c r="J373">
        <f>(F373+H373)-180</f>
        <v>-67.318773437499999</v>
      </c>
      <c r="K373">
        <f t="shared" si="36"/>
        <v>-1.1749342448884761</v>
      </c>
      <c r="L373">
        <f t="shared" si="41"/>
        <v>7.660981118220727</v>
      </c>
      <c r="M373">
        <f t="shared" si="42"/>
        <v>-1.4893408075133712</v>
      </c>
    </row>
    <row r="374" spans="3:13" x14ac:dyDescent="0.45">
      <c r="C374">
        <v>878.90625</v>
      </c>
      <c r="D374">
        <v>3671.875</v>
      </c>
      <c r="F374">
        <f t="shared" si="37"/>
        <v>58.788218749999999</v>
      </c>
      <c r="G374">
        <f t="shared" si="38"/>
        <v>1.0260479785701653</v>
      </c>
      <c r="H374">
        <f t="shared" si="39"/>
        <v>53.224062500000002</v>
      </c>
      <c r="I374">
        <f t="shared" si="40"/>
        <v>0.92893513191224453</v>
      </c>
      <c r="J374">
        <f>(F374+H374)-180</f>
        <v>-67.987718749999999</v>
      </c>
      <c r="K374">
        <f t="shared" si="36"/>
        <v>-1.1866095431073835</v>
      </c>
      <c r="L374">
        <f t="shared" si="41"/>
        <v>7.5188709637229838</v>
      </c>
      <c r="M374">
        <f t="shared" si="42"/>
        <v>-1.5018700367232949</v>
      </c>
    </row>
    <row r="375" spans="3:13" x14ac:dyDescent="0.45">
      <c r="C375">
        <v>869.140625</v>
      </c>
      <c r="D375">
        <v>3691.40625</v>
      </c>
      <c r="F375">
        <f t="shared" si="37"/>
        <v>59.165171874999999</v>
      </c>
      <c r="G375">
        <f t="shared" si="38"/>
        <v>1.032627051727097</v>
      </c>
      <c r="H375">
        <f t="shared" si="39"/>
        <v>52.526796875000002</v>
      </c>
      <c r="I375">
        <f t="shared" si="40"/>
        <v>0.91676555099501844</v>
      </c>
      <c r="J375">
        <f>(F375+H375)-180</f>
        <v>-68.308031249999999</v>
      </c>
      <c r="K375">
        <f t="shared" si="36"/>
        <v>-1.1922000508676778</v>
      </c>
      <c r="L375">
        <f t="shared" si="41"/>
        <v>7.4270678577691207</v>
      </c>
      <c r="M375">
        <f t="shared" si="42"/>
        <v>-1.4934716334147256</v>
      </c>
    </row>
    <row r="376" spans="3:13" x14ac:dyDescent="0.45">
      <c r="C376">
        <v>869.140625</v>
      </c>
      <c r="D376">
        <v>3691.40625</v>
      </c>
      <c r="F376">
        <f t="shared" si="37"/>
        <v>59.165171874999999</v>
      </c>
      <c r="G376">
        <f t="shared" si="38"/>
        <v>1.032627051727097</v>
      </c>
      <c r="H376">
        <f t="shared" si="39"/>
        <v>52.526796875000002</v>
      </c>
      <c r="I376">
        <f t="shared" si="40"/>
        <v>0.91676555099501844</v>
      </c>
      <c r="J376">
        <f>(F376+H376)-180</f>
        <v>-68.308031249999999</v>
      </c>
      <c r="K376">
        <f t="shared" si="36"/>
        <v>-1.1922000508676778</v>
      </c>
      <c r="L376">
        <f t="shared" si="41"/>
        <v>7.4270678577691207</v>
      </c>
      <c r="M376">
        <f t="shared" si="42"/>
        <v>-1.4934716334147256</v>
      </c>
    </row>
    <row r="377" spans="3:13" x14ac:dyDescent="0.45">
      <c r="C377">
        <v>869.140625</v>
      </c>
      <c r="D377">
        <v>3710.9375</v>
      </c>
      <c r="F377">
        <f t="shared" si="37"/>
        <v>59.165171874999999</v>
      </c>
      <c r="G377">
        <f t="shared" si="38"/>
        <v>1.032627051727097</v>
      </c>
      <c r="H377">
        <f t="shared" si="39"/>
        <v>51.829531250000002</v>
      </c>
      <c r="I377">
        <f t="shared" si="40"/>
        <v>0.90459597007779236</v>
      </c>
      <c r="J377">
        <f>(F377+H377)-180</f>
        <v>-69.005296874999999</v>
      </c>
      <c r="K377">
        <f t="shared" si="36"/>
        <v>-1.204369631784904</v>
      </c>
      <c r="L377">
        <f t="shared" si="41"/>
        <v>7.3250539823885541</v>
      </c>
      <c r="M377">
        <f t="shared" si="42"/>
        <v>-1.5333340951685566</v>
      </c>
    </row>
    <row r="378" spans="3:13" x14ac:dyDescent="0.45">
      <c r="C378">
        <v>859.375</v>
      </c>
      <c r="D378">
        <v>3740.234375</v>
      </c>
      <c r="F378">
        <f t="shared" si="37"/>
        <v>59.542124999999999</v>
      </c>
      <c r="G378">
        <f t="shared" si="38"/>
        <v>1.0392061248840287</v>
      </c>
      <c r="H378">
        <f t="shared" si="39"/>
        <v>50.783632812500002</v>
      </c>
      <c r="I378">
        <f t="shared" si="40"/>
        <v>0.88634159870195317</v>
      </c>
      <c r="J378">
        <f>(F378+H378)-180</f>
        <v>-69.674242187499999</v>
      </c>
      <c r="K378">
        <f t="shared" si="36"/>
        <v>-1.2160449300038114</v>
      </c>
      <c r="L378">
        <f t="shared" si="41"/>
        <v>7.181453184317645</v>
      </c>
      <c r="M378">
        <f t="shared" si="42"/>
        <v>-1.5435792084307547</v>
      </c>
    </row>
    <row r="379" spans="3:13" x14ac:dyDescent="0.45">
      <c r="C379">
        <v>849.609375</v>
      </c>
      <c r="D379">
        <v>3798.828125</v>
      </c>
      <c r="F379">
        <f t="shared" si="37"/>
        <v>59.919078124999999</v>
      </c>
      <c r="G379">
        <f t="shared" si="38"/>
        <v>1.0457851980409605</v>
      </c>
      <c r="H379">
        <f t="shared" si="39"/>
        <v>48.691835937500002</v>
      </c>
      <c r="I379">
        <f t="shared" si="40"/>
        <v>0.84983285595027491</v>
      </c>
      <c r="J379">
        <f>(F379+H379)-180</f>
        <v>-71.389085937499999</v>
      </c>
      <c r="K379">
        <f t="shared" si="36"/>
        <v>-1.2459745995985578</v>
      </c>
      <c r="L379">
        <f t="shared" si="41"/>
        <v>6.8820396408478466</v>
      </c>
      <c r="M379">
        <f t="shared" si="42"/>
        <v>-1.6068218093091433</v>
      </c>
    </row>
    <row r="380" spans="3:13" x14ac:dyDescent="0.45">
      <c r="C380">
        <v>849.609375</v>
      </c>
      <c r="D380">
        <v>3818.359375</v>
      </c>
      <c r="F380">
        <f t="shared" si="37"/>
        <v>59.919078124999999</v>
      </c>
      <c r="G380">
        <f t="shared" si="38"/>
        <v>1.0457851980409605</v>
      </c>
      <c r="H380">
        <f t="shared" si="39"/>
        <v>47.994570312500002</v>
      </c>
      <c r="I380">
        <f t="shared" si="40"/>
        <v>0.83766327503304883</v>
      </c>
      <c r="J380">
        <f>(F380+H380)-180</f>
        <v>-72.086351562499999</v>
      </c>
      <c r="K380">
        <f t="shared" si="36"/>
        <v>-1.258144180515784</v>
      </c>
      <c r="L380">
        <f t="shared" si="41"/>
        <v>6.7780306738565006</v>
      </c>
      <c r="M380">
        <f t="shared" si="42"/>
        <v>-1.6411435431323413</v>
      </c>
    </row>
    <row r="381" spans="3:13" x14ac:dyDescent="0.45">
      <c r="C381">
        <v>849.609375</v>
      </c>
      <c r="D381">
        <v>3847.65625</v>
      </c>
      <c r="F381">
        <f t="shared" si="37"/>
        <v>59.919078124999999</v>
      </c>
      <c r="G381">
        <f t="shared" si="38"/>
        <v>1.0457851980409605</v>
      </c>
      <c r="H381">
        <f t="shared" si="39"/>
        <v>46.948671875000002</v>
      </c>
      <c r="I381">
        <f t="shared" si="40"/>
        <v>0.81940890365720975</v>
      </c>
      <c r="J381">
        <f>(F381+H381)-180</f>
        <v>-73.132249999999999</v>
      </c>
      <c r="K381">
        <f t="shared" si="36"/>
        <v>-1.276398551891623</v>
      </c>
      <c r="L381">
        <f t="shared" si="41"/>
        <v>6.6212533615233262</v>
      </c>
      <c r="M381">
        <f t="shared" si="42"/>
        <v>-1.6902466272206569</v>
      </c>
    </row>
    <row r="382" spans="3:13" x14ac:dyDescent="0.45">
      <c r="C382">
        <v>839.84375</v>
      </c>
      <c r="D382">
        <v>3886.71875</v>
      </c>
      <c r="F382">
        <f t="shared" si="37"/>
        <v>60.296031249999999</v>
      </c>
      <c r="G382">
        <f t="shared" si="38"/>
        <v>1.0523642711978922</v>
      </c>
      <c r="H382">
        <f t="shared" si="39"/>
        <v>45.554140625000002</v>
      </c>
      <c r="I382">
        <f t="shared" si="40"/>
        <v>0.79506974182275758</v>
      </c>
      <c r="J382">
        <f>(F382+H382)-180</f>
        <v>-74.149828124999999</v>
      </c>
      <c r="K382">
        <f t="shared" si="36"/>
        <v>-1.2941586405691434</v>
      </c>
      <c r="L382">
        <f t="shared" si="41"/>
        <v>6.4222551865376172</v>
      </c>
      <c r="M382">
        <f t="shared" si="42"/>
        <v>-1.7090352424024937</v>
      </c>
    </row>
    <row r="383" spans="3:13" x14ac:dyDescent="0.45">
      <c r="C383">
        <v>810.546875</v>
      </c>
      <c r="D383">
        <v>3896.484375</v>
      </c>
      <c r="F383">
        <f t="shared" si="37"/>
        <v>61.426890624999999</v>
      </c>
      <c r="G383">
        <f t="shared" si="38"/>
        <v>1.0721014906686874</v>
      </c>
      <c r="H383">
        <f t="shared" si="39"/>
        <v>45.205507812500002</v>
      </c>
      <c r="I383">
        <f t="shared" si="40"/>
        <v>0.78898495136414448</v>
      </c>
      <c r="J383">
        <f>(F383+H383)-180</f>
        <v>-73.367601562499999</v>
      </c>
      <c r="K383">
        <f t="shared" si="36"/>
        <v>-1.2805062115569612</v>
      </c>
      <c r="L383">
        <f t="shared" si="41"/>
        <v>6.402309860225488</v>
      </c>
      <c r="M383">
        <f t="shared" si="42"/>
        <v>-1.597787539642435</v>
      </c>
    </row>
    <row r="384" spans="3:13" x14ac:dyDescent="0.45">
      <c r="C384">
        <v>791.015625</v>
      </c>
      <c r="D384">
        <v>3925.78125</v>
      </c>
      <c r="F384">
        <f t="shared" si="37"/>
        <v>62.180796874999999</v>
      </c>
      <c r="G384">
        <f t="shared" si="38"/>
        <v>1.0852596369825509</v>
      </c>
      <c r="H384">
        <f t="shared" si="39"/>
        <v>44.159609375000002</v>
      </c>
      <c r="I384">
        <f t="shared" si="40"/>
        <v>0.77073057998830541</v>
      </c>
      <c r="J384">
        <f>(F384+H384)-180</f>
        <v>-73.659593749999999</v>
      </c>
      <c r="K384">
        <f t="shared" si="36"/>
        <v>-1.2856024366189369</v>
      </c>
      <c r="L384">
        <f t="shared" si="41"/>
        <v>6.2655563413112851</v>
      </c>
      <c r="M384">
        <f t="shared" si="42"/>
        <v>-1.5610671890880994</v>
      </c>
    </row>
    <row r="385" spans="3:13" x14ac:dyDescent="0.45">
      <c r="C385">
        <v>751.953125</v>
      </c>
      <c r="D385">
        <v>3935.546875</v>
      </c>
      <c r="F385">
        <f t="shared" si="37"/>
        <v>63.688609374999999</v>
      </c>
      <c r="G385">
        <f t="shared" si="38"/>
        <v>1.1115759296102778</v>
      </c>
      <c r="H385">
        <f t="shared" si="39"/>
        <v>43.810976562500002</v>
      </c>
      <c r="I385">
        <f t="shared" si="40"/>
        <v>0.76464578952969231</v>
      </c>
      <c r="J385">
        <f>(F385+H385)-180</f>
        <v>-72.500414062499999</v>
      </c>
      <c r="K385">
        <f t="shared" si="36"/>
        <v>-1.265370934449823</v>
      </c>
      <c r="L385">
        <f t="shared" si="41"/>
        <v>6.2522854215680672</v>
      </c>
      <c r="M385">
        <f t="shared" si="42"/>
        <v>-1.412285487587968</v>
      </c>
    </row>
    <row r="386" spans="3:13" x14ac:dyDescent="0.45">
      <c r="C386">
        <v>732.421875</v>
      </c>
      <c r="D386">
        <v>3945.3125</v>
      </c>
      <c r="F386">
        <f t="shared" si="37"/>
        <v>64.442515624999999</v>
      </c>
      <c r="G386">
        <f t="shared" si="38"/>
        <v>1.1247340759241413</v>
      </c>
      <c r="H386">
        <f t="shared" si="39"/>
        <v>43.462343750000002</v>
      </c>
      <c r="I386">
        <f t="shared" si="40"/>
        <v>0.75856099907107932</v>
      </c>
      <c r="J386">
        <f>(F386+H386)-180</f>
        <v>-72.095140624999999</v>
      </c>
      <c r="K386">
        <f t="shared" si="36"/>
        <v>-1.2582975785945725</v>
      </c>
      <c r="L386">
        <f t="shared" si="41"/>
        <v>6.2182674004813823</v>
      </c>
      <c r="M386">
        <f t="shared" si="42"/>
        <v>-1.3468917802378826</v>
      </c>
    </row>
    <row r="387" spans="3:13" x14ac:dyDescent="0.45">
      <c r="C387">
        <v>703.125</v>
      </c>
      <c r="D387">
        <v>3955.078125</v>
      </c>
      <c r="F387">
        <f t="shared" si="37"/>
        <v>65.573374999999999</v>
      </c>
      <c r="G387">
        <f t="shared" si="38"/>
        <v>1.1444712953949367</v>
      </c>
      <c r="H387">
        <f t="shared" si="39"/>
        <v>43.113710937500002</v>
      </c>
      <c r="I387">
        <f t="shared" si="40"/>
        <v>0.75247620861246622</v>
      </c>
      <c r="J387">
        <f>(F387+H387)-180</f>
        <v>-71.312914062499999</v>
      </c>
      <c r="K387">
        <f t="shared" si="36"/>
        <v>-1.2446451495823903</v>
      </c>
      <c r="L387">
        <f t="shared" si="41"/>
        <v>6.1918159865447127</v>
      </c>
      <c r="M387">
        <f t="shared" si="42"/>
        <v>-1.2416098952456602</v>
      </c>
    </row>
    <row r="388" spans="3:13" x14ac:dyDescent="0.45">
      <c r="C388">
        <v>673.828125</v>
      </c>
      <c r="D388">
        <v>3964.84375</v>
      </c>
      <c r="F388">
        <f t="shared" si="37"/>
        <v>66.704234374999999</v>
      </c>
      <c r="G388">
        <f t="shared" si="38"/>
        <v>1.164208514865732</v>
      </c>
      <c r="H388">
        <f t="shared" si="39"/>
        <v>42.765078125000002</v>
      </c>
      <c r="I388">
        <f t="shared" si="40"/>
        <v>0.74639141815385324</v>
      </c>
      <c r="J388">
        <f>(F388+H388)-180</f>
        <v>-70.530687499999999</v>
      </c>
      <c r="K388">
        <f t="shared" si="36"/>
        <v>-1.230992720570208</v>
      </c>
      <c r="L388">
        <f t="shared" si="41"/>
        <v>6.1635384096116983</v>
      </c>
      <c r="M388">
        <f t="shared" si="42"/>
        <v>-1.1375763900623435</v>
      </c>
    </row>
    <row r="389" spans="3:13" x14ac:dyDescent="0.45">
      <c r="C389">
        <v>644.53125</v>
      </c>
      <c r="D389">
        <v>3984.375</v>
      </c>
      <c r="F389">
        <f t="shared" si="37"/>
        <v>67.835093749999999</v>
      </c>
      <c r="G389">
        <f t="shared" si="38"/>
        <v>1.1839457343365272</v>
      </c>
      <c r="H389">
        <f t="shared" si="39"/>
        <v>42.067812500000002</v>
      </c>
      <c r="I389">
        <f t="shared" si="40"/>
        <v>0.73422183723662715</v>
      </c>
      <c r="J389">
        <f>(F389+H389)-180</f>
        <v>-70.097093749999999</v>
      </c>
      <c r="K389">
        <f t="shared" si="36"/>
        <v>-1.223425082016639</v>
      </c>
      <c r="L389">
        <f t="shared" si="41"/>
        <v>6.0820341524026027</v>
      </c>
      <c r="M389">
        <f t="shared" si="42"/>
        <v>-1.0536230313104458</v>
      </c>
    </row>
    <row r="390" spans="3:13" x14ac:dyDescent="0.45">
      <c r="C390">
        <v>605.46875</v>
      </c>
      <c r="D390">
        <v>4003.90625</v>
      </c>
      <c r="F390">
        <f t="shared" si="37"/>
        <v>69.342906249999999</v>
      </c>
      <c r="G390">
        <f t="shared" si="38"/>
        <v>1.2102620269642541</v>
      </c>
      <c r="H390">
        <f t="shared" si="39"/>
        <v>41.370546875000002</v>
      </c>
      <c r="I390">
        <f t="shared" si="40"/>
        <v>0.72205225631940106</v>
      </c>
      <c r="J390">
        <f>(F390+H390)-180</f>
        <v>-69.286546874999999</v>
      </c>
      <c r="K390">
        <f t="shared" si="36"/>
        <v>-1.2092783703061381</v>
      </c>
      <c r="L390">
        <f t="shared" si="41"/>
        <v>6.0054441576513895</v>
      </c>
      <c r="M390">
        <f t="shared" si="42"/>
        <v>-0.93258131785677634</v>
      </c>
    </row>
    <row r="391" spans="3:13" x14ac:dyDescent="0.45">
      <c r="C391">
        <v>576.171875</v>
      </c>
      <c r="D391">
        <v>4023.4375</v>
      </c>
      <c r="F391">
        <f t="shared" si="37"/>
        <v>70.473765624999999</v>
      </c>
      <c r="G391">
        <f t="shared" si="38"/>
        <v>1.2299992464350493</v>
      </c>
      <c r="H391">
        <f t="shared" si="39"/>
        <v>40.673281250000002</v>
      </c>
      <c r="I391">
        <f t="shared" si="40"/>
        <v>0.70988267540217498</v>
      </c>
      <c r="J391">
        <f>(F391+H391)-180</f>
        <v>-68.852953124999999</v>
      </c>
      <c r="K391">
        <f t="shared" si="36"/>
        <v>-1.2017107317525688</v>
      </c>
      <c r="L391">
        <f t="shared" si="41"/>
        <v>5.9207723042192573</v>
      </c>
      <c r="M391">
        <f t="shared" si="42"/>
        <v>-0.85401016805307428</v>
      </c>
    </row>
    <row r="392" spans="3:13" x14ac:dyDescent="0.45">
      <c r="C392">
        <v>537.109375</v>
      </c>
      <c r="D392">
        <v>4042.96875</v>
      </c>
      <c r="F392">
        <f t="shared" si="37"/>
        <v>71.981578124999999</v>
      </c>
      <c r="G392">
        <f t="shared" si="38"/>
        <v>1.2563155390627765</v>
      </c>
      <c r="H392">
        <f t="shared" si="39"/>
        <v>39.976015625000002</v>
      </c>
      <c r="I392">
        <f t="shared" si="40"/>
        <v>0.69771309448494889</v>
      </c>
      <c r="J392">
        <f>(F392+H392)-180</f>
        <v>-68.042406249999999</v>
      </c>
      <c r="K392">
        <f t="shared" si="36"/>
        <v>-1.1875640200420678</v>
      </c>
      <c r="L392">
        <f t="shared" si="41"/>
        <v>5.8398644143312213</v>
      </c>
      <c r="M392">
        <f t="shared" si="42"/>
        <v>-0.73949082899586482</v>
      </c>
    </row>
    <row r="393" spans="3:13" x14ac:dyDescent="0.45">
      <c r="C393">
        <v>517.578125</v>
      </c>
      <c r="D393">
        <v>4052.734375</v>
      </c>
      <c r="F393">
        <f t="shared" si="37"/>
        <v>72.735484374999999</v>
      </c>
      <c r="G393">
        <f t="shared" si="38"/>
        <v>1.26947368537664</v>
      </c>
      <c r="H393">
        <f t="shared" si="39"/>
        <v>39.627382812500002</v>
      </c>
      <c r="I393">
        <f t="shared" si="40"/>
        <v>0.69162830402633579</v>
      </c>
      <c r="J393">
        <f>(F393+H393)-180</f>
        <v>-67.637132812499999</v>
      </c>
      <c r="K393">
        <f t="shared" si="36"/>
        <v>-1.1804906641868174</v>
      </c>
      <c r="L393">
        <f t="shared" si="41"/>
        <v>5.7985080905701167</v>
      </c>
      <c r="M393">
        <f t="shared" si="42"/>
        <v>-0.68357697461874345</v>
      </c>
    </row>
    <row r="394" spans="3:13" x14ac:dyDescent="0.45">
      <c r="C394">
        <v>507.8125</v>
      </c>
      <c r="D394">
        <v>4052.734375</v>
      </c>
      <c r="F394">
        <f t="shared" si="37"/>
        <v>73.112437499999999</v>
      </c>
      <c r="G394">
        <f t="shared" si="38"/>
        <v>1.2760527585335717</v>
      </c>
      <c r="H394">
        <f t="shared" si="39"/>
        <v>39.627382812500002</v>
      </c>
      <c r="I394">
        <f t="shared" si="40"/>
        <v>0.69162830402633579</v>
      </c>
      <c r="J394">
        <f>(F394+H394)-180</f>
        <v>-67.260179687499999</v>
      </c>
      <c r="K394">
        <f t="shared" si="36"/>
        <v>-1.1739115910298856</v>
      </c>
      <c r="L394">
        <f t="shared" si="41"/>
        <v>5.8028798696011554</v>
      </c>
      <c r="M394">
        <f t="shared" si="42"/>
        <v>-0.64541364690691694</v>
      </c>
    </row>
    <row r="395" spans="3:13" x14ac:dyDescent="0.45">
      <c r="C395">
        <v>498.046875</v>
      </c>
      <c r="D395">
        <v>4062.5</v>
      </c>
      <c r="F395">
        <f t="shared" si="37"/>
        <v>73.489390624999999</v>
      </c>
      <c r="G395">
        <f t="shared" si="38"/>
        <v>1.2826318316905034</v>
      </c>
      <c r="H395">
        <f t="shared" si="39"/>
        <v>39.278750000000002</v>
      </c>
      <c r="I395">
        <f t="shared" si="40"/>
        <v>0.68554351356772281</v>
      </c>
      <c r="J395">
        <f>(F395+H395)-180</f>
        <v>-67.231859374999999</v>
      </c>
      <c r="K395">
        <f t="shared" si="36"/>
        <v>-1.1734173083315671</v>
      </c>
      <c r="L395">
        <f t="shared" si="41"/>
        <v>5.7565693774176037</v>
      </c>
      <c r="M395">
        <f t="shared" si="42"/>
        <v>-0.62856936555478793</v>
      </c>
    </row>
    <row r="396" spans="3:13" x14ac:dyDescent="0.45">
      <c r="C396">
        <v>478.515625</v>
      </c>
      <c r="D396">
        <v>4082.03125</v>
      </c>
      <c r="F396">
        <f t="shared" si="37"/>
        <v>74.243296874999999</v>
      </c>
      <c r="G396">
        <f t="shared" si="38"/>
        <v>1.2957899780043669</v>
      </c>
      <c r="H396">
        <f t="shared" si="39"/>
        <v>38.581484375000002</v>
      </c>
      <c r="I396">
        <f t="shared" si="40"/>
        <v>0.67337393265049672</v>
      </c>
      <c r="J396">
        <f>(F396+H396)-180</f>
        <v>-67.175218749999999</v>
      </c>
      <c r="K396">
        <f t="shared" si="36"/>
        <v>-1.1724287429349296</v>
      </c>
      <c r="L396">
        <f t="shared" si="41"/>
        <v>5.6636528010704907</v>
      </c>
      <c r="M396">
        <f t="shared" si="42"/>
        <v>-0.59587134473627845</v>
      </c>
    </row>
    <row r="397" spans="3:13" x14ac:dyDescent="0.45">
      <c r="C397">
        <v>468.75</v>
      </c>
      <c r="D397">
        <v>4111.328125</v>
      </c>
      <c r="F397">
        <f t="shared" si="37"/>
        <v>74.620249999999999</v>
      </c>
      <c r="G397">
        <f t="shared" si="38"/>
        <v>1.3023690511612986</v>
      </c>
      <c r="H397">
        <f t="shared" si="39"/>
        <v>37.535585937500002</v>
      </c>
      <c r="I397">
        <f t="shared" si="40"/>
        <v>0.65511956127465754</v>
      </c>
      <c r="J397">
        <f>(F397+H397)-180</f>
        <v>-67.844164062499999</v>
      </c>
      <c r="K397">
        <f t="shared" si="36"/>
        <v>-1.1841040411538371</v>
      </c>
      <c r="L397">
        <f t="shared" si="41"/>
        <v>5.5158659449201668</v>
      </c>
      <c r="M397">
        <f t="shared" si="42"/>
        <v>-0.62194037852798001</v>
      </c>
    </row>
    <row r="398" spans="3:13" x14ac:dyDescent="0.45">
      <c r="C398">
        <v>458.984375</v>
      </c>
      <c r="D398">
        <v>4121.09375</v>
      </c>
      <c r="F398">
        <f t="shared" si="37"/>
        <v>74.997203124999999</v>
      </c>
      <c r="G398">
        <f t="shared" si="38"/>
        <v>1.3089481243182304</v>
      </c>
      <c r="H398">
        <f t="shared" si="39"/>
        <v>37.186953125000002</v>
      </c>
      <c r="I398">
        <f t="shared" si="40"/>
        <v>0.64903477081604455</v>
      </c>
      <c r="J398">
        <f>(F398+H398)-180</f>
        <v>-67.815843749999999</v>
      </c>
      <c r="K398">
        <f t="shared" si="36"/>
        <v>-1.1836097584555183</v>
      </c>
      <c r="L398">
        <f t="shared" si="41"/>
        <v>5.469192278296898</v>
      </c>
      <c r="M398">
        <f t="shared" si="42"/>
        <v>-0.60646976079082648</v>
      </c>
    </row>
    <row r="399" spans="3:13" x14ac:dyDescent="0.45">
      <c r="C399">
        <v>458.984375</v>
      </c>
      <c r="D399">
        <v>4121.09375</v>
      </c>
      <c r="F399">
        <f t="shared" si="37"/>
        <v>74.997203124999999</v>
      </c>
      <c r="G399">
        <f t="shared" si="38"/>
        <v>1.3089481243182304</v>
      </c>
      <c r="H399">
        <f t="shared" si="39"/>
        <v>37.186953125000002</v>
      </c>
      <c r="I399">
        <f t="shared" si="40"/>
        <v>0.64903477081604455</v>
      </c>
      <c r="J399">
        <f>(F399+H399)-180</f>
        <v>-67.815843749999999</v>
      </c>
      <c r="K399">
        <f t="shared" si="36"/>
        <v>-1.1836097584555183</v>
      </c>
      <c r="L399">
        <f t="shared" si="41"/>
        <v>5.469192278296898</v>
      </c>
      <c r="M399">
        <f t="shared" si="42"/>
        <v>-0.60646976079082648</v>
      </c>
    </row>
    <row r="400" spans="3:13" x14ac:dyDescent="0.45">
      <c r="C400">
        <v>458.984375</v>
      </c>
      <c r="D400">
        <v>4121.09375</v>
      </c>
      <c r="F400">
        <f t="shared" si="37"/>
        <v>74.997203124999999</v>
      </c>
      <c r="G400">
        <f t="shared" si="38"/>
        <v>1.3089481243182304</v>
      </c>
      <c r="H400">
        <f t="shared" si="39"/>
        <v>37.186953125000002</v>
      </c>
      <c r="I400">
        <f t="shared" si="40"/>
        <v>0.64903477081604455</v>
      </c>
      <c r="J400">
        <f>(F400+H400)-180</f>
        <v>-67.815843749999999</v>
      </c>
      <c r="K400">
        <f t="shared" si="36"/>
        <v>-1.1836097584555183</v>
      </c>
      <c r="L400">
        <f t="shared" si="41"/>
        <v>5.469192278296898</v>
      </c>
      <c r="M400">
        <f t="shared" si="42"/>
        <v>-0.60646976079082648</v>
      </c>
    </row>
    <row r="401" spans="3:13" x14ac:dyDescent="0.45">
      <c r="C401">
        <v>449.21875</v>
      </c>
      <c r="D401">
        <v>4121.09375</v>
      </c>
      <c r="F401">
        <f t="shared" si="37"/>
        <v>75.374156249999999</v>
      </c>
      <c r="G401">
        <f t="shared" si="38"/>
        <v>1.3155271974751621</v>
      </c>
      <c r="H401">
        <f t="shared" si="39"/>
        <v>37.186953125000002</v>
      </c>
      <c r="I401">
        <f t="shared" si="40"/>
        <v>0.64903477081604455</v>
      </c>
      <c r="J401">
        <f>(F401+H401)-180</f>
        <v>-67.438890624999999</v>
      </c>
      <c r="K401">
        <f t="shared" si="36"/>
        <v>-1.1770306852985866</v>
      </c>
      <c r="L401">
        <f t="shared" si="41"/>
        <v>5.4730638940474918</v>
      </c>
      <c r="M401">
        <f t="shared" si="42"/>
        <v>-0.57047467902599269</v>
      </c>
    </row>
    <row r="402" spans="3:13" x14ac:dyDescent="0.45">
      <c r="C402">
        <v>449.21875</v>
      </c>
      <c r="D402">
        <v>4111.328125</v>
      </c>
      <c r="F402">
        <f t="shared" si="37"/>
        <v>75.374156249999999</v>
      </c>
      <c r="G402">
        <f t="shared" si="38"/>
        <v>1.3155271974751621</v>
      </c>
      <c r="H402">
        <f t="shared" si="39"/>
        <v>37.535585937500002</v>
      </c>
      <c r="I402">
        <f t="shared" si="40"/>
        <v>0.65511956127465754</v>
      </c>
      <c r="J402">
        <f>(F402+H402)-180</f>
        <v>-67.090257812499999</v>
      </c>
      <c r="K402">
        <f t="shared" si="36"/>
        <v>-1.1709458948399736</v>
      </c>
      <c r="L402">
        <f t="shared" si="41"/>
        <v>5.5235717984349453</v>
      </c>
      <c r="M402">
        <f t="shared" si="42"/>
        <v>-0.54931006208489475</v>
      </c>
    </row>
    <row r="403" spans="3:13" x14ac:dyDescent="0.45">
      <c r="C403">
        <v>439.453125</v>
      </c>
      <c r="D403">
        <v>4150.390625</v>
      </c>
      <c r="F403">
        <f t="shared" si="37"/>
        <v>75.751109374999999</v>
      </c>
      <c r="G403">
        <f t="shared" si="38"/>
        <v>1.3221062706320938</v>
      </c>
      <c r="H403">
        <f t="shared" si="39"/>
        <v>36.141054687500002</v>
      </c>
      <c r="I403">
        <f t="shared" si="40"/>
        <v>0.63078039944020536</v>
      </c>
      <c r="J403">
        <f>(F403+H403)-180</f>
        <v>-68.107835937499999</v>
      </c>
      <c r="K403">
        <f t="shared" ref="K403:K466" si="43">RADIANS(J403)</f>
        <v>-1.1887059835174938</v>
      </c>
      <c r="L403">
        <f t="shared" si="41"/>
        <v>5.324824181484022</v>
      </c>
      <c r="M403">
        <f t="shared" si="42"/>
        <v>-0.59709990019676784</v>
      </c>
    </row>
    <row r="404" spans="3:13" x14ac:dyDescent="0.45">
      <c r="C404">
        <v>429.6875</v>
      </c>
      <c r="D404">
        <v>4179.6875</v>
      </c>
      <c r="F404">
        <f t="shared" si="37"/>
        <v>76.128062499999999</v>
      </c>
      <c r="G404">
        <f t="shared" si="38"/>
        <v>1.3286853437890256</v>
      </c>
      <c r="H404">
        <f t="shared" si="39"/>
        <v>35.095156250000002</v>
      </c>
      <c r="I404">
        <f t="shared" si="40"/>
        <v>0.61252602806436629</v>
      </c>
      <c r="J404">
        <f>(F404+H404)-180</f>
        <v>-68.776781249999999</v>
      </c>
      <c r="K404">
        <f t="shared" si="43"/>
        <v>-1.2003812817364012</v>
      </c>
      <c r="L404">
        <f t="shared" si="41"/>
        <v>5.1760418138363313</v>
      </c>
      <c r="M404">
        <f t="shared" si="42"/>
        <v>-0.62292240941891652</v>
      </c>
    </row>
    <row r="405" spans="3:13" x14ac:dyDescent="0.45">
      <c r="C405">
        <v>429.6875</v>
      </c>
      <c r="D405">
        <v>4248.046875</v>
      </c>
      <c r="F405">
        <f t="shared" si="37"/>
        <v>76.128062499999999</v>
      </c>
      <c r="G405">
        <f t="shared" si="38"/>
        <v>1.3286853437890256</v>
      </c>
      <c r="H405">
        <f t="shared" si="39"/>
        <v>32.654726562500002</v>
      </c>
      <c r="I405">
        <f t="shared" si="40"/>
        <v>0.56993249485407493</v>
      </c>
      <c r="J405">
        <f>(F405+H405)-180</f>
        <v>-71.217210937499999</v>
      </c>
      <c r="K405">
        <f t="shared" si="43"/>
        <v>-1.2429748149466926</v>
      </c>
      <c r="L405">
        <f t="shared" si="41"/>
        <v>4.8158524574384813</v>
      </c>
      <c r="M405">
        <f t="shared" si="42"/>
        <v>-0.75404199993142829</v>
      </c>
    </row>
    <row r="406" spans="3:13" x14ac:dyDescent="0.45">
      <c r="C406">
        <v>419.921875</v>
      </c>
      <c r="D406">
        <v>4238.28125</v>
      </c>
      <c r="F406">
        <f t="shared" si="37"/>
        <v>76.505015624999999</v>
      </c>
      <c r="G406">
        <f t="shared" si="38"/>
        <v>1.3352644169459573</v>
      </c>
      <c r="H406">
        <f t="shared" si="39"/>
        <v>33.003359375000002</v>
      </c>
      <c r="I406">
        <f t="shared" si="40"/>
        <v>0.57601728531268792</v>
      </c>
      <c r="J406">
        <f>(F406+H406)-180</f>
        <v>-70.491624999999999</v>
      </c>
      <c r="K406">
        <f t="shared" si="43"/>
        <v>-1.2303109513311479</v>
      </c>
      <c r="L406">
        <f t="shared" si="41"/>
        <v>4.8723837254494855</v>
      </c>
      <c r="M406">
        <f t="shared" si="42"/>
        <v>-0.70421137399764433</v>
      </c>
    </row>
    <row r="407" spans="3:13" x14ac:dyDescent="0.45">
      <c r="C407">
        <v>419.921875</v>
      </c>
      <c r="D407">
        <v>4277.34375</v>
      </c>
      <c r="F407">
        <f t="shared" si="37"/>
        <v>76.505015624999999</v>
      </c>
      <c r="G407">
        <f t="shared" si="38"/>
        <v>1.3352644169459573</v>
      </c>
      <c r="H407">
        <f t="shared" si="39"/>
        <v>31.608828125000002</v>
      </c>
      <c r="I407">
        <f t="shared" si="40"/>
        <v>0.55167812347823575</v>
      </c>
      <c r="J407">
        <f>(F407+H407)-180</f>
        <v>-71.886156249999999</v>
      </c>
      <c r="K407">
        <f t="shared" si="43"/>
        <v>-1.2546501131656</v>
      </c>
      <c r="L407">
        <f t="shared" si="41"/>
        <v>4.6650366891848405</v>
      </c>
      <c r="M407">
        <f t="shared" si="42"/>
        <v>-0.77484292865882054</v>
      </c>
    </row>
    <row r="408" spans="3:13" x14ac:dyDescent="0.45">
      <c r="C408">
        <v>410.15625</v>
      </c>
      <c r="D408">
        <v>4287.109375</v>
      </c>
      <c r="F408">
        <f t="shared" si="37"/>
        <v>76.881968749999999</v>
      </c>
      <c r="G408">
        <f t="shared" si="38"/>
        <v>1.3418434901028893</v>
      </c>
      <c r="H408">
        <f t="shared" si="39"/>
        <v>31.260195312500002</v>
      </c>
      <c r="I408">
        <f t="shared" si="40"/>
        <v>0.54559333301962276</v>
      </c>
      <c r="J408">
        <f>(F408+H408)-180</f>
        <v>-71.857835937499999</v>
      </c>
      <c r="K408">
        <f t="shared" si="43"/>
        <v>-1.2541558304672813</v>
      </c>
      <c r="L408">
        <f t="shared" si="41"/>
        <v>4.6180449724550305</v>
      </c>
      <c r="M408">
        <f t="shared" si="42"/>
        <v>-0.76134489600963473</v>
      </c>
    </row>
    <row r="409" spans="3:13" x14ac:dyDescent="0.45">
      <c r="C409">
        <v>400.390625</v>
      </c>
      <c r="D409">
        <v>4365.234375</v>
      </c>
      <c r="F409">
        <f t="shared" si="37"/>
        <v>77.258921874999999</v>
      </c>
      <c r="G409">
        <f t="shared" si="38"/>
        <v>1.348422563259821</v>
      </c>
      <c r="H409">
        <f t="shared" si="39"/>
        <v>28.471132812500002</v>
      </c>
      <c r="I409">
        <f t="shared" si="40"/>
        <v>0.49691500935071842</v>
      </c>
      <c r="J409">
        <f>(F409+H409)-180</f>
        <v>-74.269945312499999</v>
      </c>
      <c r="K409">
        <f t="shared" si="43"/>
        <v>-1.2962550809792539</v>
      </c>
      <c r="L409">
        <f t="shared" si="41"/>
        <v>4.2043129730953765</v>
      </c>
      <c r="M409">
        <f t="shared" si="42"/>
        <v>-0.85993362818373154</v>
      </c>
    </row>
    <row r="410" spans="3:13" x14ac:dyDescent="0.45">
      <c r="C410">
        <v>390.625</v>
      </c>
      <c r="D410">
        <v>4414.0625</v>
      </c>
      <c r="F410">
        <f t="shared" si="37"/>
        <v>77.635874999999999</v>
      </c>
      <c r="G410">
        <f t="shared" si="38"/>
        <v>1.3550016364167528</v>
      </c>
      <c r="H410">
        <f t="shared" si="39"/>
        <v>26.727968750000002</v>
      </c>
      <c r="I410">
        <f t="shared" si="40"/>
        <v>0.4664910570576532</v>
      </c>
      <c r="J410">
        <f>(F410+H410)-180</f>
        <v>-75.636156249999999</v>
      </c>
      <c r="K410">
        <f t="shared" si="43"/>
        <v>-1.3200999601153873</v>
      </c>
      <c r="L410">
        <f t="shared" si="41"/>
        <v>3.9456975945852877</v>
      </c>
      <c r="M410">
        <f t="shared" si="42"/>
        <v>-0.90420680168818013</v>
      </c>
    </row>
    <row r="411" spans="3:13" x14ac:dyDescent="0.45">
      <c r="C411">
        <v>390.625</v>
      </c>
      <c r="D411">
        <v>4462.890625</v>
      </c>
      <c r="F411">
        <f t="shared" si="37"/>
        <v>77.635874999999999</v>
      </c>
      <c r="G411">
        <f t="shared" si="38"/>
        <v>1.3550016364167528</v>
      </c>
      <c r="H411">
        <f t="shared" si="39"/>
        <v>24.984804687500002</v>
      </c>
      <c r="I411">
        <f t="shared" si="40"/>
        <v>0.43606710476458799</v>
      </c>
      <c r="J411">
        <f>(F411+H411)-180</f>
        <v>-77.379320312499999</v>
      </c>
      <c r="K411">
        <f t="shared" si="43"/>
        <v>-1.3505239124084525</v>
      </c>
      <c r="L411">
        <f t="shared" si="41"/>
        <v>3.6794492080960968</v>
      </c>
      <c r="M411">
        <f t="shared" si="42"/>
        <v>-0.96808935344840652</v>
      </c>
    </row>
    <row r="412" spans="3:13" x14ac:dyDescent="0.45">
      <c r="C412">
        <v>380.859375</v>
      </c>
      <c r="D412">
        <v>4511.71875</v>
      </c>
      <c r="F412">
        <f t="shared" si="37"/>
        <v>78.012828124999999</v>
      </c>
      <c r="G412">
        <f t="shared" si="38"/>
        <v>1.3615807095736845</v>
      </c>
      <c r="H412">
        <f t="shared" si="39"/>
        <v>23.241640625000002</v>
      </c>
      <c r="I412">
        <f t="shared" si="40"/>
        <v>0.40564315247152277</v>
      </c>
      <c r="J412">
        <f>(F412+H412)-180</f>
        <v>-78.745531249999999</v>
      </c>
      <c r="K412">
        <f t="shared" si="43"/>
        <v>-1.3743687915445859</v>
      </c>
      <c r="L412">
        <f t="shared" si="41"/>
        <v>3.41804283616767</v>
      </c>
      <c r="M412">
        <f t="shared" si="42"/>
        <v>-1.0013775436616283</v>
      </c>
    </row>
    <row r="413" spans="3:13" x14ac:dyDescent="0.45">
      <c r="C413">
        <v>380.859375</v>
      </c>
      <c r="D413">
        <v>4550.78125</v>
      </c>
      <c r="F413">
        <f t="shared" si="37"/>
        <v>78.012828124999999</v>
      </c>
      <c r="G413">
        <f t="shared" si="38"/>
        <v>1.3615807095736845</v>
      </c>
      <c r="H413">
        <f t="shared" si="39"/>
        <v>21.847109375000002</v>
      </c>
      <c r="I413">
        <f t="shared" si="40"/>
        <v>0.3813039906370706</v>
      </c>
      <c r="J413">
        <f>(F413+H413)-180</f>
        <v>-80.140062499999999</v>
      </c>
      <c r="K413">
        <f t="shared" si="43"/>
        <v>-1.3987079533790381</v>
      </c>
      <c r="L413">
        <f t="shared" si="41"/>
        <v>3.202703710545574</v>
      </c>
      <c r="M413">
        <f t="shared" si="42"/>
        <v>-1.0415107087236786</v>
      </c>
    </row>
    <row r="414" spans="3:13" x14ac:dyDescent="0.45">
      <c r="C414">
        <v>380.859375</v>
      </c>
      <c r="D414">
        <v>4550.78125</v>
      </c>
      <c r="F414">
        <f t="shared" si="37"/>
        <v>78.012828124999999</v>
      </c>
      <c r="G414">
        <f t="shared" si="38"/>
        <v>1.3615807095736845</v>
      </c>
      <c r="H414">
        <f t="shared" si="39"/>
        <v>21.847109375000002</v>
      </c>
      <c r="I414">
        <f t="shared" si="40"/>
        <v>0.3813039906370706</v>
      </c>
      <c r="J414">
        <f>(F414+H414)-180</f>
        <v>-80.140062499999999</v>
      </c>
      <c r="K414">
        <f t="shared" si="43"/>
        <v>-1.3987079533790381</v>
      </c>
      <c r="L414">
        <f t="shared" si="41"/>
        <v>3.202703710545574</v>
      </c>
      <c r="M414">
        <f t="shared" si="42"/>
        <v>-1.0415107087236786</v>
      </c>
    </row>
    <row r="415" spans="3:13" x14ac:dyDescent="0.45">
      <c r="C415">
        <v>380.859375</v>
      </c>
      <c r="D415">
        <v>4560.546875</v>
      </c>
      <c r="F415">
        <f t="shared" si="37"/>
        <v>78.012828124999999</v>
      </c>
      <c r="G415">
        <f t="shared" si="38"/>
        <v>1.3615807095736845</v>
      </c>
      <c r="H415">
        <f t="shared" si="39"/>
        <v>21.498476562500002</v>
      </c>
      <c r="I415">
        <f t="shared" si="40"/>
        <v>0.37521920017845756</v>
      </c>
      <c r="J415">
        <f>(F415+H415)-180</f>
        <v>-80.488695312499999</v>
      </c>
      <c r="K415">
        <f t="shared" si="43"/>
        <v>-1.4047927438376513</v>
      </c>
      <c r="L415">
        <f t="shared" si="41"/>
        <v>3.1487212883484901</v>
      </c>
      <c r="M415">
        <f t="shared" si="42"/>
        <v>-1.0507241505133438</v>
      </c>
    </row>
    <row r="416" spans="3:13" x14ac:dyDescent="0.45">
      <c r="C416">
        <v>380.859375</v>
      </c>
      <c r="D416">
        <v>4560.546875</v>
      </c>
      <c r="F416">
        <f t="shared" si="37"/>
        <v>78.012828124999999</v>
      </c>
      <c r="G416">
        <f t="shared" si="38"/>
        <v>1.3615807095736845</v>
      </c>
      <c r="H416">
        <f t="shared" si="39"/>
        <v>21.498476562500002</v>
      </c>
      <c r="I416">
        <f t="shared" si="40"/>
        <v>0.37521920017845756</v>
      </c>
      <c r="J416">
        <f>(F416+H416)-180</f>
        <v>-80.488695312499999</v>
      </c>
      <c r="K416">
        <f t="shared" si="43"/>
        <v>-1.4047927438376513</v>
      </c>
      <c r="L416">
        <f t="shared" si="41"/>
        <v>3.1487212883484901</v>
      </c>
      <c r="M416">
        <f t="shared" si="42"/>
        <v>-1.0507241505133438</v>
      </c>
    </row>
    <row r="417" spans="3:13" x14ac:dyDescent="0.45">
      <c r="C417">
        <v>380.859375</v>
      </c>
      <c r="D417">
        <v>4550.78125</v>
      </c>
      <c r="F417">
        <f t="shared" si="37"/>
        <v>78.012828124999999</v>
      </c>
      <c r="G417">
        <f t="shared" si="38"/>
        <v>1.3615807095736845</v>
      </c>
      <c r="H417">
        <f t="shared" si="39"/>
        <v>21.847109375000002</v>
      </c>
      <c r="I417">
        <f t="shared" si="40"/>
        <v>0.3813039906370706</v>
      </c>
      <c r="J417">
        <f>(F417+H417)-180</f>
        <v>-80.140062499999999</v>
      </c>
      <c r="K417">
        <f t="shared" si="43"/>
        <v>-1.3987079533790381</v>
      </c>
      <c r="L417">
        <f t="shared" si="41"/>
        <v>3.202703710545574</v>
      </c>
      <c r="M417">
        <f t="shared" si="42"/>
        <v>-1.0415107087236786</v>
      </c>
    </row>
    <row r="418" spans="3:13" x14ac:dyDescent="0.45">
      <c r="C418">
        <v>400.390625</v>
      </c>
      <c r="D418">
        <v>4541.015625</v>
      </c>
      <c r="F418">
        <f t="shared" ref="F418:F477" si="44">-(0.0386*C418)+92.714</f>
        <v>77.258921874999999</v>
      </c>
      <c r="G418">
        <f t="shared" ref="G418:G477" si="45">RADIANS(F418)</f>
        <v>1.348422563259821</v>
      </c>
      <c r="H418">
        <f t="shared" ref="H418:H477" si="46">-(0.0357*D418)+184.31</f>
        <v>22.195742187500002</v>
      </c>
      <c r="I418">
        <f t="shared" ref="I418:I477" si="47">RADIANS(H418)</f>
        <v>0.38738878109568364</v>
      </c>
      <c r="J418">
        <f>(F418+H418)-180</f>
        <v>-80.545335937499999</v>
      </c>
      <c r="K418">
        <f t="shared" si="43"/>
        <v>-1.4057813092342886</v>
      </c>
      <c r="L418">
        <f t="shared" ref="L418:L477" si="48">(8*COS(G418))+(9*COS(K418))</f>
        <v>3.2427687479227569</v>
      </c>
      <c r="M418">
        <f t="shared" ref="M418:M477" si="49">(8*SIN(G418))+(9*SIN(K418))</f>
        <v>-1.0747295984828353</v>
      </c>
    </row>
    <row r="419" spans="3:13" x14ac:dyDescent="0.45">
      <c r="C419">
        <v>419.921875</v>
      </c>
      <c r="D419">
        <v>4511.71875</v>
      </c>
      <c r="F419">
        <f t="shared" si="44"/>
        <v>76.505015624999999</v>
      </c>
      <c r="G419">
        <f t="shared" si="45"/>
        <v>1.3352644169459573</v>
      </c>
      <c r="H419">
        <f t="shared" si="46"/>
        <v>23.241640625000002</v>
      </c>
      <c r="I419">
        <f t="shared" si="47"/>
        <v>0.40564315247152277</v>
      </c>
      <c r="J419">
        <f>(F419+H419)-180</f>
        <v>-80.253343749999999</v>
      </c>
      <c r="K419">
        <f t="shared" si="43"/>
        <v>-1.4006850841723131</v>
      </c>
      <c r="L419">
        <f t="shared" si="48"/>
        <v>3.3905098235319251</v>
      </c>
      <c r="M419">
        <f t="shared" si="49"/>
        <v>-1.0909706464247506</v>
      </c>
    </row>
    <row r="420" spans="3:13" x14ac:dyDescent="0.45">
      <c r="C420">
        <v>429.6875</v>
      </c>
      <c r="D420">
        <v>4511.71875</v>
      </c>
      <c r="F420">
        <f t="shared" si="44"/>
        <v>76.128062499999999</v>
      </c>
      <c r="G420">
        <f t="shared" si="45"/>
        <v>1.3286853437890256</v>
      </c>
      <c r="H420">
        <f t="shared" si="46"/>
        <v>23.241640625000002</v>
      </c>
      <c r="I420">
        <f t="shared" si="47"/>
        <v>0.40564315247152277</v>
      </c>
      <c r="J420">
        <f>(F420+H420)-180</f>
        <v>-80.630296874999999</v>
      </c>
      <c r="K420">
        <f t="shared" si="43"/>
        <v>-1.4072641573292448</v>
      </c>
      <c r="L420">
        <f t="shared" si="48"/>
        <v>3.3832589221221063</v>
      </c>
      <c r="M420">
        <f t="shared" si="49"/>
        <v>-1.1132532868615685</v>
      </c>
    </row>
    <row r="421" spans="3:13" x14ac:dyDescent="0.45">
      <c r="C421">
        <v>439.453125</v>
      </c>
      <c r="D421">
        <v>4492.1875</v>
      </c>
      <c r="F421">
        <f t="shared" si="44"/>
        <v>75.751109374999999</v>
      </c>
      <c r="G421">
        <f t="shared" si="45"/>
        <v>1.3221062706320938</v>
      </c>
      <c r="H421">
        <f t="shared" si="46"/>
        <v>23.938906250000002</v>
      </c>
      <c r="I421">
        <f t="shared" si="47"/>
        <v>0.41781273338874886</v>
      </c>
      <c r="J421">
        <f>(F421+H421)-180</f>
        <v>-80.309984374999999</v>
      </c>
      <c r="K421">
        <f t="shared" si="43"/>
        <v>-1.4016736495689504</v>
      </c>
      <c r="L421">
        <f t="shared" si="48"/>
        <v>3.4839346849219197</v>
      </c>
      <c r="M421">
        <f t="shared" si="49"/>
        <v>-1.1177099312192675</v>
      </c>
    </row>
    <row r="422" spans="3:13" x14ac:dyDescent="0.45">
      <c r="C422">
        <v>439.453125</v>
      </c>
      <c r="D422">
        <v>4482.421875</v>
      </c>
      <c r="F422">
        <f t="shared" si="44"/>
        <v>75.751109374999999</v>
      </c>
      <c r="G422">
        <f t="shared" si="45"/>
        <v>1.3221062706320938</v>
      </c>
      <c r="H422">
        <f t="shared" si="46"/>
        <v>24.287539062500002</v>
      </c>
      <c r="I422">
        <f t="shared" si="47"/>
        <v>0.4238975238473619</v>
      </c>
      <c r="J422">
        <f>(F422+H422)-180</f>
        <v>-79.961351562499999</v>
      </c>
      <c r="K422">
        <f t="shared" si="43"/>
        <v>-1.3955888591103374</v>
      </c>
      <c r="L422">
        <f t="shared" si="48"/>
        <v>3.5378881069816113</v>
      </c>
      <c r="M422">
        <f t="shared" si="49"/>
        <v>-1.1083281582565272</v>
      </c>
    </row>
    <row r="423" spans="3:13" x14ac:dyDescent="0.45">
      <c r="C423">
        <v>439.453125</v>
      </c>
      <c r="D423">
        <v>4482.421875</v>
      </c>
      <c r="F423">
        <f t="shared" si="44"/>
        <v>75.751109374999999</v>
      </c>
      <c r="G423">
        <f t="shared" si="45"/>
        <v>1.3221062706320938</v>
      </c>
      <c r="H423">
        <f t="shared" si="46"/>
        <v>24.287539062500002</v>
      </c>
      <c r="I423">
        <f t="shared" si="47"/>
        <v>0.4238975238473619</v>
      </c>
      <c r="J423">
        <f>(F423+H423)-180</f>
        <v>-79.961351562499999</v>
      </c>
      <c r="K423">
        <f t="shared" si="43"/>
        <v>-1.3955888591103374</v>
      </c>
      <c r="L423">
        <f t="shared" si="48"/>
        <v>3.5378881069816113</v>
      </c>
      <c r="M423">
        <f t="shared" si="49"/>
        <v>-1.1083281582565272</v>
      </c>
    </row>
    <row r="424" spans="3:13" x14ac:dyDescent="0.45">
      <c r="C424">
        <v>458.984375</v>
      </c>
      <c r="D424">
        <v>4492.1875</v>
      </c>
      <c r="F424">
        <f t="shared" si="44"/>
        <v>74.997203124999999</v>
      </c>
      <c r="G424">
        <f t="shared" si="45"/>
        <v>1.3089481243182304</v>
      </c>
      <c r="H424">
        <f t="shared" si="46"/>
        <v>23.938906250000002</v>
      </c>
      <c r="I424">
        <f t="shared" si="47"/>
        <v>0.41781273338874886</v>
      </c>
      <c r="J424">
        <f>(F424+H424)-180</f>
        <v>-81.063890624999999</v>
      </c>
      <c r="K424">
        <f t="shared" si="43"/>
        <v>-1.4148317958828138</v>
      </c>
      <c r="L424">
        <f t="shared" si="48"/>
        <v>3.4689265241686966</v>
      </c>
      <c r="M424">
        <f t="shared" si="49"/>
        <v>-1.1634539737639233</v>
      </c>
    </row>
    <row r="425" spans="3:13" x14ac:dyDescent="0.45">
      <c r="C425">
        <v>468.75</v>
      </c>
      <c r="D425">
        <v>4482.421875</v>
      </c>
      <c r="F425">
        <f t="shared" si="44"/>
        <v>74.620249999999999</v>
      </c>
      <c r="G425">
        <f t="shared" si="45"/>
        <v>1.3023690511612986</v>
      </c>
      <c r="H425">
        <f t="shared" si="46"/>
        <v>24.287539062500002</v>
      </c>
      <c r="I425">
        <f t="shared" si="47"/>
        <v>0.4238975238473619</v>
      </c>
      <c r="J425">
        <f>(F425+H425)-180</f>
        <v>-81.092210937499999</v>
      </c>
      <c r="K425">
        <f t="shared" si="43"/>
        <v>-1.4153260785811326</v>
      </c>
      <c r="L425">
        <f t="shared" si="48"/>
        <v>3.5153251274913111</v>
      </c>
      <c r="M425">
        <f t="shared" si="49"/>
        <v>-1.1779358267471247</v>
      </c>
    </row>
    <row r="426" spans="3:13" x14ac:dyDescent="0.45">
      <c r="C426">
        <v>488.28125</v>
      </c>
      <c r="D426">
        <v>4453.125</v>
      </c>
      <c r="F426">
        <f t="shared" si="44"/>
        <v>73.866343749999999</v>
      </c>
      <c r="G426">
        <f t="shared" si="45"/>
        <v>1.2892109048474352</v>
      </c>
      <c r="H426">
        <f t="shared" si="46"/>
        <v>25.333437500000002</v>
      </c>
      <c r="I426">
        <f t="shared" si="47"/>
        <v>0.44215189522320103</v>
      </c>
      <c r="J426">
        <f>(F426+H426)-180</f>
        <v>-80.800218749999999</v>
      </c>
      <c r="K426">
        <f t="shared" si="43"/>
        <v>-1.4102298535191571</v>
      </c>
      <c r="L426">
        <f t="shared" si="48"/>
        <v>3.6619286019943096</v>
      </c>
      <c r="M426">
        <f t="shared" si="49"/>
        <v>-1.1993031565170895</v>
      </c>
    </row>
    <row r="427" spans="3:13" x14ac:dyDescent="0.45">
      <c r="C427">
        <v>478.515625</v>
      </c>
      <c r="D427">
        <v>4462.890625</v>
      </c>
      <c r="F427">
        <f t="shared" si="44"/>
        <v>74.243296874999999</v>
      </c>
      <c r="G427">
        <f t="shared" si="45"/>
        <v>1.2957899780043669</v>
      </c>
      <c r="H427">
        <f t="shared" si="46"/>
        <v>24.984804687500002</v>
      </c>
      <c r="I427">
        <f t="shared" si="47"/>
        <v>0.43606710476458799</v>
      </c>
      <c r="J427">
        <f>(F427+H427)-180</f>
        <v>-80.771898437499999</v>
      </c>
      <c r="K427">
        <f t="shared" si="43"/>
        <v>-1.4097355708208383</v>
      </c>
      <c r="L427">
        <f t="shared" si="48"/>
        <v>3.6157122937069901</v>
      </c>
      <c r="M427">
        <f t="shared" si="49"/>
        <v>-1.1841317833566007</v>
      </c>
    </row>
    <row r="428" spans="3:13" x14ac:dyDescent="0.45">
      <c r="C428">
        <v>498.046875</v>
      </c>
      <c r="D428">
        <v>4443.359375</v>
      </c>
      <c r="F428">
        <f t="shared" si="44"/>
        <v>73.489390624999999</v>
      </c>
      <c r="G428">
        <f t="shared" si="45"/>
        <v>1.2826318316905034</v>
      </c>
      <c r="H428">
        <f t="shared" si="46"/>
        <v>25.682070312500002</v>
      </c>
      <c r="I428">
        <f t="shared" si="47"/>
        <v>0.44823668568181407</v>
      </c>
      <c r="J428">
        <f>(F428+H428)-180</f>
        <v>-80.828539062499999</v>
      </c>
      <c r="K428">
        <f t="shared" si="43"/>
        <v>-1.4107241362174756</v>
      </c>
      <c r="L428">
        <f t="shared" si="48"/>
        <v>3.708048336921661</v>
      </c>
      <c r="M428">
        <f t="shared" si="49"/>
        <v>-1.2148049939427787</v>
      </c>
    </row>
    <row r="429" spans="3:13" x14ac:dyDescent="0.45">
      <c r="C429">
        <v>507.8125</v>
      </c>
      <c r="D429">
        <v>4433.59375</v>
      </c>
      <c r="F429">
        <f t="shared" si="44"/>
        <v>73.112437499999999</v>
      </c>
      <c r="G429">
        <f t="shared" si="45"/>
        <v>1.2760527585335717</v>
      </c>
      <c r="H429">
        <f t="shared" si="46"/>
        <v>26.030703125000002</v>
      </c>
      <c r="I429">
        <f t="shared" si="47"/>
        <v>0.45432147614042712</v>
      </c>
      <c r="J429">
        <f>(F429+H429)-180</f>
        <v>-80.856859374999999</v>
      </c>
      <c r="K429">
        <f t="shared" si="43"/>
        <v>-1.4112184189157944</v>
      </c>
      <c r="L429">
        <f t="shared" si="48"/>
        <v>3.7540693132313594</v>
      </c>
      <c r="M429">
        <f t="shared" si="49"/>
        <v>-1.2306366552154877</v>
      </c>
    </row>
    <row r="430" spans="3:13" x14ac:dyDescent="0.45">
      <c r="C430">
        <v>546.875</v>
      </c>
      <c r="D430">
        <v>4414.0625</v>
      </c>
      <c r="F430">
        <f t="shared" si="44"/>
        <v>71.604624999999999</v>
      </c>
      <c r="G430">
        <f t="shared" si="45"/>
        <v>1.2497364659058448</v>
      </c>
      <c r="H430">
        <f t="shared" si="46"/>
        <v>26.727968750000002</v>
      </c>
      <c r="I430">
        <f t="shared" si="47"/>
        <v>0.4664910570576532</v>
      </c>
      <c r="J430">
        <f>(F430+H430)-180</f>
        <v>-81.667406249999999</v>
      </c>
      <c r="K430">
        <f t="shared" si="43"/>
        <v>-1.4253651306262953</v>
      </c>
      <c r="L430">
        <f t="shared" si="48"/>
        <v>3.8288513167381875</v>
      </c>
      <c r="M430">
        <f t="shared" si="49"/>
        <v>-1.3137796780463393</v>
      </c>
    </row>
    <row r="431" spans="3:13" x14ac:dyDescent="0.45">
      <c r="C431">
        <v>576.171875</v>
      </c>
      <c r="D431">
        <v>4394.53125</v>
      </c>
      <c r="F431">
        <f t="shared" si="44"/>
        <v>70.473765624999999</v>
      </c>
      <c r="G431">
        <f t="shared" si="45"/>
        <v>1.2299992464350493</v>
      </c>
      <c r="H431">
        <f t="shared" si="46"/>
        <v>27.425234375000002</v>
      </c>
      <c r="I431">
        <f t="shared" si="47"/>
        <v>0.47866063797487929</v>
      </c>
      <c r="J431">
        <f>(F431+H431)-180</f>
        <v>-82.100999999999999</v>
      </c>
      <c r="K431">
        <f t="shared" si="43"/>
        <v>-1.4329327691798646</v>
      </c>
      <c r="L431">
        <f t="shared" si="48"/>
        <v>3.9107528240907521</v>
      </c>
      <c r="M431">
        <f t="shared" si="49"/>
        <v>-1.3746983570330666</v>
      </c>
    </row>
    <row r="432" spans="3:13" x14ac:dyDescent="0.45">
      <c r="C432">
        <v>615.234375</v>
      </c>
      <c r="D432">
        <v>4384.765625</v>
      </c>
      <c r="F432">
        <f t="shared" si="44"/>
        <v>68.965953124999999</v>
      </c>
      <c r="G432">
        <f t="shared" si="45"/>
        <v>1.2036829538073224</v>
      </c>
      <c r="H432">
        <f t="shared" si="46"/>
        <v>27.773867187500002</v>
      </c>
      <c r="I432">
        <f t="shared" si="47"/>
        <v>0.48474542843349233</v>
      </c>
      <c r="J432">
        <f>(F432+H432)-180</f>
        <v>-83.260179687499999</v>
      </c>
      <c r="K432">
        <f t="shared" si="43"/>
        <v>-1.4531642713489785</v>
      </c>
      <c r="L432">
        <f t="shared" si="48"/>
        <v>3.9276298049636535</v>
      </c>
      <c r="M432">
        <f t="shared" si="49"/>
        <v>-1.4708654470003335</v>
      </c>
    </row>
    <row r="433" spans="3:13" x14ac:dyDescent="0.45">
      <c r="C433">
        <v>644.53125</v>
      </c>
      <c r="D433">
        <v>4355.46875</v>
      </c>
      <c r="F433">
        <f t="shared" si="44"/>
        <v>67.835093749999999</v>
      </c>
      <c r="G433">
        <f t="shared" si="45"/>
        <v>1.1839457343365272</v>
      </c>
      <c r="H433">
        <f t="shared" si="46"/>
        <v>28.819765625000002</v>
      </c>
      <c r="I433">
        <f t="shared" si="47"/>
        <v>0.5029997998093314</v>
      </c>
      <c r="J433">
        <f>(F433+H433)-180</f>
        <v>-83.345140624999999</v>
      </c>
      <c r="K433">
        <f t="shared" si="43"/>
        <v>-1.4546471194439345</v>
      </c>
      <c r="L433">
        <f t="shared" si="48"/>
        <v>4.0611830116042649</v>
      </c>
      <c r="M433">
        <f t="shared" si="49"/>
        <v>-1.5305456323406119</v>
      </c>
    </row>
    <row r="434" spans="3:13" x14ac:dyDescent="0.45">
      <c r="C434">
        <v>654.296875</v>
      </c>
      <c r="D434">
        <v>4355.46875</v>
      </c>
      <c r="F434">
        <f t="shared" si="44"/>
        <v>67.458140624999999</v>
      </c>
      <c r="G434">
        <f t="shared" si="45"/>
        <v>1.1773666611795954</v>
      </c>
      <c r="H434">
        <f t="shared" si="46"/>
        <v>28.819765625000002</v>
      </c>
      <c r="I434">
        <f t="shared" si="47"/>
        <v>0.5029997998093314</v>
      </c>
      <c r="J434">
        <f>(F434+H434)-180</f>
        <v>-83.722093749999999</v>
      </c>
      <c r="K434">
        <f t="shared" si="43"/>
        <v>-1.4612261926008663</v>
      </c>
      <c r="L434">
        <f t="shared" si="48"/>
        <v>4.0510256203420036</v>
      </c>
      <c r="M434">
        <f t="shared" si="49"/>
        <v>-1.5572311356226791</v>
      </c>
    </row>
    <row r="435" spans="3:13" x14ac:dyDescent="0.45">
      <c r="C435">
        <v>644.53125</v>
      </c>
      <c r="D435">
        <v>4355.46875</v>
      </c>
      <c r="F435">
        <f t="shared" si="44"/>
        <v>67.835093749999999</v>
      </c>
      <c r="G435">
        <f t="shared" si="45"/>
        <v>1.1839457343365272</v>
      </c>
      <c r="H435">
        <f t="shared" si="46"/>
        <v>28.819765625000002</v>
      </c>
      <c r="I435">
        <f t="shared" si="47"/>
        <v>0.5029997998093314</v>
      </c>
      <c r="J435">
        <f>(F435+H435)-180</f>
        <v>-83.345140624999999</v>
      </c>
      <c r="K435">
        <f t="shared" si="43"/>
        <v>-1.4546471194439345</v>
      </c>
      <c r="L435">
        <f t="shared" si="48"/>
        <v>4.0611830116042649</v>
      </c>
      <c r="M435">
        <f t="shared" si="49"/>
        <v>-1.5305456323406119</v>
      </c>
    </row>
    <row r="436" spans="3:13" x14ac:dyDescent="0.45">
      <c r="C436">
        <v>654.296875</v>
      </c>
      <c r="D436">
        <v>4365.234375</v>
      </c>
      <c r="F436">
        <f t="shared" si="44"/>
        <v>67.458140624999999</v>
      </c>
      <c r="G436">
        <f t="shared" si="45"/>
        <v>1.1773666611795954</v>
      </c>
      <c r="H436">
        <f t="shared" si="46"/>
        <v>28.471132812500002</v>
      </c>
      <c r="I436">
        <f t="shared" si="47"/>
        <v>0.49691500935071842</v>
      </c>
      <c r="J436">
        <f>(F436+H436)-180</f>
        <v>-84.070726562499999</v>
      </c>
      <c r="K436">
        <f t="shared" si="43"/>
        <v>-1.4673109830594793</v>
      </c>
      <c r="L436">
        <f t="shared" si="48"/>
        <v>3.9965730267459172</v>
      </c>
      <c r="M436">
        <f t="shared" si="49"/>
        <v>-1.5630538898279589</v>
      </c>
    </row>
    <row r="437" spans="3:13" x14ac:dyDescent="0.45">
      <c r="C437">
        <v>644.53125</v>
      </c>
      <c r="D437">
        <v>4365.234375</v>
      </c>
      <c r="F437">
        <f t="shared" si="44"/>
        <v>67.835093749999999</v>
      </c>
      <c r="G437">
        <f t="shared" si="45"/>
        <v>1.1839457343365272</v>
      </c>
      <c r="H437">
        <f t="shared" si="46"/>
        <v>28.471132812500002</v>
      </c>
      <c r="I437">
        <f t="shared" si="47"/>
        <v>0.49691500935071842</v>
      </c>
      <c r="J437">
        <f>(F437+H437)-180</f>
        <v>-83.693773437499999</v>
      </c>
      <c r="K437">
        <f t="shared" si="43"/>
        <v>-1.4607319099025475</v>
      </c>
      <c r="L437">
        <f t="shared" si="48"/>
        <v>4.0067699045220362</v>
      </c>
      <c r="M437">
        <f t="shared" si="49"/>
        <v>-1.5367265055421573</v>
      </c>
    </row>
    <row r="438" spans="3:13" x14ac:dyDescent="0.45">
      <c r="C438">
        <v>654.296875</v>
      </c>
      <c r="D438">
        <v>4384.765625</v>
      </c>
      <c r="F438">
        <f t="shared" si="44"/>
        <v>67.458140624999999</v>
      </c>
      <c r="G438">
        <f t="shared" si="45"/>
        <v>1.1773666611795954</v>
      </c>
      <c r="H438">
        <f t="shared" si="46"/>
        <v>27.773867187500002</v>
      </c>
      <c r="I438">
        <f t="shared" si="47"/>
        <v>0.48474542843349233</v>
      </c>
      <c r="J438">
        <f>(F438+H438)-180</f>
        <v>-84.767992187499999</v>
      </c>
      <c r="K438">
        <f t="shared" si="43"/>
        <v>-1.4794805639767055</v>
      </c>
      <c r="L438">
        <f t="shared" si="48"/>
        <v>3.887566590974795</v>
      </c>
      <c r="M438">
        <f t="shared" si="49"/>
        <v>-1.5737048798154412</v>
      </c>
    </row>
    <row r="439" spans="3:13" x14ac:dyDescent="0.45">
      <c r="C439">
        <v>644.53125</v>
      </c>
      <c r="D439">
        <v>4384.765625</v>
      </c>
      <c r="F439">
        <f t="shared" si="44"/>
        <v>67.835093749999999</v>
      </c>
      <c r="G439">
        <f t="shared" si="45"/>
        <v>1.1839457343365272</v>
      </c>
      <c r="H439">
        <f t="shared" si="46"/>
        <v>27.773867187500002</v>
      </c>
      <c r="I439">
        <f t="shared" si="47"/>
        <v>0.48474542843349233</v>
      </c>
      <c r="J439">
        <f>(F439+H439)-180</f>
        <v>-84.391039062499999</v>
      </c>
      <c r="K439">
        <f t="shared" si="43"/>
        <v>-1.4729014908197737</v>
      </c>
      <c r="L439">
        <f t="shared" si="48"/>
        <v>3.8978359010075936</v>
      </c>
      <c r="M439">
        <f t="shared" si="49"/>
        <v>-1.5480944211625598</v>
      </c>
    </row>
    <row r="440" spans="3:13" x14ac:dyDescent="0.45">
      <c r="C440">
        <v>644.53125</v>
      </c>
      <c r="D440">
        <v>4394.53125</v>
      </c>
      <c r="F440">
        <f t="shared" si="44"/>
        <v>67.835093749999999</v>
      </c>
      <c r="G440">
        <f t="shared" si="45"/>
        <v>1.1839457343365272</v>
      </c>
      <c r="H440">
        <f t="shared" si="46"/>
        <v>27.425234375000002</v>
      </c>
      <c r="I440">
        <f t="shared" si="47"/>
        <v>0.47866063797487929</v>
      </c>
      <c r="J440">
        <f>(F440+H440)-180</f>
        <v>-84.739671874999999</v>
      </c>
      <c r="K440">
        <f t="shared" si="43"/>
        <v>-1.4789862812783867</v>
      </c>
      <c r="L440">
        <f t="shared" si="48"/>
        <v>3.843319037809005</v>
      </c>
      <c r="M440">
        <f t="shared" si="49"/>
        <v>-1.5532810426893366</v>
      </c>
    </row>
    <row r="441" spans="3:13" x14ac:dyDescent="0.45">
      <c r="C441">
        <v>644.53125</v>
      </c>
      <c r="D441">
        <v>4433.59375</v>
      </c>
      <c r="F441">
        <f t="shared" si="44"/>
        <v>67.835093749999999</v>
      </c>
      <c r="G441">
        <f t="shared" si="45"/>
        <v>1.1839457343365272</v>
      </c>
      <c r="H441">
        <f t="shared" si="46"/>
        <v>26.030703125000002</v>
      </c>
      <c r="I441">
        <f t="shared" si="47"/>
        <v>0.45432147614042712</v>
      </c>
      <c r="J441">
        <f>(F441+H441)-180</f>
        <v>-86.134203124999999</v>
      </c>
      <c r="K441">
        <f t="shared" si="43"/>
        <v>-1.5033254431128389</v>
      </c>
      <c r="L441">
        <f t="shared" si="48"/>
        <v>3.6249662853718414</v>
      </c>
      <c r="M441">
        <f t="shared" si="49"/>
        <v>-1.5707076162108642</v>
      </c>
    </row>
    <row r="442" spans="3:13" x14ac:dyDescent="0.45">
      <c r="C442">
        <v>654.296875</v>
      </c>
      <c r="D442">
        <v>4443.359375</v>
      </c>
      <c r="F442">
        <f t="shared" si="44"/>
        <v>67.458140624999999</v>
      </c>
      <c r="G442">
        <f t="shared" si="45"/>
        <v>1.1773666611795954</v>
      </c>
      <c r="H442">
        <f t="shared" si="46"/>
        <v>25.682070312500002</v>
      </c>
      <c r="I442">
        <f t="shared" si="47"/>
        <v>0.44823668568181407</v>
      </c>
      <c r="J442">
        <f>(F442+H442)-180</f>
        <v>-86.859789062499999</v>
      </c>
      <c r="K442">
        <f t="shared" si="43"/>
        <v>-1.5159893067283836</v>
      </c>
      <c r="L442">
        <f t="shared" si="48"/>
        <v>3.5598826865429825</v>
      </c>
      <c r="M442">
        <f t="shared" si="49"/>
        <v>-1.5976886118099891</v>
      </c>
    </row>
    <row r="443" spans="3:13" x14ac:dyDescent="0.45">
      <c r="C443">
        <v>654.296875</v>
      </c>
      <c r="D443">
        <v>4462.890625</v>
      </c>
      <c r="F443">
        <f t="shared" si="44"/>
        <v>67.458140624999999</v>
      </c>
      <c r="G443">
        <f t="shared" si="45"/>
        <v>1.1773666611795954</v>
      </c>
      <c r="H443">
        <f t="shared" si="46"/>
        <v>24.984804687500002</v>
      </c>
      <c r="I443">
        <f t="shared" si="47"/>
        <v>0.43606710476458799</v>
      </c>
      <c r="J443">
        <f>(F443+H443)-180</f>
        <v>-87.557054687499999</v>
      </c>
      <c r="K443">
        <f t="shared" si="43"/>
        <v>-1.5281588876456098</v>
      </c>
      <c r="L443">
        <f t="shared" si="48"/>
        <v>3.4504871073604604</v>
      </c>
      <c r="M443">
        <f t="shared" si="49"/>
        <v>-1.6030228298930709</v>
      </c>
    </row>
    <row r="444" spans="3:13" x14ac:dyDescent="0.45">
      <c r="C444">
        <v>654.296875</v>
      </c>
      <c r="D444">
        <v>4462.890625</v>
      </c>
      <c r="F444">
        <f t="shared" si="44"/>
        <v>67.458140624999999</v>
      </c>
      <c r="G444">
        <f t="shared" si="45"/>
        <v>1.1773666611795954</v>
      </c>
      <c r="H444">
        <f t="shared" si="46"/>
        <v>24.984804687500002</v>
      </c>
      <c r="I444">
        <f t="shared" si="47"/>
        <v>0.43606710476458799</v>
      </c>
      <c r="J444">
        <f>(F444+H444)-180</f>
        <v>-87.557054687499999</v>
      </c>
      <c r="K444">
        <f t="shared" si="43"/>
        <v>-1.5281588876456098</v>
      </c>
      <c r="L444">
        <f t="shared" si="48"/>
        <v>3.4504871073604604</v>
      </c>
      <c r="M444">
        <f t="shared" si="49"/>
        <v>-1.6030228298930709</v>
      </c>
    </row>
    <row r="445" spans="3:13" x14ac:dyDescent="0.45">
      <c r="C445">
        <v>644.53125</v>
      </c>
      <c r="D445">
        <v>4472.65625</v>
      </c>
      <c r="F445">
        <f t="shared" si="44"/>
        <v>67.835093749999999</v>
      </c>
      <c r="G445">
        <f t="shared" si="45"/>
        <v>1.1839457343365272</v>
      </c>
      <c r="H445">
        <f t="shared" si="46"/>
        <v>24.636171875000002</v>
      </c>
      <c r="I445">
        <f t="shared" si="47"/>
        <v>0.42998231430597494</v>
      </c>
      <c r="J445">
        <f>(F445+H445)-180</f>
        <v>-87.528734374999999</v>
      </c>
      <c r="K445">
        <f t="shared" si="43"/>
        <v>-1.5276646049472911</v>
      </c>
      <c r="L445">
        <f t="shared" si="48"/>
        <v>3.4062540989421746</v>
      </c>
      <c r="M445">
        <f t="shared" si="49"/>
        <v>-1.5828150300032977</v>
      </c>
    </row>
    <row r="446" spans="3:13" x14ac:dyDescent="0.45">
      <c r="C446">
        <v>654.296875</v>
      </c>
      <c r="D446">
        <v>4472.65625</v>
      </c>
      <c r="F446">
        <f t="shared" si="44"/>
        <v>67.458140624999999</v>
      </c>
      <c r="G446">
        <f t="shared" si="45"/>
        <v>1.1773666611795954</v>
      </c>
      <c r="H446">
        <f t="shared" si="46"/>
        <v>24.636171875000002</v>
      </c>
      <c r="I446">
        <f t="shared" si="47"/>
        <v>0.42998231430597494</v>
      </c>
      <c r="J446">
        <f>(F446+H446)-180</f>
        <v>-87.905687499999999</v>
      </c>
      <c r="K446">
        <f t="shared" si="43"/>
        <v>-1.5342436781042228</v>
      </c>
      <c r="L446">
        <f t="shared" si="48"/>
        <v>3.3957669999566833</v>
      </c>
      <c r="M446">
        <f t="shared" si="49"/>
        <v>-1.6051906079247686</v>
      </c>
    </row>
    <row r="447" spans="3:13" x14ac:dyDescent="0.45">
      <c r="C447">
        <v>654.296875</v>
      </c>
      <c r="D447">
        <v>4511.71875</v>
      </c>
      <c r="F447">
        <f t="shared" si="44"/>
        <v>67.458140624999999</v>
      </c>
      <c r="G447">
        <f t="shared" si="45"/>
        <v>1.1773666611795954</v>
      </c>
      <c r="H447">
        <f t="shared" si="46"/>
        <v>23.241640625000002</v>
      </c>
      <c r="I447">
        <f t="shared" si="47"/>
        <v>0.40564315247152277</v>
      </c>
      <c r="J447">
        <f>(F447+H447)-180</f>
        <v>-89.300218749999999</v>
      </c>
      <c r="K447">
        <f t="shared" si="43"/>
        <v>-1.558582839938675</v>
      </c>
      <c r="L447">
        <f t="shared" si="48"/>
        <v>3.1767850625365135</v>
      </c>
      <c r="M447">
        <f t="shared" si="49"/>
        <v>-1.6105311177595443</v>
      </c>
    </row>
    <row r="448" spans="3:13" x14ac:dyDescent="0.45">
      <c r="C448">
        <v>654.296875</v>
      </c>
      <c r="D448">
        <v>4550.78125</v>
      </c>
      <c r="F448">
        <f t="shared" si="44"/>
        <v>67.458140624999999</v>
      </c>
      <c r="G448">
        <f t="shared" si="45"/>
        <v>1.1773666611795954</v>
      </c>
      <c r="H448">
        <f t="shared" si="46"/>
        <v>21.847109375000002</v>
      </c>
      <c r="I448">
        <f t="shared" si="47"/>
        <v>0.3813039906370706</v>
      </c>
      <c r="J448">
        <f>(F448+H448)-180</f>
        <v>-90.694749999999999</v>
      </c>
      <c r="K448">
        <f t="shared" si="43"/>
        <v>-1.5829220017731271</v>
      </c>
      <c r="L448">
        <f t="shared" si="48"/>
        <v>2.9577380130948674</v>
      </c>
      <c r="M448">
        <f t="shared" si="49"/>
        <v>-1.6105407352259409</v>
      </c>
    </row>
    <row r="449" spans="3:13" x14ac:dyDescent="0.45">
      <c r="C449">
        <v>654.296875</v>
      </c>
      <c r="D449">
        <v>4589.84375</v>
      </c>
      <c r="F449">
        <f t="shared" si="44"/>
        <v>67.458140624999999</v>
      </c>
      <c r="G449">
        <f t="shared" si="45"/>
        <v>1.1773666611795954</v>
      </c>
      <c r="H449">
        <f t="shared" si="46"/>
        <v>20.452578125000002</v>
      </c>
      <c r="I449">
        <f t="shared" si="47"/>
        <v>0.35696482880261843</v>
      </c>
      <c r="J449">
        <f>(F449+H449)-180</f>
        <v>-92.089281249999999</v>
      </c>
      <c r="K449">
        <f t="shared" si="43"/>
        <v>-1.6072611636075793</v>
      </c>
      <c r="L449">
        <f t="shared" si="48"/>
        <v>2.7387556075587769</v>
      </c>
      <c r="M449">
        <f t="shared" si="49"/>
        <v>-1.6052194546269014</v>
      </c>
    </row>
    <row r="450" spans="3:13" x14ac:dyDescent="0.45">
      <c r="C450">
        <v>664.0625</v>
      </c>
      <c r="D450">
        <v>4609.375</v>
      </c>
      <c r="F450">
        <f t="shared" si="44"/>
        <v>67.081187499999999</v>
      </c>
      <c r="G450">
        <f t="shared" si="45"/>
        <v>1.1707875880226637</v>
      </c>
      <c r="H450">
        <f t="shared" si="46"/>
        <v>19.755312500000002</v>
      </c>
      <c r="I450">
        <f t="shared" si="47"/>
        <v>0.34479524788539234</v>
      </c>
      <c r="J450">
        <f>(F450+H450)-180</f>
        <v>-93.163499999999999</v>
      </c>
      <c r="K450">
        <f t="shared" si="43"/>
        <v>-1.6260098176817372</v>
      </c>
      <c r="L450">
        <f t="shared" si="48"/>
        <v>2.6187421533646993</v>
      </c>
      <c r="M450">
        <f t="shared" si="49"/>
        <v>-1.6178243741928346</v>
      </c>
    </row>
    <row r="451" spans="3:13" x14ac:dyDescent="0.45">
      <c r="C451">
        <v>664.0625</v>
      </c>
      <c r="D451">
        <v>4619.140625</v>
      </c>
      <c r="F451">
        <f t="shared" si="44"/>
        <v>67.081187499999999</v>
      </c>
      <c r="G451">
        <f t="shared" si="45"/>
        <v>1.1707875880226637</v>
      </c>
      <c r="H451">
        <f t="shared" si="46"/>
        <v>19.406679687500002</v>
      </c>
      <c r="I451">
        <f t="shared" si="47"/>
        <v>0.3387104574267793</v>
      </c>
      <c r="J451">
        <f>(F451+H451)-180</f>
        <v>-93.512132812499999</v>
      </c>
      <c r="K451">
        <f t="shared" si="43"/>
        <v>-1.6320946081403502</v>
      </c>
      <c r="L451">
        <f t="shared" si="48"/>
        <v>2.5640720234107564</v>
      </c>
      <c r="M451">
        <f t="shared" si="49"/>
        <v>-1.6146359095631757</v>
      </c>
    </row>
    <row r="452" spans="3:13" x14ac:dyDescent="0.45">
      <c r="C452">
        <v>712.890625</v>
      </c>
      <c r="D452">
        <v>4628.90625</v>
      </c>
      <c r="F452">
        <f t="shared" si="44"/>
        <v>65.196421874999999</v>
      </c>
      <c r="G452">
        <f t="shared" si="45"/>
        <v>1.137892222238005</v>
      </c>
      <c r="H452">
        <f t="shared" si="46"/>
        <v>19.058046875000002</v>
      </c>
      <c r="I452">
        <f t="shared" si="47"/>
        <v>0.33262566696816626</v>
      </c>
      <c r="J452">
        <f>(F452+H452)-180</f>
        <v>-95.745531249999999</v>
      </c>
      <c r="K452">
        <f t="shared" si="43"/>
        <v>-1.6710747643836221</v>
      </c>
      <c r="L452">
        <f t="shared" si="48"/>
        <v>2.4550760451014004</v>
      </c>
      <c r="M452">
        <f t="shared" si="49"/>
        <v>-1.6927767083598244</v>
      </c>
    </row>
    <row r="453" spans="3:13" x14ac:dyDescent="0.45">
      <c r="C453">
        <v>751.953125</v>
      </c>
      <c r="D453">
        <v>4628.90625</v>
      </c>
      <c r="F453">
        <f t="shared" si="44"/>
        <v>63.688609374999999</v>
      </c>
      <c r="G453">
        <f t="shared" si="45"/>
        <v>1.1115759296102778</v>
      </c>
      <c r="H453">
        <f t="shared" si="46"/>
        <v>19.058046875000002</v>
      </c>
      <c r="I453">
        <f t="shared" si="47"/>
        <v>0.33262566696816626</v>
      </c>
      <c r="J453">
        <f>(F453+H453)-180</f>
        <v>-97.253343749999999</v>
      </c>
      <c r="K453">
        <f t="shared" si="43"/>
        <v>-1.6973910570113491</v>
      </c>
      <c r="L453">
        <f t="shared" si="48"/>
        <v>2.4096835005704489</v>
      </c>
      <c r="M453">
        <f t="shared" si="49"/>
        <v>-1.7567916207321828</v>
      </c>
    </row>
    <row r="454" spans="3:13" x14ac:dyDescent="0.45">
      <c r="C454">
        <v>810.546875</v>
      </c>
      <c r="D454">
        <v>4609.375</v>
      </c>
      <c r="F454">
        <f t="shared" si="44"/>
        <v>61.426890624999999</v>
      </c>
      <c r="G454">
        <f t="shared" si="45"/>
        <v>1.0721014906686874</v>
      </c>
      <c r="H454">
        <f t="shared" si="46"/>
        <v>19.755312500000002</v>
      </c>
      <c r="I454">
        <f t="shared" si="47"/>
        <v>0.34479524788539234</v>
      </c>
      <c r="J454">
        <f>(F454+H454)-180</f>
        <v>-98.817796874999999</v>
      </c>
      <c r="K454">
        <f t="shared" si="43"/>
        <v>-1.7246959150357135</v>
      </c>
      <c r="L454">
        <f t="shared" si="48"/>
        <v>2.4466028534661781</v>
      </c>
      <c r="M454">
        <f t="shared" si="49"/>
        <v>-1.8679669828326118</v>
      </c>
    </row>
    <row r="455" spans="3:13" x14ac:dyDescent="0.45">
      <c r="C455">
        <v>849.609375</v>
      </c>
      <c r="D455">
        <v>4599.609375</v>
      </c>
      <c r="F455">
        <f t="shared" si="44"/>
        <v>59.919078124999999</v>
      </c>
      <c r="G455">
        <f t="shared" si="45"/>
        <v>1.0457851980409605</v>
      </c>
      <c r="H455">
        <f t="shared" si="46"/>
        <v>20.103945312500002</v>
      </c>
      <c r="I455">
        <f t="shared" si="47"/>
        <v>0.35088003834400538</v>
      </c>
      <c r="J455">
        <f>(F455+H455)-180</f>
        <v>-99.976976562499999</v>
      </c>
      <c r="K455">
        <f t="shared" si="43"/>
        <v>-1.7449274172048275</v>
      </c>
      <c r="L455">
        <f t="shared" si="48"/>
        <v>2.4505091741831215</v>
      </c>
      <c r="M455">
        <f t="shared" si="49"/>
        <v>-1.9413501528766046</v>
      </c>
    </row>
    <row r="456" spans="3:13" x14ac:dyDescent="0.45">
      <c r="C456">
        <v>888.671875</v>
      </c>
      <c r="D456">
        <v>4580.078125</v>
      </c>
      <c r="F456">
        <f t="shared" si="44"/>
        <v>58.411265624999999</v>
      </c>
      <c r="G456">
        <f t="shared" si="45"/>
        <v>1.0194689054132333</v>
      </c>
      <c r="H456">
        <f t="shared" si="46"/>
        <v>20.801210937500002</v>
      </c>
      <c r="I456">
        <f t="shared" si="47"/>
        <v>0.36304961926123147</v>
      </c>
      <c r="J456">
        <f>(F456+H456)-180</f>
        <v>-100.7875234375</v>
      </c>
      <c r="K456">
        <f t="shared" si="43"/>
        <v>-1.7590741289153282</v>
      </c>
      <c r="L456">
        <f t="shared" si="48"/>
        <v>2.5060407278801229</v>
      </c>
      <c r="M456">
        <f t="shared" si="49"/>
        <v>-2.0263127197263389</v>
      </c>
    </row>
    <row r="457" spans="3:13" x14ac:dyDescent="0.45">
      <c r="C457">
        <v>947.265625</v>
      </c>
      <c r="D457">
        <v>4541.015625</v>
      </c>
      <c r="F457">
        <f t="shared" si="44"/>
        <v>56.149546874999999</v>
      </c>
      <c r="G457">
        <f t="shared" si="45"/>
        <v>0.9799944664716429</v>
      </c>
      <c r="H457">
        <f t="shared" si="46"/>
        <v>22.195742187500002</v>
      </c>
      <c r="I457">
        <f t="shared" si="47"/>
        <v>0.38738878109568364</v>
      </c>
      <c r="J457">
        <f>(F457+H457)-180</f>
        <v>-101.6547109375</v>
      </c>
      <c r="K457">
        <f t="shared" si="43"/>
        <v>-1.7742094060224667</v>
      </c>
      <c r="L457">
        <f t="shared" si="48"/>
        <v>2.6380982305296521</v>
      </c>
      <c r="M457">
        <f t="shared" si="49"/>
        <v>-2.1704908634767195</v>
      </c>
    </row>
    <row r="458" spans="3:13" x14ac:dyDescent="0.45">
      <c r="C458">
        <v>957.03125</v>
      </c>
      <c r="D458">
        <v>4521.484375</v>
      </c>
      <c r="F458">
        <f t="shared" si="44"/>
        <v>55.772593749999999</v>
      </c>
      <c r="G458">
        <f t="shared" si="45"/>
        <v>0.97341539331471116</v>
      </c>
      <c r="H458">
        <f t="shared" si="46"/>
        <v>22.893007812500002</v>
      </c>
      <c r="I458">
        <f t="shared" si="47"/>
        <v>0.39955836201290973</v>
      </c>
      <c r="J458">
        <f>(F458+H458)-180</f>
        <v>-101.3343984375</v>
      </c>
      <c r="K458">
        <f t="shared" si="43"/>
        <v>-1.7686188982621722</v>
      </c>
      <c r="L458">
        <f t="shared" si="48"/>
        <v>2.7310179139710442</v>
      </c>
      <c r="M458">
        <f t="shared" si="49"/>
        <v>-2.2099786320804897</v>
      </c>
    </row>
    <row r="459" spans="3:13" x14ac:dyDescent="0.45">
      <c r="C459">
        <v>996.09375</v>
      </c>
      <c r="D459">
        <v>4501.953125</v>
      </c>
      <c r="F459">
        <f t="shared" si="44"/>
        <v>54.264781249999999</v>
      </c>
      <c r="G459">
        <f t="shared" si="45"/>
        <v>0.94709910068698422</v>
      </c>
      <c r="H459">
        <f t="shared" si="46"/>
        <v>23.590273437500002</v>
      </c>
      <c r="I459">
        <f t="shared" si="47"/>
        <v>0.41172794293013582</v>
      </c>
      <c r="J459">
        <f>(F459+H459)-180</f>
        <v>-102.1449453125</v>
      </c>
      <c r="K459">
        <f t="shared" si="43"/>
        <v>-1.7827656099726732</v>
      </c>
      <c r="L459">
        <f t="shared" si="48"/>
        <v>2.7788525731676659</v>
      </c>
      <c r="M459">
        <f t="shared" si="49"/>
        <v>-2.3047690733927579</v>
      </c>
    </row>
    <row r="460" spans="3:13" x14ac:dyDescent="0.45">
      <c r="C460">
        <v>1025.390625</v>
      </c>
      <c r="D460">
        <v>4472.65625</v>
      </c>
      <c r="F460">
        <f t="shared" si="44"/>
        <v>53.133921874999999</v>
      </c>
      <c r="G460">
        <f t="shared" si="45"/>
        <v>0.9273618812161889</v>
      </c>
      <c r="H460">
        <f t="shared" si="46"/>
        <v>24.636171875000002</v>
      </c>
      <c r="I460">
        <f t="shared" si="47"/>
        <v>0.42998231430597494</v>
      </c>
      <c r="J460">
        <f>(F460+H460)-180</f>
        <v>-102.22990625</v>
      </c>
      <c r="K460">
        <f t="shared" si="43"/>
        <v>-1.7842484580676294</v>
      </c>
      <c r="L460">
        <f t="shared" si="48"/>
        <v>2.8930588657037353</v>
      </c>
      <c r="M460">
        <f t="shared" si="49"/>
        <v>-2.3954291484695824</v>
      </c>
    </row>
    <row r="461" spans="3:13" x14ac:dyDescent="0.45">
      <c r="C461">
        <v>1064.453125</v>
      </c>
      <c r="D461">
        <v>4453.125</v>
      </c>
      <c r="F461">
        <f t="shared" si="44"/>
        <v>51.626109374999999</v>
      </c>
      <c r="G461">
        <f t="shared" si="45"/>
        <v>0.90104558858846195</v>
      </c>
      <c r="H461">
        <f t="shared" si="46"/>
        <v>25.333437500000002</v>
      </c>
      <c r="I461">
        <f t="shared" si="47"/>
        <v>0.44215189522320103</v>
      </c>
      <c r="J461">
        <f>(F461+H461)-180</f>
        <v>-103.040453125</v>
      </c>
      <c r="K461">
        <f t="shared" si="43"/>
        <v>-1.7983951697781302</v>
      </c>
      <c r="L461">
        <f t="shared" si="48"/>
        <v>2.9355742435282792</v>
      </c>
      <c r="M461">
        <f t="shared" si="49"/>
        <v>-2.4960875401454237</v>
      </c>
    </row>
    <row r="462" spans="3:13" x14ac:dyDescent="0.45">
      <c r="C462">
        <v>1093.75</v>
      </c>
      <c r="D462">
        <v>4423.828125</v>
      </c>
      <c r="F462">
        <f t="shared" si="44"/>
        <v>50.495249999999999</v>
      </c>
      <c r="G462">
        <f t="shared" si="45"/>
        <v>0.88130836911766663</v>
      </c>
      <c r="H462">
        <f t="shared" si="46"/>
        <v>26.379335937500002</v>
      </c>
      <c r="I462">
        <f t="shared" si="47"/>
        <v>0.46040626659904016</v>
      </c>
      <c r="J462">
        <f>(F462+H462)-180</f>
        <v>-103.1254140625</v>
      </c>
      <c r="K462">
        <f t="shared" si="43"/>
        <v>-1.7998780178730864</v>
      </c>
      <c r="L462">
        <f t="shared" si="48"/>
        <v>3.0453877965586655</v>
      </c>
      <c r="M462">
        <f t="shared" si="49"/>
        <v>-2.5923032612109518</v>
      </c>
    </row>
    <row r="463" spans="3:13" x14ac:dyDescent="0.45">
      <c r="C463">
        <v>1103.515625</v>
      </c>
      <c r="D463">
        <v>4423.828125</v>
      </c>
      <c r="F463">
        <f t="shared" si="44"/>
        <v>50.118296874999999</v>
      </c>
      <c r="G463">
        <f t="shared" si="45"/>
        <v>0.8747292959607349</v>
      </c>
      <c r="H463">
        <f t="shared" si="46"/>
        <v>26.379335937500002</v>
      </c>
      <c r="I463">
        <f t="shared" si="47"/>
        <v>0.46040626659904016</v>
      </c>
      <c r="J463">
        <f>(F463+H463)-180</f>
        <v>-103.5023671875</v>
      </c>
      <c r="K463">
        <f t="shared" si="43"/>
        <v>-1.8064570910300182</v>
      </c>
      <c r="L463">
        <f t="shared" si="48"/>
        <v>3.0282670584379616</v>
      </c>
      <c r="M463">
        <f t="shared" si="49"/>
        <v>-2.612282843088181</v>
      </c>
    </row>
    <row r="464" spans="3:13" x14ac:dyDescent="0.45">
      <c r="C464">
        <v>1103.515625</v>
      </c>
      <c r="D464">
        <v>4423.828125</v>
      </c>
      <c r="F464">
        <f t="shared" si="44"/>
        <v>50.118296874999999</v>
      </c>
      <c r="G464">
        <f t="shared" si="45"/>
        <v>0.8747292959607349</v>
      </c>
      <c r="H464">
        <f t="shared" si="46"/>
        <v>26.379335937500002</v>
      </c>
      <c r="I464">
        <f t="shared" si="47"/>
        <v>0.46040626659904016</v>
      </c>
      <c r="J464">
        <f>(F464+H464)-180</f>
        <v>-103.5023671875</v>
      </c>
      <c r="K464">
        <f t="shared" si="43"/>
        <v>-1.8064570910300182</v>
      </c>
      <c r="L464">
        <f t="shared" si="48"/>
        <v>3.0282670584379616</v>
      </c>
      <c r="M464">
        <f t="shared" si="49"/>
        <v>-2.612282843088181</v>
      </c>
    </row>
    <row r="465" spans="3:13" x14ac:dyDescent="0.45">
      <c r="C465">
        <v>1103.515625</v>
      </c>
      <c r="D465">
        <v>4423.828125</v>
      </c>
      <c r="F465">
        <f t="shared" si="44"/>
        <v>50.118296874999999</v>
      </c>
      <c r="G465">
        <f t="shared" si="45"/>
        <v>0.8747292959607349</v>
      </c>
      <c r="H465">
        <f t="shared" si="46"/>
        <v>26.379335937500002</v>
      </c>
      <c r="I465">
        <f t="shared" si="47"/>
        <v>0.46040626659904016</v>
      </c>
      <c r="J465">
        <f>(F465+H465)-180</f>
        <v>-103.5023671875</v>
      </c>
      <c r="K465">
        <f t="shared" si="43"/>
        <v>-1.8064570910300182</v>
      </c>
      <c r="L465">
        <f t="shared" si="48"/>
        <v>3.0282670584379616</v>
      </c>
      <c r="M465">
        <f t="shared" si="49"/>
        <v>-2.612282843088181</v>
      </c>
    </row>
    <row r="466" spans="3:13" x14ac:dyDescent="0.45">
      <c r="C466">
        <v>1103.515625</v>
      </c>
      <c r="D466">
        <v>4404.296875</v>
      </c>
      <c r="F466">
        <f t="shared" si="44"/>
        <v>50.118296874999999</v>
      </c>
      <c r="G466">
        <f t="shared" si="45"/>
        <v>0.8747292959607349</v>
      </c>
      <c r="H466">
        <f t="shared" si="46"/>
        <v>27.076601562500002</v>
      </c>
      <c r="I466">
        <f t="shared" si="47"/>
        <v>0.47257584751626625</v>
      </c>
      <c r="J466">
        <f>(F466+H466)-180</f>
        <v>-102.8051015625</v>
      </c>
      <c r="K466">
        <f t="shared" si="43"/>
        <v>-1.794287510112792</v>
      </c>
      <c r="L466">
        <f t="shared" si="48"/>
        <v>3.1349189862764408</v>
      </c>
      <c r="M466">
        <f t="shared" si="49"/>
        <v>-2.6372069863146415</v>
      </c>
    </row>
    <row r="467" spans="3:13" x14ac:dyDescent="0.45">
      <c r="C467">
        <v>1103.515625</v>
      </c>
      <c r="D467">
        <v>4394.53125</v>
      </c>
      <c r="F467">
        <f t="shared" si="44"/>
        <v>50.118296874999999</v>
      </c>
      <c r="G467">
        <f t="shared" si="45"/>
        <v>0.8747292959607349</v>
      </c>
      <c r="H467">
        <f t="shared" si="46"/>
        <v>27.425234375000002</v>
      </c>
      <c r="I467">
        <f t="shared" si="47"/>
        <v>0.47866063797487929</v>
      </c>
      <c r="J467">
        <f>(F467+H467)-180</f>
        <v>-102.45646875</v>
      </c>
      <c r="K467">
        <f t="shared" ref="K467:K477" si="50">RADIANS(J467)</f>
        <v>-1.788202719654179</v>
      </c>
      <c r="L467">
        <f t="shared" si="48"/>
        <v>3.1883567184141333</v>
      </c>
      <c r="M467">
        <f t="shared" si="49"/>
        <v>-2.6491818850555848</v>
      </c>
    </row>
    <row r="468" spans="3:13" x14ac:dyDescent="0.45">
      <c r="C468">
        <v>1103.515625</v>
      </c>
      <c r="D468">
        <v>4365.234375</v>
      </c>
      <c r="F468">
        <f t="shared" si="44"/>
        <v>50.118296874999999</v>
      </c>
      <c r="G468">
        <f t="shared" si="45"/>
        <v>0.8747292959607349</v>
      </c>
      <c r="H468">
        <f t="shared" si="46"/>
        <v>28.471132812500002</v>
      </c>
      <c r="I468">
        <f t="shared" si="47"/>
        <v>0.49691500935071842</v>
      </c>
      <c r="J468">
        <f>(F468+H468)-180</f>
        <v>-101.4105703125</v>
      </c>
      <c r="K468">
        <f t="shared" si="50"/>
        <v>-1.7699483482783398</v>
      </c>
      <c r="L468">
        <f t="shared" si="48"/>
        <v>3.3490932378347793</v>
      </c>
      <c r="M468">
        <f t="shared" si="49"/>
        <v>-2.6831526055945254</v>
      </c>
    </row>
    <row r="469" spans="3:13" x14ac:dyDescent="0.45">
      <c r="C469">
        <v>1093.75</v>
      </c>
      <c r="D469">
        <v>4345.703125</v>
      </c>
      <c r="F469">
        <f t="shared" si="44"/>
        <v>50.495249999999999</v>
      </c>
      <c r="G469">
        <f t="shared" si="45"/>
        <v>0.88130836911766663</v>
      </c>
      <c r="H469">
        <f t="shared" si="46"/>
        <v>29.168398437500002</v>
      </c>
      <c r="I469">
        <f t="shared" si="47"/>
        <v>0.5090845902679445</v>
      </c>
      <c r="J469">
        <f>(F469+H469)-180</f>
        <v>-100.3363515625</v>
      </c>
      <c r="K469">
        <f t="shared" si="50"/>
        <v>-1.7511996942041821</v>
      </c>
      <c r="L469">
        <f t="shared" si="48"/>
        <v>3.474299821549943</v>
      </c>
      <c r="M469">
        <f t="shared" si="49"/>
        <v>-2.6813677996716061</v>
      </c>
    </row>
    <row r="470" spans="3:13" x14ac:dyDescent="0.45">
      <c r="C470">
        <v>1093.75</v>
      </c>
      <c r="D470">
        <v>4335.9375</v>
      </c>
      <c r="F470">
        <f t="shared" si="44"/>
        <v>50.495249999999999</v>
      </c>
      <c r="G470">
        <f t="shared" si="45"/>
        <v>0.88130836911766663</v>
      </c>
      <c r="H470">
        <f t="shared" si="46"/>
        <v>29.517031250000002</v>
      </c>
      <c r="I470">
        <f t="shared" si="47"/>
        <v>0.51516938072655749</v>
      </c>
      <c r="J470">
        <f>(F470+H470)-180</f>
        <v>-99.987718749999999</v>
      </c>
      <c r="K470">
        <f t="shared" si="50"/>
        <v>-1.7451149037455689</v>
      </c>
      <c r="L470">
        <f t="shared" si="48"/>
        <v>3.5282037687787033</v>
      </c>
      <c r="M470">
        <f t="shared" si="49"/>
        <v>-2.6910297813024533</v>
      </c>
    </row>
    <row r="471" spans="3:13" x14ac:dyDescent="0.45">
      <c r="C471">
        <v>1093.75</v>
      </c>
      <c r="D471">
        <v>4287.109375</v>
      </c>
      <c r="F471">
        <f t="shared" si="44"/>
        <v>50.495249999999999</v>
      </c>
      <c r="G471">
        <f t="shared" si="45"/>
        <v>0.88130836911766663</v>
      </c>
      <c r="H471">
        <f t="shared" si="46"/>
        <v>31.260195312500002</v>
      </c>
      <c r="I471">
        <f t="shared" si="47"/>
        <v>0.54559333301962276</v>
      </c>
      <c r="J471">
        <f>(F471+H471)-180</f>
        <v>-98.244554687499999</v>
      </c>
      <c r="K471">
        <f t="shared" si="50"/>
        <v>-1.7146909514525037</v>
      </c>
      <c r="L471">
        <f t="shared" si="48"/>
        <v>3.7985504094737008</v>
      </c>
      <c r="M471">
        <f t="shared" si="49"/>
        <v>-2.7344103943966251</v>
      </c>
    </row>
    <row r="472" spans="3:13" x14ac:dyDescent="0.45">
      <c r="C472">
        <v>1093.75</v>
      </c>
      <c r="D472">
        <v>4238.28125</v>
      </c>
      <c r="F472">
        <f t="shared" si="44"/>
        <v>50.495249999999999</v>
      </c>
      <c r="G472">
        <f t="shared" si="45"/>
        <v>0.88130836911766663</v>
      </c>
      <c r="H472">
        <f t="shared" si="46"/>
        <v>33.003359375000002</v>
      </c>
      <c r="I472">
        <f t="shared" si="47"/>
        <v>0.57601728531268792</v>
      </c>
      <c r="J472">
        <f>(F472+H472)-180</f>
        <v>-96.501390624999999</v>
      </c>
      <c r="K472">
        <f t="shared" si="50"/>
        <v>-1.6842669991594386</v>
      </c>
      <c r="L472">
        <f t="shared" si="48"/>
        <v>4.070091547219576</v>
      </c>
      <c r="M472">
        <f t="shared" si="49"/>
        <v>-2.7695471876363493</v>
      </c>
    </row>
    <row r="473" spans="3:13" x14ac:dyDescent="0.45">
      <c r="C473">
        <v>1093.75</v>
      </c>
      <c r="D473">
        <v>4199.21875</v>
      </c>
      <c r="F473">
        <f t="shared" si="44"/>
        <v>50.495249999999999</v>
      </c>
      <c r="G473">
        <f t="shared" si="45"/>
        <v>0.88130836911766663</v>
      </c>
      <c r="H473">
        <f t="shared" si="46"/>
        <v>34.397890625000002</v>
      </c>
      <c r="I473">
        <f t="shared" si="47"/>
        <v>0.60035644714714009</v>
      </c>
      <c r="J473">
        <f>(F473+H473)-180</f>
        <v>-95.106859374999999</v>
      </c>
      <c r="K473">
        <f t="shared" si="50"/>
        <v>-1.6599278373249864</v>
      </c>
      <c r="L473">
        <f t="shared" si="48"/>
        <v>4.2880156369965832</v>
      </c>
      <c r="M473">
        <f t="shared" si="49"/>
        <v>-2.7916989608486587</v>
      </c>
    </row>
    <row r="474" spans="3:13" x14ac:dyDescent="0.45">
      <c r="C474">
        <v>1093.75</v>
      </c>
      <c r="D474">
        <v>4121.09375</v>
      </c>
      <c r="F474">
        <f t="shared" si="44"/>
        <v>50.495249999999999</v>
      </c>
      <c r="G474">
        <f t="shared" si="45"/>
        <v>0.88130836911766663</v>
      </c>
      <c r="H474">
        <f t="shared" si="46"/>
        <v>37.186953125000002</v>
      </c>
      <c r="I474">
        <f t="shared" si="47"/>
        <v>0.64903477081604455</v>
      </c>
      <c r="J474">
        <f>(F474+H474)-180</f>
        <v>-92.317796874999999</v>
      </c>
      <c r="K474">
        <f t="shared" si="50"/>
        <v>-1.611249513656082</v>
      </c>
      <c r="L474">
        <f t="shared" si="48"/>
        <v>4.7251581157160087</v>
      </c>
      <c r="M474">
        <f t="shared" si="49"/>
        <v>-2.8200621498859251</v>
      </c>
    </row>
    <row r="475" spans="3:13" x14ac:dyDescent="0.45">
      <c r="C475">
        <v>1093.75</v>
      </c>
      <c r="D475">
        <v>4052.734375</v>
      </c>
      <c r="F475">
        <f t="shared" si="44"/>
        <v>50.495249999999999</v>
      </c>
      <c r="G475">
        <f t="shared" si="45"/>
        <v>0.88130836911766663</v>
      </c>
      <c r="H475">
        <f t="shared" si="46"/>
        <v>39.627382812500002</v>
      </c>
      <c r="I475">
        <f t="shared" si="47"/>
        <v>0.69162830402633579</v>
      </c>
      <c r="J475">
        <f>(F475+H475)-180</f>
        <v>-89.877367187499999</v>
      </c>
      <c r="K475">
        <f t="shared" si="50"/>
        <v>-1.5686559804457907</v>
      </c>
      <c r="L475">
        <f t="shared" si="48"/>
        <v>5.1084006079725812</v>
      </c>
      <c r="M475">
        <f t="shared" si="49"/>
        <v>-2.8274046022989667</v>
      </c>
    </row>
    <row r="476" spans="3:13" x14ac:dyDescent="0.45">
      <c r="C476">
        <v>1093.75</v>
      </c>
      <c r="D476">
        <v>4023.4375</v>
      </c>
      <c r="F476">
        <f t="shared" si="44"/>
        <v>50.495249999999999</v>
      </c>
      <c r="G476">
        <f t="shared" si="45"/>
        <v>0.88130836911766663</v>
      </c>
      <c r="H476">
        <f t="shared" si="46"/>
        <v>40.673281250000002</v>
      </c>
      <c r="I476">
        <f t="shared" si="47"/>
        <v>0.70988267540217498</v>
      </c>
      <c r="J476">
        <f>(F476+H476)-180</f>
        <v>-88.831468749999999</v>
      </c>
      <c r="K476">
        <f t="shared" si="50"/>
        <v>-1.5504016090699515</v>
      </c>
      <c r="L476">
        <f t="shared" si="48"/>
        <v>5.2726772407210794</v>
      </c>
      <c r="M476">
        <f t="shared" si="49"/>
        <v>-2.8255535317402485</v>
      </c>
    </row>
    <row r="477" spans="3:13" x14ac:dyDescent="0.45">
      <c r="C477">
        <v>1093.75</v>
      </c>
      <c r="D477">
        <v>4003.90625</v>
      </c>
      <c r="F477">
        <f t="shared" si="44"/>
        <v>50.495249999999999</v>
      </c>
      <c r="G477">
        <f t="shared" si="45"/>
        <v>0.88130836911766663</v>
      </c>
      <c r="H477">
        <f t="shared" si="46"/>
        <v>41.370546875000002</v>
      </c>
      <c r="I477">
        <f t="shared" si="47"/>
        <v>0.72205225631940106</v>
      </c>
      <c r="J477">
        <f>(F477+H477)-180</f>
        <v>-88.134203124999999</v>
      </c>
      <c r="K477">
        <f t="shared" si="50"/>
        <v>-1.5382320281527255</v>
      </c>
      <c r="L477">
        <f t="shared" si="48"/>
        <v>5.3821643976521623</v>
      </c>
      <c r="M477">
        <f t="shared" si="49"/>
        <v>-2.8226536878849009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amber.bhatt@alumni.ubc.ca</dc:creator>
  <cp:lastModifiedBy>Amber Bhatt</cp:lastModifiedBy>
  <dcterms:created xsi:type="dcterms:W3CDTF">2018-11-09T21:33:19Z</dcterms:created>
  <dcterms:modified xsi:type="dcterms:W3CDTF">2018-11-14T02:46:06Z</dcterms:modified>
</cp:coreProperties>
</file>