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asirj\Desktop\Data Analytics Bootcamp\Homework and Challenges\Module 1 Challenge\"/>
    </mc:Choice>
  </mc:AlternateContent>
  <xr:revisionPtr revIDLastSave="0" documentId="13_ncr:1_{89F1D3E1-0994-47AA-8FA1-36D27A4D23F9}" xr6:coauthVersionLast="47" xr6:coauthVersionMax="47" xr10:uidLastSave="{00000000-0000-0000-0000-000000000000}"/>
  <bookViews>
    <workbookView xWindow="-25320" yWindow="-120" windowWidth="25440" windowHeight="15390" activeTab="1" xr2:uid="{00000000-000D-0000-FFFF-FFFF00000000}"/>
  </bookViews>
  <sheets>
    <sheet name="Kickstarter" sheetId="1" r:id="rId1"/>
    <sheet name="Theater Outcomes by Launch Date" sheetId="15" r:id="rId2"/>
    <sheet name="Outcomes Based on Goal" sheetId="18" r:id="rId3"/>
  </sheets>
  <definedNames>
    <definedName name="_xlnm._FilterDatabase" localSheetId="0" hidden="1">Kickstarter!$A$1:$U$4115</definedName>
  </definedNames>
  <calcPr calcId="18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8" l="1"/>
  <c r="E2" i="18" s="1"/>
  <c r="C2" i="18"/>
  <c r="D2" i="18"/>
  <c r="B3" i="18"/>
  <c r="C3" i="18"/>
  <c r="E3" i="18" s="1"/>
  <c r="D3" i="18"/>
  <c r="B4" i="18"/>
  <c r="C4" i="18"/>
  <c r="D4" i="18"/>
  <c r="E4" i="18" s="1"/>
  <c r="B5" i="18"/>
  <c r="C5" i="18"/>
  <c r="D5" i="18"/>
  <c r="E5" i="18"/>
  <c r="F5" i="18" s="1"/>
  <c r="B6" i="18"/>
  <c r="E6" i="18" s="1"/>
  <c r="C6" i="18"/>
  <c r="D6" i="18"/>
  <c r="B7" i="18"/>
  <c r="E7" i="18" s="1"/>
  <c r="C7" i="18"/>
  <c r="D7" i="18"/>
  <c r="B8" i="18"/>
  <c r="C8" i="18"/>
  <c r="D8" i="18"/>
  <c r="E8" i="18" s="1"/>
  <c r="B9" i="18"/>
  <c r="C9" i="18"/>
  <c r="D9" i="18"/>
  <c r="E9" i="18"/>
  <c r="F9" i="18" s="1"/>
  <c r="B10" i="18"/>
  <c r="E10" i="18" s="1"/>
  <c r="C10" i="18"/>
  <c r="D10" i="18"/>
  <c r="B11" i="18"/>
  <c r="E11" i="18" s="1"/>
  <c r="C11" i="18"/>
  <c r="D11" i="18"/>
  <c r="B12" i="18"/>
  <c r="C12" i="18"/>
  <c r="D12" i="18"/>
  <c r="E12" i="18" s="1"/>
  <c r="B13" i="18"/>
  <c r="E13" i="18" s="1"/>
  <c r="G13" i="18" s="1"/>
  <c r="C13" i="18"/>
  <c r="D13" i="18"/>
  <c r="H13" i="18" s="1"/>
  <c r="H4" i="18" l="1"/>
  <c r="F4" i="18"/>
  <c r="G4" i="18"/>
  <c r="G3" i="18"/>
  <c r="H3" i="18"/>
  <c r="F3" i="18"/>
  <c r="F2" i="18"/>
  <c r="G2" i="18"/>
  <c r="H2" i="18"/>
  <c r="G7" i="18"/>
  <c r="H7" i="18"/>
  <c r="F7" i="18"/>
  <c r="F12" i="18"/>
  <c r="G12" i="18"/>
  <c r="F10" i="18"/>
  <c r="G10" i="18"/>
  <c r="H10" i="18"/>
  <c r="G11" i="18"/>
  <c r="H11" i="18"/>
  <c r="F11" i="18"/>
  <c r="H8" i="18"/>
  <c r="F8" i="18"/>
  <c r="G8" i="18"/>
  <c r="F6" i="18"/>
  <c r="G6" i="18"/>
  <c r="H6" i="18"/>
  <c r="H9" i="18"/>
  <c r="H5" i="18"/>
  <c r="F13" i="18"/>
  <c r="H12" i="18"/>
  <c r="G9" i="18"/>
  <c r="G5" i="18"/>
  <c r="O4018" i="1"/>
  <c r="O6" i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<sst xmlns="http://schemas.openxmlformats.org/spreadsheetml/2006/main" count="32975" uniqueCount="8400">
  <si>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</si>
  <si>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</si>
  <si>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</si>
  <si>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</si>
  <si>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</si>
  <si>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</si>
  <si>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</si>
  <si>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</si>
  <si>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</si>
  <si>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</si>
  <si>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</si>
  <si>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</si>
  <si>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</si>
  <si>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</si>
  <si>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</si>
  <si>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</si>
  <si>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</si>
  <si>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</si>
  <si>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</si>
  <si>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</si>
  <si>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</si>
  <si>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</si>
  <si>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</si>
  <si>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</si>
  <si>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</si>
  <si>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</si>
  <si>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</si>
  <si>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</si>
  <si>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</si>
  <si>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</si>
  <si>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</si>
  <si>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</si>
  <si>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</si>
  <si>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</si>
  <si>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</si>
  <si>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</si>
  <si>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</si>
  <si>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</si>
  <si>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</si>
  <si>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</si>
  <si>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</si>
  <si>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</si>
  <si>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</si>
  <si>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</si>
  <si>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</si>
  <si>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</si>
  <si>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</si>
  <si>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</si>
  <si>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</si>
  <si>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</si>
  <si>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</si>
  <si>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</si>
  <si>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</si>
  <si>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</si>
  <si>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</si>
  <si>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</si>
  <si>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</si>
  <si>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</si>
  <si>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</si>
  <si>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</si>
  <si>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</si>
  <si>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</si>
  <si>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</si>
  <si>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</si>
  <si>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</si>
  <si>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</si>
  <si>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</si>
  <si>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</si>
  <si>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</si>
  <si>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</si>
  <si>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</si>
  <si>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</si>
  <si>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</si>
  <si>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</si>
  <si>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</si>
  <si>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</si>
  <si>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</si>
  <si>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</si>
  <si>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</si>
  <si>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</si>
  <si>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</si>
  <si>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</si>
  <si>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</si>
  <si>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</si>
  <si>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</si>
  <si>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</si>
  <si>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</si>
  <si>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</si>
  <si>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</si>
  <si>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</si>
  <si>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</si>
  <si>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</si>
  <si>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</si>
  <si>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</si>
  <si>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</si>
  <si>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</si>
  <si>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</si>
  <si>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</si>
  <si>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</si>
  <si>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</si>
  <si>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</si>
  <si>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</si>
  <si>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</si>
  <si>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</si>
  <si>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</si>
  <si>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</si>
  <si>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</si>
  <si>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</si>
  <si>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</si>
  <si>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</si>
  <si>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</si>
  <si>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</si>
  <si>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</si>
  <si>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</si>
  <si>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</si>
  <si>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</si>
  <si>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</si>
  <si>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</si>
  <si>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</si>
  <si>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</si>
  <si>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</si>
  <si>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</si>
  <si>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</si>
  <si>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</si>
  <si>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</si>
  <si>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</si>
  <si>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</si>
  <si>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</si>
  <si>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</si>
  <si>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</si>
  <si>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</si>
  <si>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</si>
  <si>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</si>
  <si>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</si>
  <si>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</si>
  <si>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</si>
  <si>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</si>
  <si>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</si>
  <si>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</si>
  <si>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</si>
  <si>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</si>
  <si>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</si>
  <si>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</si>
  <si>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</si>
  <si>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</si>
  <si>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</si>
  <si>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</si>
  <si>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</si>
  <si>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</si>
  <si>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</si>
  <si>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</si>
  <si>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</si>
  <si>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</si>
  <si>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</si>
  <si>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</si>
  <si>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</si>
  <si>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</si>
  <si>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</si>
  <si>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</si>
  <si>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</si>
  <si>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</si>
  <si>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</si>
  <si>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</si>
  <si>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</si>
  <si>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</si>
  <si>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</si>
  <si>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</si>
  <si>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</si>
  <si>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</si>
  <si>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</si>
  <si>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</si>
  <si>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</si>
  <si>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</si>
  <si>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</si>
  <si>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</si>
  <si>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</si>
  <si>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</si>
  <si>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</si>
  <si>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</si>
  <si>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</si>
  <si>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</si>
  <si>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</si>
  <si>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</si>
  <si>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</si>
  <si>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</si>
  <si>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</si>
  <si>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</si>
  <si>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</si>
  <si>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</si>
  <si>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</si>
  <si>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</si>
  <si>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</si>
  <si>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</si>
  <si>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</si>
  <si>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</si>
  <si>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</si>
  <si>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</si>
  <si>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</si>
  <si>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</si>
  <si>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</si>
  <si>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</si>
  <si>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</si>
  <si>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</si>
  <si>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</si>
  <si>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</si>
  <si>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</si>
  <si>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</si>
  <si>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</si>
  <si>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</si>
  <si>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</si>
  <si>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</si>
  <si>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</si>
  <si>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</si>
  <si>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</si>
  <si>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</si>
  <si>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</si>
  <si>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</si>
  <si>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</si>
  <si>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</si>
  <si>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</si>
  <si>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</si>
  <si>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</si>
  <si>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</si>
  <si>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</si>
  <si>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</si>
  <si>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</si>
  <si>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</si>
  <si>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</si>
  <si>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</si>
  <si>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</si>
  <si>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</si>
  <si>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</si>
  <si>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</si>
  <si>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</si>
  <si>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</si>
  <si>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</si>
  <si>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</si>
  <si>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</si>
  <si>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</si>
  <si>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</si>
  <si>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</si>
  <si>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</si>
  <si>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</si>
  <si>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</si>
  <si>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</si>
  <si>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</si>
  <si>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</si>
  <si>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</si>
  <si>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</si>
  <si>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</si>
  <si>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</si>
  <si>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</si>
  <si>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</si>
  <si>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</si>
  <si>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</si>
  <si>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</si>
  <si>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</si>
  <si>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</si>
  <si>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</si>
  <si>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</si>
  <si>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</si>
  <si>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</si>
  <si>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</si>
  <si>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</si>
  <si>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</si>
  <si>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</si>
  <si>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</si>
  <si>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</si>
  <si>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</si>
  <si>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</si>
  <si>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</si>
  <si>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</si>
  <si>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</si>
  <si>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</si>
  <si>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</si>
  <si>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</si>
  <si>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</si>
  <si>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</si>
  <si>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</si>
  <si>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</si>
  <si>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</si>
  <si>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</si>
  <si>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</si>
  <si>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</si>
  <si>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</si>
  <si>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</si>
  <si>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</si>
  <si>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</si>
  <si>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</si>
  <si>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</si>
  <si>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</si>
  <si>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</si>
  <si>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</si>
  <si>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</si>
  <si>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</si>
  <si>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</si>
  <si>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</si>
  <si>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</si>
  <si>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</si>
  <si>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</si>
  <si>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</si>
  <si>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</si>
  <si>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</si>
  <si>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</si>
  <si>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</si>
  <si>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</si>
  <si>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</si>
  <si>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</si>
  <si>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</si>
  <si>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</si>
  <si>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</si>
  <si>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</si>
  <si>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</si>
  <si>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</si>
  <si>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</si>
  <si>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</si>
  <si>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</si>
  <si>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</si>
  <si>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</si>
  <si>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</si>
  <si>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</si>
  <si>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</si>
  <si>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</si>
  <si>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</si>
  <si>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</si>
  <si>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</si>
  <si>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</si>
  <si>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</si>
  <si>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</si>
  <si>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</si>
  <si>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</si>
  <si>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</si>
  <si>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</si>
  <si>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</si>
  <si>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</si>
  <si>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</si>
  <si>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</si>
  <si>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</si>
  <si>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</si>
  <si>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</si>
  <si>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</si>
  <si>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</si>
  <si>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</si>
  <si>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</si>
  <si>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</si>
  <si>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</si>
  <si>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</si>
  <si>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</si>
  <si>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</si>
  <si>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</si>
  <si>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</si>
  <si>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</si>
  <si>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</si>
  <si>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</si>
  <si>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</si>
  <si>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</si>
  <si>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</si>
  <si>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</si>
  <si>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</si>
  <si>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</si>
  <si>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</si>
  <si>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</si>
  <si>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</si>
  <si>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</si>
  <si>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</si>
  <si>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</si>
  <si>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</si>
  <si>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</si>
  <si>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</si>
  <si>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</si>
  <si>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</si>
  <si>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</si>
  <si>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</si>
  <si>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</si>
  <si>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</si>
  <si>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</si>
  <si>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</si>
  <si>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</si>
  <si>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</si>
  <si>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</si>
  <si>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</si>
  <si>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</si>
  <si>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</si>
  <si>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</si>
  <si>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</si>
  <si>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</si>
  <si>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</si>
  <si>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</si>
  <si>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</si>
  <si>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</si>
  <si>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</si>
  <si>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</si>
  <si>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</si>
  <si>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</si>
  <si>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</si>
  <si>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</si>
  <si>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</si>
  <si>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</si>
  <si>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</si>
  <si>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</si>
  <si>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</si>
  <si>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</si>
  <si>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</si>
  <si>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</si>
  <si>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</si>
  <si>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</si>
  <si>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</si>
  <si>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</si>
  <si>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</si>
  <si>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</si>
  <si>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</si>
  <si>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</si>
  <si>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</si>
  <si>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</si>
  <si>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</si>
  <si>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</si>
  <si>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</si>
  <si>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</si>
  <si>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</si>
  <si>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</si>
  <si>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</si>
  <si>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</si>
  <si>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</si>
  <si>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</si>
  <si>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</si>
  <si>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</si>
  <si>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</si>
  <si>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</si>
  <si>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</si>
  <si>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</si>
  <si>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</si>
  <si>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</si>
  <si>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</si>
  <si>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</si>
  <si>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</si>
  <si>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</si>
  <si>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</si>
  <si>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</si>
  <si>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</si>
  <si>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</si>
  <si>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</si>
  <si>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</si>
  <si>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</si>
  <si>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</si>
  <si>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</si>
  <si>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</si>
  <si>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</si>
  <si>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</si>
  <si>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</si>
  <si>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</si>
  <si>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</si>
  <si>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</si>
  <si>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</si>
  <si>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</si>
  <si>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</si>
  <si>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</si>
  <si>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</si>
  <si>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</si>
  <si>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</si>
  <si>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</si>
  <si>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</si>
  <si>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</si>
  <si>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</si>
  <si>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</si>
  <si>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</si>
  <si>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</si>
  <si>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</si>
  <si>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</si>
  <si>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</si>
  <si>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</si>
  <si>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</si>
  <si>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</si>
  <si>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</si>
  <si>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</si>
  <si>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</si>
  <si>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</si>
  <si>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</si>
  <si>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</si>
  <si>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</si>
  <si>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</si>
  <si>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</si>
  <si>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</si>
  <si>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</si>
  <si>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</si>
  <si>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</si>
  <si>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</si>
  <si>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</si>
  <si>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</si>
  <si>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</si>
  <si>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</si>
  <si>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</si>
  <si>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</si>
  <si>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</si>
  <si>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</si>
  <si>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</si>
  <si>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</si>
  <si>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</si>
  <si>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</si>
  <si>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</si>
  <si>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</si>
  <si>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</si>
  <si>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</si>
  <si>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</si>
  <si>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</si>
  <si>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</si>
  <si>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</si>
  <si>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</si>
  <si>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</si>
  <si>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</si>
  <si>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</si>
  <si>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</si>
  <si>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</si>
  <si>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</si>
  <si>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</si>
  <si>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</si>
  <si>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</si>
  <si>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</si>
  <si>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</si>
  <si>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</si>
  <si>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</si>
  <si>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</si>
  <si>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</si>
  <si>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</si>
  <si>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</si>
  <si>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</si>
  <si>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</si>
  <si>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</si>
  <si>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</si>
  <si>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</si>
  <si>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</si>
  <si>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</si>
  <si>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</si>
  <si>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</si>
  <si>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</si>
  <si>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</si>
  <si>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</si>
  <si>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</si>
  <si>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</si>
  <si>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</si>
  <si>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</si>
  <si>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</si>
  <si>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</si>
  <si>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</si>
  <si>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</si>
  <si>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</si>
  <si>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</si>
  <si>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</si>
  <si>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</si>
  <si>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</si>
  <si>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</si>
  <si>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</si>
  <si>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</si>
  <si>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</si>
  <si>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</si>
  <si>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</si>
  <si>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</si>
  <si>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</si>
  <si>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</si>
  <si>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</si>
  <si>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</si>
  <si>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</si>
  <si>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</si>
  <si>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</si>
  <si>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</si>
  <si>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</si>
  <si>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</si>
  <si>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</si>
  <si>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</si>
  <si>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</si>
  <si>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</si>
  <si>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</si>
  <si>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</si>
  <si>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</si>
  <si>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</si>
  <si>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</si>
  <si>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</si>
  <si>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</si>
  <si>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</si>
  <si>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</si>
  <si>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</si>
  <si>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</si>
  <si>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</si>
  <si>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</si>
  <si>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</si>
  <si>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</si>
  <si>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</si>
  <si>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</si>
  <si>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</si>
  <si>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</si>
  <si>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</si>
  <si>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</si>
  <si>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</si>
  <si>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</si>
  <si>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</si>
  <si>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</si>
  <si>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</si>
  <si>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</si>
  <si>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</si>
  <si>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</si>
  <si>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</si>
  <si>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</si>
  <si>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</si>
  <si>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</si>
  <si>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</si>
  <si>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</si>
  <si>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</si>
  <si>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</si>
  <si>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</si>
  <si>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</si>
  <si>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</si>
  <si>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</si>
  <si>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</si>
  <si>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</si>
  <si>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</si>
  <si>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</si>
  <si>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</si>
  <si>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</si>
  <si>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</si>
  <si>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</si>
  <si>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</si>
  <si>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</si>
  <si>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</si>
  <si>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</si>
  <si>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</si>
  <si>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</si>
  <si>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</si>
  <si>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</si>
  <si>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</si>
  <si>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</si>
  <si>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</si>
  <si>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</si>
  <si>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</si>
  <si>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</si>
  <si>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</si>
  <si>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</si>
  <si>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</si>
  <si>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</si>
  <si>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</si>
  <si>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</si>
  <si>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</si>
  <si>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</si>
  <si>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</si>
  <si>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</si>
  <si>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</si>
  <si>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</si>
  <si>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</si>
  <si>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</si>
  <si>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</si>
  <si>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</si>
  <si>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</si>
  <si>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</si>
  <si>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</si>
  <si>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</si>
  <si>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</si>
  <si>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</si>
  <si>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</si>
  <si>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</si>
  <si>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</si>
  <si>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</si>
  <si>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</si>
  <si>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</si>
  <si>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</si>
  <si>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</si>
  <si>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</si>
  <si>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</si>
  <si>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</si>
  <si>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</si>
  <si>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</si>
  <si>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</si>
  <si>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</si>
  <si>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</si>
  <si>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</si>
  <si>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</si>
  <si>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</si>
  <si>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</si>
  <si>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</si>
  <si>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</si>
  <si>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</si>
  <si>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</si>
  <si>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</si>
  <si>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</si>
  <si>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</si>
  <si>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</si>
  <si>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</si>
  <si>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</si>
  <si>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</si>
  <si>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</si>
  <si>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</si>
  <si>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</si>
  <si>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</si>
  <si>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</si>
  <si>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</si>
  <si>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</si>
  <si>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</si>
  <si>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</si>
  <si>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</si>
  <si>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</si>
  <si>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</si>
  <si>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</si>
  <si>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</si>
  <si>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</si>
  <si>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</si>
  <si>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</si>
  <si>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</si>
  <si>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</si>
  <si>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</si>
  <si>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</si>
  <si>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</si>
  <si>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</si>
  <si>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</si>
  <si>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</si>
  <si>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</si>
  <si>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</si>
  <si>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</si>
  <si>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</si>
  <si>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</si>
  <si>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</si>
  <si>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</si>
  <si>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</si>
  <si>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</si>
  <si>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</si>
  <si>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</si>
  <si>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</si>
  <si>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</si>
  <si>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</si>
  <si>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</si>
  <si>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</si>
  <si>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</si>
  <si>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</si>
  <si>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</si>
  <si>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</si>
  <si>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</si>
  <si>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</si>
  <si>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</si>
  <si>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</si>
  <si>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</si>
  <si>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</si>
  <si>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</si>
  <si>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</si>
  <si>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</si>
  <si>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</si>
  <si>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</si>
  <si>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</si>
  <si>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</si>
  <si>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</si>
  <si>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</si>
  <si>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</si>
  <si>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</si>
  <si>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</si>
  <si>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</si>
  <si>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</si>
  <si>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</si>
  <si>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</si>
  <si>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</si>
  <si>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</si>
  <si>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</si>
  <si>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</si>
  <si>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</si>
  <si>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</si>
  <si>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</si>
  <si>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</si>
  <si>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</si>
  <si>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</si>
  <si>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</si>
  <si>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</si>
  <si>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</si>
  <si>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</si>
  <si>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</si>
  <si>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</si>
  <si>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</si>
  <si>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</si>
  <si>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</si>
  <si>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</si>
  <si>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</si>
  <si>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</si>
  <si>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</si>
  <si>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</si>
  <si>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</si>
  <si>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</si>
  <si>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</si>
  <si>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</si>
  <si>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</si>
  <si>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</si>
  <si>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</si>
  <si>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</si>
  <si>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</si>
  <si>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</si>
  <si>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</si>
  <si>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</si>
  <si>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</si>
  <si>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</si>
  <si>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</si>
  <si>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</si>
  <si>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</si>
  <si>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</si>
  <si>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</si>
  <si>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</si>
  <si>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</si>
  <si>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</si>
  <si>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</si>
  <si>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</si>
  <si>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</si>
  <si>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</si>
  <si>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</si>
  <si>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</si>
  <si>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</si>
  <si>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</si>
  <si>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</si>
  <si>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</si>
  <si>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</si>
  <si>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</si>
  <si>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</si>
  <si>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</si>
  <si>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</si>
  <si>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</si>
  <si>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</si>
  <si>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</si>
  <si>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</si>
  <si>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</si>
  <si>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</si>
  <si>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</si>
  <si>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</si>
  <si>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</si>
  <si>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</si>
  <si>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</si>
  <si>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</si>
  <si>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</si>
  <si>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</si>
  <si>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</si>
  <si>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</si>
  <si>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</si>
  <si>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</si>
  <si>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</si>
  <si>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</si>
  <si>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</si>
  <si>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</si>
  <si>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</si>
  <si>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</si>
  <si>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</si>
  <si>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</si>
  <si>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</si>
  <si>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</si>
  <si>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</si>
  <si>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</si>
  <si>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</si>
  <si>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</si>
  <si>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</si>
  <si>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</si>
  <si>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</si>
  <si>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</si>
  <si>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</si>
  <si>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</si>
  <si>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</si>
  <si>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</si>
  <si>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</si>
  <si>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</si>
  <si>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</si>
  <si>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</si>
  <si>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</si>
  <si>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</si>
  <si>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</si>
  <si>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</si>
  <si>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</si>
  <si>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</si>
  <si>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</si>
  <si>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</si>
  <si>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</si>
  <si>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</si>
  <si>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</si>
  <si>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</si>
  <si>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</si>
  <si>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</si>
  <si>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</si>
  <si>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</si>
  <si>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</si>
  <si>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</si>
  <si>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</si>
  <si>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</si>
  <si>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</si>
  <si>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</si>
  <si>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</si>
  <si>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</si>
  <si>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</si>
  <si>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</si>
  <si>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</si>
  <si>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</si>
  <si>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</si>
  <si>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</si>
  <si>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</si>
  <si>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</si>
  <si>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</si>
  <si>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</si>
  <si>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</si>
  <si>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</si>
  <si>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</si>
  <si>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</si>
  <si>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</si>
  <si>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</si>
  <si>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</si>
  <si>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</si>
  <si>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</si>
  <si>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</si>
  <si>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</si>
  <si>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</si>
  <si>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</si>
  <si>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</si>
  <si>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</si>
  <si>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</si>
  <si>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</si>
  <si>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</si>
  <si>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</si>
  <si>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</si>
  <si>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</si>
  <si>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</si>
  <si>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</si>
  <si>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</si>
  <si>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</si>
  <si>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</si>
  <si>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</si>
  <si>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</si>
  <si>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</si>
  <si>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</si>
  <si>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</si>
  <si>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</si>
  <si>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</si>
  <si>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</si>
  <si>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</si>
  <si>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</si>
  <si>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</si>
  <si>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</si>
  <si>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</si>
  <si>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</si>
  <si>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</si>
  <si>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</si>
  <si>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</si>
  <si>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</si>
  <si>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</si>
  <si>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</si>
  <si>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</si>
  <si>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</si>
  <si>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</si>
  <si>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</si>
  <si>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</si>
  <si>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</si>
  <si>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</si>
  <si>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</si>
  <si>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</si>
  <si>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</si>
  <si>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</si>
  <si>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</si>
  <si>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</si>
  <si>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</si>
  <si>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</si>
  <si>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</si>
  <si>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</si>
  <si>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</si>
  <si>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</si>
  <si>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</si>
  <si>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</si>
  <si>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</si>
  <si>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</si>
  <si>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</si>
  <si>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</si>
  <si>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</si>
  <si>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</si>
  <si>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</si>
  <si>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</si>
  <si>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</si>
  <si>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</si>
  <si>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</si>
  <si>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</si>
  <si>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</si>
  <si>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</si>
  <si>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</si>
  <si>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</si>
  <si>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</si>
  <si>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</si>
  <si>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</si>
  <si>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</si>
  <si>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</si>
  <si>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</si>
  <si>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</si>
  <si>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</si>
  <si>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</si>
  <si>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</si>
  <si>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</si>
  <si>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</si>
  <si>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</si>
  <si>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</si>
  <si>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</si>
  <si>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</si>
  <si>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</si>
  <si>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</si>
  <si>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</si>
  <si>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</si>
  <si>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</si>
  <si>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</si>
  <si>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</si>
  <si>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</si>
  <si>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</si>
  <si>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</si>
  <si>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</si>
  <si>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</si>
  <si>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</si>
  <si>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</si>
  <si>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</si>
  <si>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</si>
  <si>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</si>
  <si>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</si>
  <si>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</si>
  <si>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</si>
  <si>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</si>
  <si>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</si>
  <si>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</si>
  <si>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</si>
  <si>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</si>
  <si>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</si>
  <si>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</si>
  <si>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</si>
  <si>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</si>
  <si>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</si>
  <si>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</si>
  <si>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</si>
  <si>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</si>
  <si>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</si>
  <si>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</si>
  <si>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</si>
  <si>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</si>
  <si>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</si>
  <si>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</si>
  <si>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</si>
  <si>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</si>
  <si>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</si>
  <si>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</si>
  <si>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</si>
  <si>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</si>
  <si>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</si>
  <si>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</si>
  <si>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</si>
  <si>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</si>
  <si>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</si>
  <si>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</si>
  <si>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</si>
  <si>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</si>
  <si>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</si>
  <si>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</si>
  <si>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</si>
  <si>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</si>
  <si>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</si>
  <si>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</si>
  <si>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</si>
  <si>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</si>
  <si>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</si>
  <si>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</si>
  <si>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</si>
  <si>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</si>
  <si>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</si>
  <si>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</si>
  <si>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</si>
  <si>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</si>
  <si>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</si>
  <si>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</si>
  <si>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</si>
  <si>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</si>
  <si>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</si>
  <si>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</si>
  <si>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</si>
  <si>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</si>
  <si>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</si>
  <si>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</si>
  <si>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</si>
  <si>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</si>
  <si>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</si>
  <si>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</si>
  <si>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</si>
  <si>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</si>
  <si>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</si>
  <si>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</si>
  <si>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</si>
  <si>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</si>
  <si>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</si>
  <si>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</si>
  <si>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</si>
  <si>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</si>
  <si>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</si>
  <si>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</si>
  <si>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</si>
  <si>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</si>
  <si>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</si>
  <si>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</si>
  <si>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</si>
  <si>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</si>
  <si>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</si>
  <si>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</si>
  <si>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</si>
  <si>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</si>
  <si>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</si>
  <si>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</si>
  <si>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</si>
  <si>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</si>
  <si>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</si>
  <si>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</si>
  <si>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</si>
  <si>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</si>
  <si>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</si>
  <si>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</si>
  <si>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</si>
  <si>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</si>
  <si>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</si>
  <si>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</si>
  <si>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</si>
  <si>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</si>
  <si>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</si>
  <si>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</si>
  <si>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</si>
  <si>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</si>
  <si>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</si>
  <si>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</si>
  <si>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</si>
  <si>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</si>
  <si>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</si>
  <si>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</si>
  <si>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</si>
  <si>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</si>
  <si>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</si>
  <si>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</si>
  <si>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</si>
  <si>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</si>
  <si>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</si>
  <si>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</si>
  <si>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</si>
  <si>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</si>
  <si>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</si>
  <si>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</si>
  <si>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</si>
  <si>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</si>
  <si>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</si>
  <si>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</si>
  <si>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</si>
  <si>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</si>
  <si>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</si>
  <si>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</si>
  <si>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</si>
  <si>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</si>
  <si>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</si>
  <si>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</si>
  <si>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</si>
  <si>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</si>
  <si>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</si>
  <si>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</si>
  <si>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</si>
  <si>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</si>
  <si>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</si>
  <si>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</si>
  <si>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</si>
  <si>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</si>
  <si>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</si>
  <si>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</si>
  <si>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</si>
  <si>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</si>
  <si>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</si>
  <si>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</si>
  <si>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</si>
  <si>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</si>
  <si>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</si>
  <si>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</si>
  <si>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</si>
  <si>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</si>
  <si>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</si>
  <si>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</si>
  <si>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</si>
  <si>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</si>
  <si>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</si>
  <si>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</si>
  <si>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</si>
  <si>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</si>
  <si>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</si>
  <si>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</si>
  <si>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</si>
  <si>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</si>
  <si>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</si>
  <si>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</si>
  <si>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</si>
  <si>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</si>
  <si>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</si>
  <si>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</si>
  <si>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</si>
  <si>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</si>
  <si>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</si>
  <si>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</si>
  <si>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</si>
  <si>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</si>
  <si>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</si>
  <si>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</si>
  <si>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</si>
  <si>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</si>
  <si>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</si>
  <si>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</si>
  <si>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</si>
  <si>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</si>
  <si>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</si>
  <si>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</si>
  <si>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</si>
  <si>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</si>
  <si>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</si>
  <si>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</si>
  <si>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</si>
  <si>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</si>
  <si>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</si>
  <si>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</si>
  <si>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</si>
  <si>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</si>
  <si>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</si>
  <si>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</si>
  <si>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</si>
  <si>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</si>
  <si>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</si>
  <si>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</si>
  <si>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</si>
  <si>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</si>
  <si>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</si>
  <si>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</si>
  <si>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</si>
  <si>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</si>
  <si>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</si>
  <si>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</si>
  <si>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</si>
  <si>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</si>
  <si>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</si>
  <si>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</si>
  <si>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</si>
  <si>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</si>
  <si>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</si>
  <si>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</si>
  <si>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</si>
  <si>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</si>
  <si>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</si>
  <si>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</si>
  <si>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</si>
  <si>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</si>
  <si>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</si>
  <si>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</si>
  <si>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</si>
  <si>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</si>
  <si>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</si>
  <si>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</si>
  <si>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</si>
  <si>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</si>
  <si>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</si>
  <si>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</si>
  <si>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</si>
  <si>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</si>
  <si>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</si>
  <si>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</si>
  <si>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</si>
  <si>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</si>
  <si>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</si>
  <si>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</si>
  <si>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</si>
  <si>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</si>
  <si>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</si>
  <si>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</si>
  <si>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</si>
  <si>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</si>
  <si>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</si>
  <si>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</si>
  <si>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</si>
  <si>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</si>
  <si>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</si>
  <si>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</si>
  <si>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</si>
  <si>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</si>
  <si>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</si>
  <si>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</si>
  <si>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</si>
  <si>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</si>
  <si>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</si>
  <si>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</si>
  <si>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</si>
  <si>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</si>
  <si>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</si>
  <si>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</si>
  <si>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</si>
  <si>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</si>
  <si>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</si>
  <si>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</si>
  <si>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</si>
  <si>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</si>
  <si>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</si>
  <si>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</si>
  <si>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</si>
  <si>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</si>
  <si>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</si>
  <si>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</si>
  <si>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</si>
  <si>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</si>
  <si>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</si>
  <si>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</si>
  <si>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</si>
  <si>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</si>
  <si>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</si>
  <si>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</si>
  <si>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</si>
  <si>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</si>
  <si>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</si>
  <si>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</si>
  <si>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</si>
  <si>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</si>
  <si>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</si>
  <si>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</si>
  <si>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</si>
  <si>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</si>
  <si>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</si>
  <si>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</si>
  <si>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</si>
  <si>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</si>
  <si>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</si>
  <si>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</si>
  <si>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</si>
  <si>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</si>
  <si>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</si>
  <si>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</si>
  <si>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</si>
  <si>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</si>
  <si>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</si>
  <si>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</si>
  <si>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</si>
  <si>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</si>
  <si>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</si>
  <si>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</si>
  <si>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</si>
  <si>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</si>
  <si>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</si>
  <si>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</si>
  <si>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</si>
  <si>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</si>
  <si>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</si>
  <si>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</si>
  <si>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</si>
  <si>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</si>
  <si>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</si>
  <si>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</si>
  <si>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</si>
  <si>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</si>
  <si>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</si>
  <si>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</si>
  <si>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</si>
  <si>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</si>
  <si>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</si>
  <si>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</si>
  <si>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</si>
  <si>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</si>
  <si>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</si>
  <si>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</si>
  <si>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</si>
  <si>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</si>
  <si>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</si>
  <si>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</si>
  <si>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</si>
  <si>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</si>
  <si>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</si>
  <si>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</si>
  <si>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</si>
  <si>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</si>
  <si>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</si>
  <si>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</si>
  <si>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</si>
  <si>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</si>
  <si>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</si>
  <si>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</si>
  <si>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</si>
  <si>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</si>
  <si>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</si>
  <si>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</si>
  <si>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</si>
  <si>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</si>
  <si>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</si>
  <si>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</si>
  <si>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</si>
  <si>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</si>
  <si>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</si>
  <si>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</si>
  <si>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</si>
  <si>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</si>
  <si>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</si>
  <si>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</si>
  <si>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</si>
  <si>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</si>
  <si>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</si>
  <si>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</si>
  <si>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</si>
  <si>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</si>
  <si>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</si>
  <si>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</si>
  <si>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</si>
  <si>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</si>
  <si>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</si>
  <si>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</si>
  <si>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</si>
  <si>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</si>
  <si>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</si>
  <si>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</si>
  <si>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</si>
  <si>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</si>
  <si>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</si>
  <si>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</si>
  <si>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</si>
  <si>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</si>
  <si>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</si>
  <si>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</si>
  <si>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</si>
  <si>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</si>
  <si>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</si>
  <si>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</si>
  <si>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</si>
  <si>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</si>
  <si>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</si>
  <si>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</si>
  <si>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</si>
  <si>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</si>
  <si>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</si>
  <si>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</si>
  <si>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</si>
  <si>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</si>
  <si>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</si>
  <si>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</si>
  <si>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</si>
  <si>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</si>
  <si>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</si>
  <si>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</si>
  <si>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</si>
  <si>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</si>
  <si>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</si>
  <si>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</si>
  <si>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</si>
  <si>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</si>
  <si>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</si>
  <si>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</si>
  <si>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</si>
  <si>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</si>
  <si>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</si>
  <si>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</si>
  <si>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</si>
  <si>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</si>
  <si>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</si>
  <si>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</si>
  <si>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</si>
  <si>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</si>
  <si>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</si>
  <si>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</si>
  <si>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</si>
  <si>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</si>
  <si>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</si>
  <si>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</si>
  <si>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</si>
  <si>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</si>
  <si>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</si>
  <si>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</si>
  <si>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</si>
  <si>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</si>
  <si>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</si>
  <si>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</si>
  <si>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</si>
  <si>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</si>
  <si>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</si>
  <si>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</si>
  <si>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</si>
  <si>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</si>
  <si>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</si>
  <si>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</si>
  <si>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</si>
  <si>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</si>
  <si>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</si>
  <si>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</si>
  <si>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</si>
  <si>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</si>
  <si>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</si>
  <si>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</si>
  <si>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</si>
  <si>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</si>
  <si>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</si>
  <si>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</si>
  <si>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</si>
  <si>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</si>
  <si>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</si>
  <si>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</si>
  <si>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</si>
  <si>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</si>
  <si>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</si>
  <si>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</si>
  <si>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</si>
  <si>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</si>
  <si>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</si>
  <si>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</si>
  <si>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</si>
  <si>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</si>
  <si>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</si>
  <si>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</si>
  <si>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</si>
  <si>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</si>
  <si>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</si>
  <si>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</si>
  <si>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</si>
  <si>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</si>
  <si>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</si>
  <si>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</si>
  <si>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</si>
  <si>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</si>
  <si>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</si>
  <si>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</si>
  <si>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</si>
  <si>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</si>
  <si>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</si>
  <si>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</si>
  <si>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</si>
  <si>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</si>
  <si>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</si>
  <si>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</si>
  <si>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</si>
  <si>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</si>
  <si>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</si>
  <si>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</si>
  <si>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</si>
  <si>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</si>
  <si>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</si>
  <si>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</si>
  <si>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</si>
  <si>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</si>
  <si>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</si>
  <si>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</si>
  <si>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</si>
  <si>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</si>
  <si>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</si>
  <si>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</si>
  <si>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</si>
  <si>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</si>
  <si>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</si>
  <si>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</si>
  <si>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</si>
  <si>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</si>
  <si>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</si>
  <si>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</si>
  <si>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</si>
  <si>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</si>
  <si>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</si>
  <si>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</si>
  <si>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</si>
  <si>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</si>
  <si>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</si>
  <si>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</si>
  <si>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</si>
  <si>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</si>
  <si>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</si>
  <si>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</si>
  <si>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</si>
  <si>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</si>
  <si>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</si>
  <si>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</si>
  <si>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</si>
  <si>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</si>
  <si>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</si>
  <si>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</si>
  <si>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</si>
  <si>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</si>
  <si>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</si>
  <si>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</si>
  <si>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</si>
  <si>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</si>
  <si>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</si>
  <si>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</si>
  <si>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</si>
  <si>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</si>
  <si>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</si>
  <si>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</si>
  <si>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</si>
  <si>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</si>
  <si>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</si>
  <si>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</si>
  <si>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</si>
  <si>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</si>
  <si>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</si>
  <si>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</si>
  <si>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</si>
  <si>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</si>
  <si>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</si>
  <si>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</si>
  <si>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</si>
  <si>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</si>
  <si>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</si>
  <si>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</si>
  <si>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</si>
  <si>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</si>
  <si>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</si>
  <si>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</si>
  <si>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</si>
  <si>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</si>
  <si>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</si>
  <si>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</si>
  <si>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</si>
  <si>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</si>
  <si>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</si>
  <si>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</si>
  <si>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</si>
  <si>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</si>
  <si>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</si>
  <si>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</si>
  <si>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</si>
  <si>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</si>
  <si>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</si>
  <si>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</si>
  <si>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</si>
  <si>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</si>
  <si>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</si>
  <si>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</si>
  <si>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</si>
  <si>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</si>
  <si>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</si>
  <si>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</si>
  <si>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</si>
  <si>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</si>
  <si>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</si>
  <si>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</si>
  <si>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</si>
  <si>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</si>
  <si>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</si>
  <si>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</si>
  <si>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</si>
  <si>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</si>
  <si>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</si>
  <si>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</si>
  <si>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</si>
  <si>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</si>
  <si>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</si>
  <si>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</si>
  <si>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</si>
  <si>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</si>
  <si>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</si>
  <si>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</si>
  <si>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</si>
  <si>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</si>
  <si>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</si>
  <si>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</si>
  <si>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</si>
  <si>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</si>
  <si>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</si>
  <si>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</si>
  <si>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</si>
  <si>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</si>
  <si>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</si>
  <si>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</si>
  <si>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</si>
  <si>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</si>
  <si>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</si>
  <si>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</si>
  <si>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</si>
  <si>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</si>
  <si>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</si>
  <si>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</si>
  <si>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</si>
  <si>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</si>
  <si>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</si>
  <si>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</si>
  <si>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</si>
  <si>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</si>
  <si>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</si>
  <si>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</si>
  <si>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</si>
  <si>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</si>
  <si>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</si>
  <si>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</si>
  <si>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</si>
  <si>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</si>
  <si>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</si>
  <si>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</si>
  <si>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</si>
  <si>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</si>
  <si>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</si>
  <si>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</si>
  <si>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</si>
  <si>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</si>
  <si>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</si>
  <si>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</si>
  <si>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</si>
  <si>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</si>
  <si>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</si>
  <si>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</si>
  <si>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</si>
  <si>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</si>
  <si>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</si>
  <si>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</si>
  <si>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</si>
  <si>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</si>
  <si>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</si>
  <si>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</si>
  <si>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</si>
  <si>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</si>
  <si>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</si>
  <si>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</si>
  <si>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</si>
  <si>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</si>
  <si>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</si>
  <si>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</si>
  <si>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</si>
  <si>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</si>
  <si>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</si>
  <si>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</si>
  <si>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</si>
  <si>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</si>
  <si>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</si>
  <si>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</si>
  <si>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</si>
  <si>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</si>
  <si>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</si>
  <si>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</si>
  <si>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</si>
  <si>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</si>
  <si>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</si>
  <si>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</si>
  <si>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</si>
  <si>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</si>
  <si>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</si>
  <si>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</si>
  <si>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</si>
  <si>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</si>
  <si>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</si>
  <si>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</si>
  <si>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</si>
  <si>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</si>
  <si>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</si>
  <si>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</si>
  <si>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</si>
  <si>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</si>
  <si>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</si>
  <si>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</si>
  <si>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</si>
  <si>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</si>
  <si>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</si>
  <si>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</si>
  <si>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</si>
  <si>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</si>
  <si>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</si>
  <si>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</si>
  <si>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</si>
  <si>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</si>
  <si>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</si>
  <si>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</si>
  <si>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</si>
  <si>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</si>
  <si>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</si>
  <si>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</si>
  <si>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</si>
  <si>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</si>
  <si>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</si>
  <si>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</si>
  <si>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</si>
  <si>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</si>
  <si>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</si>
  <si>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</si>
  <si>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</si>
  <si>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</si>
  <si>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</si>
  <si>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</si>
  <si>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</si>
  <si>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</si>
  <si>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</si>
  <si>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</si>
  <si>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</si>
  <si>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</si>
  <si>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</si>
  <si>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</si>
  <si>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</si>
  <si>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</si>
  <si>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</si>
  <si>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</si>
  <si>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</si>
  <si>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</si>
  <si>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</si>
  <si>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</si>
  <si>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</si>
  <si>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</si>
  <si>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</si>
  <si>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</si>
  <si>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</si>
  <si>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</si>
  <si>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</si>
  <si>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</si>
  <si>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</si>
  <si>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</si>
  <si>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</si>
  <si>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</si>
  <si>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</si>
  <si>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</si>
  <si>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</si>
  <si>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</si>
  <si>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</si>
  <si>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</si>
  <si>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</si>
  <si>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</si>
  <si>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</si>
  <si>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</si>
  <si>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</si>
  <si>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</si>
  <si>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</si>
  <si>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</si>
  <si>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</si>
  <si>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</si>
  <si>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</si>
  <si>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</si>
  <si>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</si>
  <si>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</si>
  <si>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</si>
  <si>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</si>
  <si>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</si>
  <si>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</si>
  <si>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</si>
  <si>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</si>
  <si>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</si>
  <si>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</si>
  <si>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</si>
  <si>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</si>
  <si>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</si>
  <si>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</si>
  <si>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</si>
  <si>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</si>
  <si>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</si>
  <si>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</si>
  <si>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</si>
  <si>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</si>
  <si>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</si>
  <si>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</si>
  <si>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</si>
  <si>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</si>
  <si>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</si>
  <si>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</si>
  <si>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</si>
  <si>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</si>
  <si>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</si>
  <si>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</si>
  <si>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</si>
  <si>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</si>
  <si>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</si>
  <si>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</si>
  <si>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</si>
  <si>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</si>
  <si>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</si>
  <si>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</si>
  <si>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</si>
  <si>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</si>
  <si>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</si>
  <si>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</si>
  <si>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</si>
  <si>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</si>
  <si>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</si>
  <si>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</si>
  <si>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</si>
  <si>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</si>
  <si>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</si>
  <si>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</si>
  <si>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</si>
  <si>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</si>
  <si>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</si>
  <si>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</si>
  <si>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</si>
  <si>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</si>
  <si>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</si>
  <si>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</si>
  <si>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</si>
  <si>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</si>
  <si>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</si>
  <si>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</si>
  <si>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</si>
  <si>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</si>
  <si>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</si>
  <si>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</si>
  <si>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</si>
  <si>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</si>
  <si>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</si>
  <si>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</si>
  <si>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</si>
  <si>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</si>
  <si>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</si>
  <si>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</si>
  <si>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</si>
  <si>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</si>
  <si>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</si>
  <si>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</si>
  <si>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</si>
  <si>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</si>
  <si>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</si>
  <si>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</si>
  <si>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</si>
  <si>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</si>
  <si>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</si>
  <si>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</si>
  <si>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</si>
  <si>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</si>
  <si>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</si>
  <si>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</si>
  <si>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</si>
  <si>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</si>
  <si>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</si>
  <si>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</si>
  <si>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</si>
  <si>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</si>
  <si>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</si>
  <si>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</si>
  <si>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</si>
  <si>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</si>
  <si>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</si>
  <si>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</si>
  <si>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</si>
  <si>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</si>
  <si>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</si>
  <si>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</si>
  <si>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</si>
  <si>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</si>
  <si>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</si>
  <si>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</si>
  <si>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</si>
  <si>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</si>
  <si>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</si>
  <si>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</si>
  <si>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</si>
  <si>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</si>
  <si>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</si>
  <si>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</si>
  <si>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</si>
  <si>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</si>
  <si>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</si>
  <si>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</si>
  <si>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</si>
  <si>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</si>
  <si>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</si>
  <si>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</si>
  <si>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</si>
  <si>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</si>
  <si>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</si>
  <si>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</si>
  <si>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</si>
  <si>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</si>
  <si>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</si>
  <si>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</si>
  <si>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</si>
  <si>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</si>
  <si>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</si>
  <si>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</si>
  <si>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</si>
  <si>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</si>
  <si>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</si>
  <si>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</si>
  <si>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</si>
  <si>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</si>
  <si>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</si>
  <si>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</si>
  <si>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</si>
  <si>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</si>
  <si>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</si>
  <si>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</si>
  <si>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</si>
  <si>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</si>
  <si>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</si>
  <si>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</si>
  <si>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</si>
  <si>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</si>
  <si>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</si>
  <si>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</si>
  <si>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</si>
  <si>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</si>
  <si>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</si>
  <si>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</si>
  <si>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</si>
  <si>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</si>
  <si>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</si>
  <si>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</si>
  <si>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</si>
  <si>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</si>
  <si>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</si>
  <si>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</si>
  <si>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</si>
  <si>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</si>
  <si>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</si>
  <si>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</si>
  <si>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</si>
  <si>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</si>
  <si>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</si>
  <si>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</si>
  <si>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</si>
  <si>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</si>
  <si>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</si>
  <si>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</si>
  <si>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</si>
  <si>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</si>
  <si>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</si>
  <si>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</si>
  <si>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</si>
  <si>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</si>
  <si>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</si>
  <si>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</si>
  <si>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</si>
  <si>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</si>
  <si>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</si>
  <si>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</si>
  <si>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</si>
  <si>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</si>
  <si>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</si>
  <si>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</si>
  <si>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</si>
  <si>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</si>
  <si>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</si>
  <si>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</si>
  <si>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</si>
  <si>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</si>
  <si>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</si>
  <si>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</si>
  <si>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</si>
  <si>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</si>
  <si>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</si>
  <si>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</si>
  <si>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</si>
  <si>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</si>
  <si>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</si>
  <si>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</si>
  <si>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</si>
  <si>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</si>
  <si>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</si>
  <si>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</si>
  <si>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</si>
  <si>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</si>
  <si>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</si>
  <si>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</si>
  <si>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</si>
  <si>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</si>
  <si>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</si>
  <si>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</si>
  <si>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</si>
  <si>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</si>
  <si>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</si>
  <si>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</si>
  <si>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</si>
  <si>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</si>
  <si>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</si>
  <si>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</si>
  <si>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</si>
  <si>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</si>
  <si>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</si>
  <si>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</si>
  <si>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</si>
  <si>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</si>
  <si>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</si>
  <si>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</si>
  <si>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</si>
  <si>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</si>
  <si>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</si>
  <si>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</si>
  <si>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</si>
  <si>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</si>
  <si>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</si>
  <si>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</si>
  <si>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</si>
  <si>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</si>
  <si>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</si>
  <si>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</si>
  <si>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</si>
  <si>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</si>
  <si>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</si>
  <si>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</si>
  <si>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</si>
  <si>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</si>
  <si>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</si>
  <si>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</si>
  <si>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</si>
  <si>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</si>
  <si>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</si>
  <si>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</si>
  <si>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</si>
  <si>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</si>
  <si>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</si>
  <si>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</si>
  <si>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</si>
  <si>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</si>
  <si>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</si>
  <si>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</si>
  <si>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</si>
  <si>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</si>
  <si>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</si>
  <si>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</si>
  <si>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</si>
  <si>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</si>
  <si>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</si>
  <si>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</si>
  <si>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</si>
  <si>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</si>
  <si>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</si>
  <si>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</si>
  <si>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</si>
  <si>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</si>
  <si>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</si>
  <si>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</si>
  <si>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</si>
  <si>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</si>
  <si>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</si>
  <si>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</si>
  <si>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</si>
  <si>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</si>
  <si>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</si>
  <si>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</si>
  <si>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</si>
  <si>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</si>
  <si>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</si>
  <si>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</si>
  <si>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</si>
  <si>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</si>
  <si>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</si>
  <si>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</si>
  <si>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</si>
  <si>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</si>
  <si>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</si>
  <si>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</si>
  <si>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</si>
  <si>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</si>
  <si>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</si>
  <si>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</si>
  <si>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</si>
  <si>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</si>
  <si>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</si>
  <si>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</si>
  <si>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</si>
  <si>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</si>
  <si>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</si>
  <si>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</si>
  <si>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</si>
  <si>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</si>
  <si>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</si>
  <si>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</si>
  <si>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</si>
  <si>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</si>
  <si>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</si>
  <si>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</si>
  <si>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</si>
  <si>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</si>
  <si>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</si>
  <si>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</si>
  <si>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</si>
  <si>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</si>
  <si>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</si>
  <si>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</si>
  <si>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</si>
  <si>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</si>
  <si>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</si>
  <si>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</si>
  <si>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</si>
  <si>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</si>
  <si>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</si>
  <si>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</si>
  <si>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</si>
  <si>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</si>
  <si>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</si>
  <si>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</si>
  <si>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</si>
  <si>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</si>
  <si>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</si>
  <si>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</si>
  <si>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</si>
  <si>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</si>
  <si>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</si>
  <si>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</si>
  <si>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</si>
  <si>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</si>
  <si>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</si>
  <si>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</si>
  <si>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</si>
  <si>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</si>
  <si>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</si>
  <si>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</si>
  <si>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</si>
  <si>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</si>
  <si>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</si>
  <si>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</si>
  <si>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</si>
  <si>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</si>
  <si>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</si>
  <si>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</si>
  <si>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</si>
  <si>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</si>
  <si>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</si>
  <si>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</si>
  <si>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</si>
  <si>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</si>
  <si>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</si>
  <si>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</si>
  <si>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</si>
  <si>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</si>
  <si>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</si>
  <si>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</si>
  <si>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</si>
  <si>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</si>
  <si>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</si>
  <si>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</si>
  <si>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</si>
  <si>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</si>
  <si>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</si>
  <si>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</si>
  <si>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</si>
  <si>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</si>
  <si>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</si>
  <si>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</si>
  <si>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</si>
  <si>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</si>
  <si>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</si>
  <si>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</si>
  <si>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</si>
  <si>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</si>
  <si>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</si>
  <si>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</si>
  <si>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</si>
  <si>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</si>
  <si>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</si>
  <si>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</si>
  <si>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</si>
  <si>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</si>
  <si>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</si>
  <si>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</si>
  <si>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</si>
  <si>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</si>
  <si>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</si>
  <si>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</si>
  <si>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</si>
  <si>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</si>
  <si>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</si>
  <si>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</si>
  <si>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</si>
  <si>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</si>
  <si>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</si>
  <si>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</si>
  <si>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</si>
  <si>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</si>
  <si>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</si>
  <si>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</si>
  <si>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</si>
  <si>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</si>
  <si>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</si>
  <si>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</si>
  <si>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</si>
  <si>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</si>
  <si>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</si>
  <si>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</si>
  <si>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</si>
  <si>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</si>
  <si>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</si>
  <si>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</si>
  <si>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</si>
  <si>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</si>
  <si>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</si>
  <si>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</si>
  <si>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</si>
  <si>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</si>
  <si>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</si>
  <si>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</si>
  <si>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</si>
  <si>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</si>
  <si>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</si>
  <si>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</si>
  <si>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</si>
  <si>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</si>
  <si>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</si>
  <si>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</si>
  <si>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</si>
  <si>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</si>
  <si>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</si>
  <si>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</si>
  <si>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</si>
  <si>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</si>
  <si>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</si>
  <si>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</si>
  <si>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</si>
  <si>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</si>
  <si>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</si>
  <si>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</si>
  <si>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</si>
  <si>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</si>
  <si>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</si>
  <si>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</si>
  <si>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</si>
  <si>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</si>
  <si>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</si>
  <si>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</si>
  <si>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</si>
  <si>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</si>
  <si>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</si>
  <si>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</si>
  <si>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</si>
  <si>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</si>
  <si>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</si>
  <si>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</si>
  <si>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</si>
  <si>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</si>
  <si>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</si>
  <si>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</si>
  <si>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</si>
  <si>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</si>
  <si>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</si>
  <si>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</si>
  <si>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</si>
  <si>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</si>
  <si>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</si>
  <si>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</si>
  <si>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</si>
  <si>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</si>
  <si>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</si>
  <si>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</si>
  <si>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</si>
  <si>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</si>
  <si>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</si>
  <si>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</si>
  <si>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</si>
  <si>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</si>
  <si>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</si>
  <si>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</si>
  <si>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</si>
  <si>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</si>
  <si>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</si>
  <si>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</si>
  <si>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</si>
  <si>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</si>
  <si>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</si>
  <si>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</si>
  <si>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</si>
  <si>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</si>
  <si>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</si>
  <si>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</si>
  <si>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</si>
  <si>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</si>
  <si>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</si>
  <si>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</si>
  <si>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</si>
  <si>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</si>
  <si>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</si>
  <si>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</si>
  <si>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</si>
  <si>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</si>
  <si>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</si>
  <si>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</si>
  <si>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</si>
  <si>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</si>
  <si>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</si>
  <si>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</si>
  <si>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</si>
  <si>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</si>
  <si>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</si>
  <si>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</si>
  <si>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</si>
  <si>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</si>
  <si>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</si>
  <si>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</si>
  <si>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</si>
  <si>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</si>
  <si>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</si>
  <si>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</si>
  <si>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</si>
  <si>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</si>
  <si>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</si>
  <si>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</si>
  <si>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</si>
  <si>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</si>
  <si>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</si>
  <si>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</si>
  <si>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</si>
  <si>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</si>
  <si>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</si>
  <si>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</si>
  <si>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</si>
  <si>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</si>
  <si>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</si>
  <si>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</si>
  <si>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</si>
  <si>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</si>
  <si>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</si>
  <si>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</si>
  <si>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</si>
  <si>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</si>
  <si>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</si>
  <si>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</si>
  <si>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</si>
  <si>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</si>
  <si>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</si>
  <si>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</si>
  <si>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</si>
  <si>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</si>
  <si>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</si>
  <si>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</si>
  <si>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</si>
  <si>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</si>
  <si>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</si>
  <si>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</si>
  <si>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</si>
  <si>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</si>
  <si>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</si>
  <si>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</si>
  <si>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</si>
  <si>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</si>
  <si>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</si>
  <si>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</si>
  <si>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</si>
  <si>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</si>
  <si>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</si>
  <si>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</si>
  <si>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</si>
  <si>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</si>
  <si>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</si>
  <si>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</si>
  <si>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</si>
  <si>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</si>
  <si>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</si>
  <si>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</si>
  <si>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</si>
  <si>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</si>
  <si>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</si>
  <si>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</si>
  <si>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</si>
  <si>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</si>
  <si>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</si>
  <si>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</si>
  <si>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</si>
  <si>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</si>
  <si>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</si>
  <si>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</si>
  <si>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</si>
  <si>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</si>
  <si>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</si>
  <si>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</si>
  <si>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</si>
  <si>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</si>
  <si>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</si>
  <si>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</si>
  <si>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</si>
  <si>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</si>
  <si>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</si>
  <si>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</si>
  <si>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</si>
  <si>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</si>
  <si>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</si>
  <si>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</si>
  <si>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</si>
  <si>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</si>
  <si>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</si>
  <si>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</si>
  <si>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</si>
  <si>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</si>
  <si>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</si>
  <si>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</si>
  <si>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</si>
  <si>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</si>
  <si>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</si>
  <si>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</si>
  <si>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</si>
  <si>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</si>
  <si>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</si>
  <si>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</si>
  <si>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</si>
  <si>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</si>
  <si>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</si>
  <si>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</si>
  <si>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</si>
  <si>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</si>
  <si>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</si>
  <si>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</si>
  <si>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</si>
  <si>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</si>
  <si>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</si>
  <si>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</si>
  <si>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</si>
  <si>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</si>
  <si>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</si>
  <si>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</si>
  <si>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</si>
  <si>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</si>
  <si>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</si>
  <si>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</si>
  <si>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</si>
  <si>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</si>
  <si>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</si>
  <si>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</si>
  <si>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</si>
  <si>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</si>
  <si>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</si>
  <si>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</si>
  <si>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</si>
  <si>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</si>
  <si>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</si>
  <si>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</si>
  <si>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</si>
  <si>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</si>
  <si>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</si>
  <si>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</si>
  <si>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</si>
  <si>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</si>
  <si>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</si>
  <si>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</si>
  <si>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</si>
  <si>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</si>
  <si>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</si>
  <si>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</si>
  <si>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</si>
  <si>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</si>
  <si>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</si>
  <si>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</si>
  <si>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</si>
  <si>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</si>
  <si>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</si>
  <si>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</si>
  <si>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</si>
  <si>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</si>
  <si>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</si>
  <si>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</si>
  <si>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</si>
  <si>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</si>
  <si>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</si>
  <si>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</si>
  <si>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</si>
  <si>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</si>
  <si>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</si>
  <si>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</si>
  <si>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</si>
  <si>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</si>
  <si>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</si>
  <si>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</si>
  <si>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</si>
  <si>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</si>
  <si>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</si>
  <si>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</si>
  <si>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</si>
  <si>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</si>
  <si>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</si>
  <si>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</si>
  <si>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</si>
  <si>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</si>
  <si>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</si>
  <si>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</si>
  <si>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</si>
  <si>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</si>
  <si>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</si>
  <si>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</si>
  <si>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</si>
  <si>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</si>
  <si>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</si>
  <si>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</si>
  <si>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</si>
  <si>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</si>
  <si>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</si>
  <si>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</si>
  <si>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</si>
  <si>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</si>
  <si>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</si>
  <si>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</si>
  <si>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</si>
  <si>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</si>
  <si>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</si>
  <si>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</si>
  <si>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</si>
  <si>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</si>
  <si>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</si>
  <si>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</si>
  <si>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</si>
  <si>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</si>
  <si>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</si>
  <si>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</si>
  <si>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</si>
  <si>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</si>
  <si>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</si>
  <si>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</si>
  <si>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</si>
  <si>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</si>
  <si>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</si>
  <si>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</si>
  <si>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</si>
  <si>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</si>
  <si>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</si>
  <si>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</si>
  <si>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</si>
  <si>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</si>
  <si>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</si>
  <si>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</si>
  <si>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</si>
  <si>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</si>
  <si>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</si>
  <si>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</si>
  <si>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</si>
  <si>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</si>
  <si>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</si>
  <si>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</si>
  <si>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</si>
  <si>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</si>
  <si>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</si>
  <si>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</si>
  <si>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</si>
  <si>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</si>
  <si>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</si>
  <si>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</si>
  <si>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</si>
  <si>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</si>
  <si>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</si>
  <si>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</si>
  <si>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</si>
  <si>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</si>
  <si>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</si>
  <si>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</si>
  <si>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</si>
  <si>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</si>
  <si>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</si>
  <si>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</si>
  <si>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</si>
  <si>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</si>
  <si>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</si>
  <si>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</si>
  <si>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</si>
  <si>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</si>
  <si>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</si>
  <si>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</si>
  <si>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</si>
  <si>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</si>
  <si>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</si>
  <si>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</si>
  <si>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</si>
  <si>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</si>
  <si>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</si>
  <si>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</si>
  <si>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</si>
  <si>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</si>
  <si>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</si>
  <si>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</si>
  <si>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</si>
  <si>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</si>
  <si>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</si>
  <si>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</si>
  <si>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</si>
  <si>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</si>
  <si>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</si>
  <si>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</si>
  <si>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</si>
  <si>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</si>
  <si>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</si>
  <si>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</si>
  <si>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</si>
  <si>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</si>
  <si>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</si>
  <si>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</si>
  <si>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</si>
  <si>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</si>
  <si>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</si>
  <si>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</si>
  <si>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</si>
  <si>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</si>
  <si>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</si>
  <si>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</si>
  <si>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</si>
  <si>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</si>
  <si>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</si>
  <si>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</si>
  <si>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</si>
  <si>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</si>
  <si>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</si>
  <si>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</si>
  <si>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</si>
  <si>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</si>
  <si>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</si>
  <si>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</si>
  <si>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</si>
  <si>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</si>
  <si>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</si>
  <si>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</si>
  <si>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</si>
  <si>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</si>
  <si>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</si>
  <si>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</si>
  <si>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</si>
  <si>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</si>
  <si>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</si>
  <si>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</si>
  <si>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</si>
  <si>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</si>
  <si>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</si>
  <si>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</si>
  <si>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</si>
  <si>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</si>
  <si>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</si>
  <si>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</si>
  <si>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</si>
  <si>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</si>
  <si>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</si>
  <si>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</si>
  <si>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</si>
  <si>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</si>
  <si>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</si>
  <si>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</si>
  <si>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</si>
  <si>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</si>
  <si>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</si>
  <si>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</si>
  <si>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</si>
  <si>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</si>
  <si>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</si>
  <si>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</si>
  <si>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</si>
  <si>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</si>
  <si>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</si>
  <si>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</si>
  <si>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</si>
  <si>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</si>
  <si>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</si>
  <si>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</si>
  <si>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</si>
  <si>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</si>
  <si>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</si>
  <si>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</si>
  <si>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</si>
  <si>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</si>
  <si>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</si>
  <si>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</si>
  <si>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</si>
  <si>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</si>
  <si>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</si>
  <si>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</si>
  <si>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</si>
  <si>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</si>
  <si>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</si>
  <si>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</si>
  <si>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</si>
  <si>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</si>
  <si>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</si>
  <si>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</si>
  <si>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</si>
  <si>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</si>
  <si>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</si>
  <si>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</si>
  <si>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</si>
  <si>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</si>
  <si>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</si>
  <si>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</si>
  <si>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</si>
  <si>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</si>
  <si>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</si>
  <si>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</si>
  <si>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</si>
  <si>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</si>
  <si>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</si>
  <si>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</si>
  <si>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</si>
  <si>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</si>
  <si>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</si>
  <si>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</si>
  <si>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</si>
  <si>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</si>
  <si>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</si>
  <si>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</si>
  <si>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</si>
  <si>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</si>
  <si>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</si>
  <si>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</si>
  <si>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</si>
  <si>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</si>
  <si>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</si>
  <si>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</si>
  <si>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</si>
  <si>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</si>
  <si>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</si>
  <si>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</si>
  <si>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</si>
  <si>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</si>
  <si>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</si>
  <si>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</si>
  <si>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</si>
  <si>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</si>
  <si>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</si>
  <si>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</si>
  <si>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</si>
  <si>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</si>
  <si>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</si>
  <si>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</si>
  <si>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</si>
  <si>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</si>
  <si>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</si>
  <si>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</si>
  <si>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</si>
  <si>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</si>
  <si>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</si>
  <si>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</si>
  <si>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</si>
  <si>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</si>
  <si>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</si>
  <si>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</si>
  <si>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</si>
  <si>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</si>
  <si>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</si>
  <si>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</si>
  <si>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</si>
  <si>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</si>
  <si>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</si>
  <si>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</si>
  <si>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</si>
  <si>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</si>
  <si>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</si>
  <si>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</si>
  <si>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</si>
  <si>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</si>
  <si>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</si>
  <si>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</si>
  <si>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</si>
  <si>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</si>
  <si>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</si>
  <si>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</si>
  <si>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</si>
  <si>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</si>
  <si>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</si>
  <si>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</si>
  <si>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</si>
  <si>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</si>
  <si>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</si>
  <si>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</si>
  <si>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</si>
  <si>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</si>
  <si>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</si>
  <si>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</si>
  <si>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</si>
  <si>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</si>
  <si>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</si>
  <si>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</si>
  <si>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</si>
  <si>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</si>
  <si>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</si>
  <si>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</si>
  <si>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</si>
  <si>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</si>
  <si>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</si>
  <si>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</si>
  <si>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</si>
  <si>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</si>
  <si>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</si>
  <si>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</si>
  <si>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</si>
  <si>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</si>
  <si>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</si>
  <si>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</si>
  <si>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</si>
  <si>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</si>
  <si>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</si>
  <si>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</si>
  <si>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</si>
  <si>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</si>
  <si>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</si>
  <si>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</si>
  <si>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</si>
  <si>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</si>
  <si>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</si>
  <si>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</si>
  <si>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</si>
  <si>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</si>
  <si>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</si>
  <si>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</si>
  <si>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</si>
  <si>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</si>
  <si>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</si>
  <si>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</si>
  <si>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</si>
  <si>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</si>
  <si>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</si>
  <si>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</si>
  <si>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</si>
  <si>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</si>
  <si>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</si>
  <si>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</si>
  <si>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</si>
  <si>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</si>
  <si>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</si>
  <si>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</si>
  <si>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</si>
  <si>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</si>
  <si>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</si>
  <si>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</si>
  <si>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</si>
  <si>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</si>
  <si>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</si>
  <si>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</si>
  <si>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</si>
  <si>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</si>
  <si>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</si>
  <si>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</si>
  <si>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</si>
  <si>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</si>
  <si>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</si>
  <si>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</si>
  <si>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</si>
  <si>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</si>
  <si>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</si>
  <si>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</si>
  <si>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</si>
  <si>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</si>
  <si>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</si>
  <si>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</si>
  <si>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</si>
  <si>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</si>
  <si>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</si>
  <si>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</si>
  <si>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</si>
  <si>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</si>
  <si>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</si>
  <si>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</si>
  <si>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</si>
  <si>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</si>
  <si>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</si>
  <si>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</si>
  <si>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</si>
  <si>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</si>
  <si>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</si>
  <si>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</si>
  <si>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</si>
  <si>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</si>
  <si>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</si>
  <si>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</si>
  <si>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</si>
  <si>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</si>
  <si>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</si>
  <si>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</si>
  <si>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</si>
  <si>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</si>
  <si>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</si>
  <si>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</si>
  <si>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</si>
  <si>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</si>
  <si>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</si>
  <si>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</si>
  <si>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</si>
  <si>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</si>
  <si>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</si>
  <si>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</si>
  <si>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</si>
  <si>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</si>
  <si>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</si>
  <si>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</si>
  <si>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</si>
  <si>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</si>
  <si>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</si>
  <si>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</si>
  <si>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</si>
  <si>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</si>
  <si>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</si>
  <si>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</si>
  <si>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</si>
  <si>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</si>
  <si>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</si>
  <si>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</si>
  <si>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</si>
  <si>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</si>
  <si>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</si>
  <si>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</si>
  <si>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</si>
  <si>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</si>
  <si>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</si>
  <si>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</si>
  <si>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</si>
  <si>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</si>
  <si>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</si>
  <si>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</si>
  <si>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</si>
  <si>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</si>
  <si>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</si>
  <si>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</si>
  <si>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</si>
  <si>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</si>
  <si>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</si>
  <si>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</si>
  <si>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</si>
  <si>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</si>
  <si>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</si>
  <si>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</si>
  <si>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</si>
  <si>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</si>
  <si>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</si>
  <si>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</si>
  <si>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</si>
  <si>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</si>
  <si>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</si>
  <si>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</si>
  <si>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</si>
  <si>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</si>
  <si>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</si>
  <si>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</si>
  <si>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</si>
  <si>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</si>
  <si>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</si>
  <si>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</si>
  <si>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</si>
  <si>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</si>
  <si>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</si>
  <si>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</si>
  <si>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</si>
  <si>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</si>
  <si>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</si>
  <si>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</si>
  <si>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</si>
  <si>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</si>
  <si>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</si>
  <si>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</si>
  <si>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</si>
  <si>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</si>
  <si>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</si>
  <si>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</si>
  <si>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</si>
  <si>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</si>
  <si>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</si>
  <si>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</si>
  <si>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</si>
  <si>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</si>
  <si>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</si>
  <si>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</si>
  <si>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</si>
  <si>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</si>
  <si>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</si>
  <si>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</si>
  <si>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</si>
  <si>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</si>
  <si>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</si>
  <si>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</si>
  <si>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</si>
  <si>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</si>
  <si>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</si>
  <si>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</si>
  <si>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</si>
  <si>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</si>
  <si>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</si>
  <si>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</si>
  <si>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</si>
  <si>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</si>
  <si>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</si>
  <si>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</si>
  <si>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</si>
  <si>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</si>
  <si>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</si>
  <si>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</si>
  <si>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</si>
  <si>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</si>
  <si>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</si>
  <si>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</si>
  <si>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</si>
  <si>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</si>
  <si>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</si>
  <si>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</si>
  <si>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</si>
  <si>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</si>
  <si>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</si>
  <si>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</si>
  <si>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</si>
  <si>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</si>
  <si>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</si>
  <si>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</si>
  <si>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</si>
  <si>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</si>
  <si>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</si>
  <si>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</si>
  <si>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</si>
  <si>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</si>
  <si>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</si>
  <si>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</si>
  <si>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</si>
  <si>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</si>
  <si>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</si>
  <si>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</si>
  <si>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</si>
  <si>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</si>
  <si>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</si>
  <si>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</si>
  <si>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</si>
  <si>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</si>
  <si>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</si>
  <si>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</si>
  <si>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</si>
  <si>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</si>
  <si>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</si>
  <si>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</si>
  <si>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</si>
  <si>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</si>
  <si>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</si>
  <si>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</si>
  <si>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</si>
  <si>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</si>
  <si>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</si>
  <si>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</si>
  <si>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</si>
  <si>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</si>
  <si>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</si>
  <si>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</si>
  <si>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</si>
  <si>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</si>
  <si>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</si>
  <si>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</si>
  <si>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</si>
  <si>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</si>
  <si>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</si>
  <si>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</si>
  <si>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</si>
  <si>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</si>
  <si>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</si>
  <si>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</si>
  <si>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</si>
  <si>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</si>
  <si>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</si>
  <si>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</si>
  <si>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</si>
  <si>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</si>
  <si>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</si>
  <si>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</si>
  <si>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</si>
  <si>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</si>
  <si>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</si>
  <si>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</si>
  <si>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</si>
  <si>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</si>
  <si>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</si>
  <si>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</si>
  <si>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</si>
  <si>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</si>
  <si>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</si>
  <si>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</si>
  <si>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</si>
  <si>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</si>
  <si>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</si>
  <si>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</si>
  <si>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</si>
  <si>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</si>
  <si>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</si>
  <si>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</si>
  <si>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</si>
  <si>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</si>
  <si>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</si>
  <si>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</si>
  <si>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</si>
  <si>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</si>
  <si>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</si>
  <si>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</si>
  <si>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</si>
  <si>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</si>
  <si>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</si>
  <si>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</si>
  <si>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</si>
  <si>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</si>
  <si>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</si>
  <si>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</si>
  <si>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</si>
  <si>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</si>
  <si>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</si>
  <si>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</si>
  <si>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</si>
  <si>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</si>
  <si>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</si>
  <si>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</si>
  <si>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</si>
  <si>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</si>
  <si>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</si>
  <si>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</si>
  <si>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</si>
  <si>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</si>
  <si>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</si>
  <si>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</si>
  <si>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</si>
  <si>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</si>
  <si>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</si>
  <si>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</si>
  <si>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</si>
  <si>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</si>
  <si>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</si>
  <si>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</si>
  <si>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</si>
  <si>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</si>
  <si>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</si>
  <si>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</si>
  <si>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</si>
  <si>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</si>
  <si>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</si>
  <si>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</si>
  <si>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</si>
  <si>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</si>
  <si>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</si>
  <si>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</si>
  <si>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</si>
  <si>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</si>
  <si>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</si>
  <si>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</si>
  <si>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</si>
  <si>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</si>
  <si>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</si>
  <si>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</si>
  <si>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</si>
  <si>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</si>
  <si>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</si>
  <si>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</si>
  <si>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</si>
  <si>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</si>
  <si>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</si>
  <si>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</si>
  <si>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</si>
  <si>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</si>
  <si>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</si>
  <si>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</si>
  <si>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</si>
  <si>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</si>
  <si>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</si>
  <si>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</si>
  <si>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</si>
  <si>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</si>
  <si>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</si>
  <si>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</si>
  <si>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</si>
  <si>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</si>
  <si>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</si>
  <si>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</si>
  <si>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</si>
  <si>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</si>
  <si>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</si>
  <si>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</si>
  <si>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</si>
  <si>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</si>
  <si>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</si>
  <si>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</si>
  <si>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</si>
  <si>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</si>
  <si>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</si>
  <si>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</si>
  <si>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</si>
  <si>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</si>
  <si>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</si>
  <si>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</si>
  <si>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</si>
  <si>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</si>
  <si>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</si>
  <si>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</si>
  <si>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</si>
  <si>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</si>
  <si>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</si>
  <si>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</si>
  <si>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</si>
  <si>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</si>
  <si>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</si>
  <si>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</si>
  <si>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</si>
  <si>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</si>
  <si>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</si>
  <si>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</si>
  <si>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</si>
  <si>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</si>
  <si>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</si>
  <si>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</si>
  <si>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</si>
  <si>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</si>
  <si>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</si>
  <si>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</si>
  <si>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</si>
  <si>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</si>
  <si>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</si>
  <si>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</si>
  <si>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</si>
  <si>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</si>
  <si>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</si>
  <si>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</si>
  <si>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</si>
  <si>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</si>
  <si>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</si>
  <si>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</si>
  <si>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</si>
  <si>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</si>
  <si>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</si>
  <si>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</si>
  <si>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</si>
  <si>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</si>
  <si>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</si>
  <si>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</si>
  <si>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</si>
  <si>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</si>
  <si>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</si>
  <si>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</si>
  <si>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</si>
  <si>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</si>
  <si>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</si>
  <si>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</si>
  <si>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</si>
  <si>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</si>
  <si>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</si>
  <si>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</si>
  <si>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</si>
  <si>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</si>
  <si>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</si>
  <si>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</si>
  <si>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</si>
  <si>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</si>
  <si>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</si>
  <si>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</si>
  <si>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</si>
  <si>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</si>
  <si>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</si>
  <si>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</si>
  <si>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</si>
  <si>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</si>
  <si>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</si>
  <si>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</si>
  <si>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</si>
  <si>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</si>
  <si>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</si>
  <si>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</si>
  <si>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</si>
  <si>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</si>
  <si>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</si>
  <si>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</si>
  <si>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</si>
  <si>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</si>
  <si>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</si>
  <si>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</si>
  <si>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</si>
  <si>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</si>
  <si>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</si>
  <si>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</si>
  <si>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</si>
  <si>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</si>
  <si>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</si>
  <si>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</si>
  <si>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</si>
  <si>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</si>
  <si>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</si>
  <si>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</si>
  <si>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</si>
  <si>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</si>
  <si>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</si>
  <si>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</si>
  <si>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</si>
  <si>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</si>
  <si>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</si>
  <si>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</si>
  <si>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</si>
  <si>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</si>
  <si>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</si>
  <si>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</si>
  <si>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</si>
  <si>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</si>
  <si>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</si>
  <si>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</si>
  <si>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</si>
  <si>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</si>
  <si>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</si>
  <si>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</si>
  <si>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</si>
  <si>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</si>
  <si>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</si>
  <si>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</si>
  <si>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</si>
  <si>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</si>
  <si>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</si>
  <si>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</si>
  <si>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</si>
  <si>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</si>
  <si>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</si>
  <si>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</si>
  <si>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</si>
  <si>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</si>
  <si>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</si>
  <si>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</si>
  <si>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</si>
  <si>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</si>
  <si>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</si>
  <si>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</si>
  <si>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</si>
  <si>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</si>
  <si>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</si>
  <si>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</si>
  <si>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</si>
  <si>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</si>
  <si>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</si>
  <si>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</si>
  <si>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</si>
  <si>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</si>
  <si>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</si>
  <si>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</si>
  <si>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</si>
  <si>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</si>
  <si>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</si>
  <si>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</si>
  <si>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</si>
  <si>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</si>
  <si>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</si>
  <si>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</si>
  <si>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</si>
  <si>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</si>
  <si>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</si>
  <si>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</si>
  <si>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</si>
  <si>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</si>
  <si>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</si>
  <si>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</si>
  <si>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</si>
  <si>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</si>
  <si>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</si>
  <si>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</si>
  <si>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</si>
  <si>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</si>
  <si>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</si>
  <si>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</si>
  <si>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</si>
  <si>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</si>
  <si>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</si>
  <si>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</si>
  <si>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</si>
  <si>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</si>
  <si>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</si>
  <si>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</si>
  <si>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</si>
  <si>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</si>
  <si>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</si>
  <si>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</si>
  <si>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</si>
  <si>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</si>
  <si>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</si>
  <si>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</si>
  <si>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</si>
  <si>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</si>
  <si>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</si>
  <si>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</si>
  <si>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</si>
  <si>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</si>
  <si>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</si>
  <si>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</si>
  <si>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</si>
  <si>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</si>
  <si>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</si>
  <si>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</si>
  <si>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</si>
  <si>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</si>
  <si>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</si>
  <si>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</si>
  <si>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</si>
  <si>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</si>
  <si>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</si>
  <si>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</si>
  <si>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</si>
  <si>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</si>
  <si>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</si>
  <si>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</si>
  <si>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</si>
  <si>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</si>
  <si>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</si>
  <si>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</si>
  <si>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</si>
  <si>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</si>
  <si>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</si>
  <si>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</si>
  <si>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</si>
  <si>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</si>
  <si>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</si>
  <si>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</si>
  <si>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</si>
  <si>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</si>
  <si>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</si>
  <si>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</si>
  <si>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</si>
  <si>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</si>
  <si>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</si>
  <si>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</si>
  <si>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</si>
  <si>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</si>
  <si>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</si>
  <si>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</si>
  <si>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</si>
  <si>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</si>
  <si>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</si>
  <si>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</si>
  <si>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</si>
  <si>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</si>
  <si>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</si>
  <si>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</si>
  <si>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</si>
  <si>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</si>
  <si>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</si>
  <si>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</si>
  <si>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</si>
  <si>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</si>
  <si>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</si>
  <si>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</si>
  <si>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</si>
  <si>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</si>
  <si>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</si>
  <si>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</si>
  <si>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</si>
  <si>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</si>
  <si>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</si>
  <si>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</si>
  <si>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</si>
  <si>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</si>
  <si>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</si>
  <si>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</si>
  <si>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</si>
  <si>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</si>
  <si>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</si>
  <si>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</si>
  <si>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</si>
  <si>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</si>
  <si>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</si>
  <si>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</si>
  <si>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</si>
  <si>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</si>
  <si>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</si>
  <si>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</si>
  <si>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</si>
  <si>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</si>
  <si>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</si>
  <si>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</si>
  <si>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</si>
  <si>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</si>
  <si>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</si>
  <si>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</si>
  <si>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</si>
  <si>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</si>
  <si>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</si>
  <si>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</si>
  <si>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</si>
  <si>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</si>
  <si>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</si>
  <si>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</si>
  <si>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</si>
  <si>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</si>
  <si>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</si>
  <si>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</si>
  <si>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</si>
  <si>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</si>
  <si>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</si>
  <si>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</si>
  <si>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</si>
  <si>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</si>
  <si>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</si>
  <si>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</si>
  <si>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</si>
  <si>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</si>
  <si>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</si>
  <si>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</si>
  <si>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</si>
  <si>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</si>
  <si>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</si>
  <si>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</si>
  <si>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</si>
  <si>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</si>
  <si>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</si>
  <si>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</si>
  <si>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</si>
  <si>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</si>
  <si>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</si>
  <si>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</si>
  <si>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</si>
  <si>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</si>
  <si>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</si>
  <si>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</si>
  <si>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</si>
  <si>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</si>
  <si>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</si>
  <si>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</si>
  <si>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</si>
  <si>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</si>
  <si>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</si>
  <si>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</si>
  <si>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</si>
  <si>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</si>
  <si>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</si>
  <si>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</si>
  <si>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</si>
  <si>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</si>
  <si>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</si>
  <si>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</si>
  <si>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</si>
  <si>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</si>
  <si>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</si>
  <si>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</si>
  <si>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</si>
  <si>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</si>
  <si>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</si>
  <si>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</si>
  <si>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</si>
  <si>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</si>
  <si>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</si>
  <si>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</si>
  <si>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</si>
  <si>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</si>
  <si>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</si>
  <si>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</si>
  <si>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</si>
  <si>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</si>
  <si>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</si>
  <si>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</si>
  <si>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</si>
  <si>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</si>
  <si>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</si>
  <si>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</si>
  <si>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</si>
  <si>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</si>
  <si>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</si>
  <si>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</si>
  <si>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</si>
  <si>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</si>
  <si>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</si>
  <si>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</si>
  <si>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</si>
  <si>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</si>
  <si>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</si>
  <si>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</si>
  <si>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</si>
  <si>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</si>
  <si>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</si>
  <si>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</si>
  <si>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</si>
  <si>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</si>
  <si>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</si>
  <si>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</si>
  <si>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</si>
  <si>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</si>
  <si>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</si>
  <si>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</si>
  <si>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</si>
  <si>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</si>
  <si>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</si>
  <si>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</si>
  <si>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</si>
  <si>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</si>
  <si>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</si>
  <si>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</si>
  <si>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</si>
  <si>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</si>
  <si>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</si>
  <si>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</si>
  <si>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</si>
  <si>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</si>
  <si>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</si>
  <si>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</si>
  <si>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</si>
  <si>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</si>
  <si>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</si>
  <si>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</si>
  <si>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</si>
  <si>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</si>
  <si>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</si>
  <si>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</si>
  <si>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</si>
  <si>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</si>
  <si>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</si>
  <si>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</si>
  <si>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</si>
  <si>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</si>
  <si>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</si>
  <si>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</si>
  <si>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</si>
  <si>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</si>
  <si>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</si>
  <si>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</si>
  <si>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</si>
  <si>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</si>
  <si>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</si>
  <si>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</si>
  <si>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</si>
  <si>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</si>
  <si>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</si>
  <si>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</si>
  <si>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</si>
  <si>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</si>
  <si>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</si>
  <si>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</si>
  <si>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</si>
  <si>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</si>
  <si>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</si>
  <si>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</si>
  <si>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</si>
  <si>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</si>
  <si>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</si>
  <si>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</si>
  <si>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</si>
  <si>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</si>
  <si>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</si>
  <si>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</si>
  <si>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</si>
  <si>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</si>
  <si>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</si>
  <si>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</si>
  <si>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</si>
  <si>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</si>
  <si>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</si>
  <si>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</si>
  <si>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</si>
  <si>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</si>
  <si>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</si>
  <si>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</si>
  <si>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</si>
  <si>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</si>
  <si>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</si>
  <si>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</si>
  <si>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</si>
  <si>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</si>
  <si>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</si>
  <si>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</si>
  <si>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</si>
  <si>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</si>
  <si>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</si>
  <si>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</si>
  <si>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</si>
  <si>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</si>
  <si>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</si>
  <si>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</si>
  <si>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</si>
  <si>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</si>
  <si>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</si>
  <si>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</si>
  <si>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</si>
  <si>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</si>
  <si>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</si>
  <si>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</si>
  <si>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</si>
  <si>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</si>
  <si>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</si>
  <si>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</si>
  <si>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</si>
  <si>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</si>
  <si>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</si>
  <si>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</si>
  <si>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</si>
  <si>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</si>
  <si>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</si>
  <si>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</si>
  <si>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</si>
  <si>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</si>
  <si>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</si>
  <si>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</si>
  <si>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</si>
  <si>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</si>
  <si>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</si>
  <si>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</si>
  <si>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</si>
  <si>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</si>
  <si>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</si>
  <si>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</si>
  <si>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</si>
  <si>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</si>
  <si>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</si>
  <si>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</si>
  <si>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</si>
  <si>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</si>
  <si>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</si>
  <si>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</si>
  <si>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</si>
  <si>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</si>
  <si>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</si>
  <si>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</si>
  <si>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</si>
  <si>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</si>
  <si>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</si>
  <si>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</si>
  <si>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</si>
  <si>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</si>
  <si>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</si>
  <si>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</si>
  <si>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</si>
  <si>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</si>
  <si>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</si>
  <si>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</si>
  <si>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</si>
  <si>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</si>
  <si>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</si>
  <si>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</si>
  <si>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</si>
  <si>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</si>
  <si>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</si>
  <si>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</si>
  <si>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</si>
  <si>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</si>
  <si>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</si>
  <si>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</si>
  <si>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</si>
  <si>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</si>
  <si>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</si>
  <si>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</si>
  <si>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</si>
  <si>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</si>
  <si>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</si>
  <si>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</si>
  <si>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</si>
  <si>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</si>
  <si>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</si>
  <si>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</si>
  <si>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</si>
  <si>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</si>
  <si>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</si>
  <si>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</si>
  <si>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</si>
  <si>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</si>
  <si>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</si>
  <si>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</si>
  <si>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</si>
  <si>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</si>
  <si>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</si>
  <si>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</si>
  <si>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</si>
  <si>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</si>
  <si>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</si>
  <si>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</si>
  <si>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</si>
  <si>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</si>
  <si>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</si>
  <si>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</si>
  <si>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</si>
  <si>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</si>
  <si>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</si>
  <si>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</si>
  <si>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</si>
  <si>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</si>
  <si>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</si>
  <si>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</si>
  <si>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</si>
  <si>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</si>
  <si>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</si>
  <si>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</si>
  <si>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</si>
  <si>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</si>
  <si>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</si>
  <si>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</si>
  <si>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</si>
  <si>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</si>
  <si>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</si>
  <si>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</si>
  <si>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</si>
  <si>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</si>
  <si>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</si>
  <si>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</si>
  <si>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</si>
  <si>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</si>
  <si>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</si>
  <si>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</si>
  <si>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</si>
  <si>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</si>
  <si>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</si>
  <si>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</si>
  <si>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</si>
  <si>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</si>
  <si>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</si>
  <si>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</si>
  <si>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</si>
  <si>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</si>
  <si>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</si>
  <si>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</si>
  <si>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</si>
  <si>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</si>
  <si>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</si>
  <si>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</si>
  <si>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</si>
  <si>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</si>
  <si>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</si>
  <si>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</si>
  <si>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</si>
  <si>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</si>
  <si>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</si>
  <si>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</si>
  <si>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</si>
  <si>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</si>
  <si>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</si>
  <si>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</si>
  <si>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</si>
  <si>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</si>
  <si>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</si>
  <si>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</si>
  <si>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</si>
  <si>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</si>
  <si>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</si>
  <si>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</si>
  <si>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</si>
  <si>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</si>
  <si>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</si>
  <si>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</si>
  <si>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</si>
  <si>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</si>
  <si>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</si>
  <si>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</si>
  <si>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</si>
  <si>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</si>
  <si>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</si>
  <si>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</si>
  <si>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</si>
  <si>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</si>
  <si>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</si>
  <si>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</si>
  <si>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</si>
  <si>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</si>
  <si>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</si>
  <si>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</si>
  <si>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</si>
  <si>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</si>
  <si>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</si>
  <si>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</si>
  <si>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</si>
  <si>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</si>
  <si>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</si>
  <si>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</si>
  <si>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</si>
  <si>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</si>
  <si>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</si>
  <si>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</si>
  <si>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</si>
  <si>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</si>
  <si>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</si>
  <si>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</si>
  <si>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</si>
  <si>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</si>
  <si>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</si>
  <si>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</si>
  <si>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</si>
  <si>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</si>
  <si>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</si>
  <si>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</si>
  <si>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</si>
  <si>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</si>
  <si>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</si>
  <si>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</si>
  <si>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</si>
  <si>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</si>
  <si>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</si>
  <si>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</si>
  <si>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</si>
  <si>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</si>
  <si>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</si>
  <si>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</si>
  <si>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</si>
  <si>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</si>
  <si>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</si>
  <si>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</si>
  <si>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</si>
  <si>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</si>
  <si>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</si>
  <si>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</si>
  <si>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</si>
  <si>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</si>
  <si>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</si>
  <si>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</si>
  <si>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</si>
  <si>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</si>
  <si>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</si>
  <si>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</si>
  <si>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</si>
  <si>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</si>
  <si>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</si>
  <si>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</si>
  <si>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</si>
  <si>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</si>
  <si>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</si>
  <si>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</si>
  <si>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</si>
  <si>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</si>
  <si>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</si>
  <si>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</si>
  <si>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</si>
  <si>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</si>
  <si>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</si>
  <si>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</si>
  <si>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</si>
  <si>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</si>
  <si>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</si>
  <si>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</si>
  <si>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</si>
  <si>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</si>
  <si>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</si>
  <si>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</si>
  <si>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</si>
  <si>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</si>
  <si>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</si>
  <si>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</si>
  <si>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</si>
  <si>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</si>
  <si>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</si>
  <si>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</si>
  <si>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</si>
  <si>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</si>
  <si>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</si>
  <si>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</si>
  <si>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</si>
  <si>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</si>
  <si>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</si>
  <si>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</si>
  <si>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</si>
  <si>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</si>
  <si>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</si>
  <si>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</si>
  <si>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</si>
  <si>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</si>
  <si>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</si>
  <si>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</si>
  <si>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</si>
  <si>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</si>
  <si>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</si>
  <si>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</si>
  <si>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</si>
  <si>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</si>
  <si>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</si>
  <si>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</si>
  <si>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</si>
  <si>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</si>
  <si>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</si>
  <si>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</si>
  <si>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</si>
  <si>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</si>
  <si>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</si>
  <si>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</si>
  <si>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</si>
  <si>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</si>
  <si>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</si>
  <si>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</si>
  <si>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</si>
  <si>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</si>
  <si>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</si>
  <si>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</si>
  <si>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</si>
  <si>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</si>
  <si>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</si>
  <si>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</si>
  <si>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</si>
  <si>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</si>
  <si>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</si>
  <si>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</si>
  <si>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</si>
  <si>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</si>
  <si>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</si>
  <si>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</si>
  <si>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</si>
  <si>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</si>
  <si>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</si>
  <si>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</si>
  <si>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</si>
  <si>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</si>
  <si>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</si>
  <si>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</si>
  <si>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</si>
  <si>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</si>
  <si>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</si>
  <si>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</si>
  <si>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</si>
  <si>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</si>
  <si>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</si>
  <si>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</si>
  <si>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</si>
  <si>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</si>
  <si>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</si>
  <si>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</si>
  <si>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</si>
  <si>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</si>
  <si>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</si>
  <si>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</si>
  <si>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</si>
  <si>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</si>
  <si>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</si>
  <si>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</si>
  <si>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</si>
  <si>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</si>
  <si>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</si>
  <si>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</si>
  <si>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</si>
  <si>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</si>
  <si>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</si>
  <si>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</si>
  <si>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</si>
  <si>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</si>
  <si>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</si>
  <si>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</si>
  <si>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</si>
  <si>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</si>
  <si>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</si>
  <si>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</si>
  <si>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</si>
  <si>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</si>
  <si>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</si>
  <si>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</si>
  <si>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</si>
  <si>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</si>
  <si>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</si>
  <si>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</si>
  <si>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</si>
  <si>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</si>
  <si>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</si>
  <si>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</si>
  <si>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</si>
  <si>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</si>
  <si>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</si>
  <si>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</si>
  <si>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</si>
  <si>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</si>
  <si>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</si>
  <si>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</si>
  <si>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</si>
  <si>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</si>
  <si>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</si>
  <si>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</si>
  <si>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</si>
  <si>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</si>
  <si>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</si>
  <si>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</si>
  <si>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</si>
  <si>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</si>
  <si>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</si>
  <si>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</si>
  <si>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</si>
  <si>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</si>
  <si>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</si>
  <si>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</si>
  <si>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</si>
  <si>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</si>
  <si>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</si>
  <si>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</si>
  <si>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</si>
  <si>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</si>
  <si>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</si>
  <si>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</si>
  <si>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</si>
  <si>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</si>
  <si>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</si>
  <si>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</si>
  <si>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</si>
  <si>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</si>
  <si>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</si>
  <si>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</si>
  <si>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</si>
  <si>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</si>
  <si>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</si>
  <si>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</si>
  <si>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</si>
  <si>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</si>
  <si>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</si>
  <si>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</si>
  <si>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</si>
  <si>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</si>
  <si>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</si>
  <si>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</si>
  <si>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</si>
  <si>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</si>
  <si>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</si>
  <si>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</si>
  <si>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</si>
  <si>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</si>
  <si>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</si>
  <si>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</si>
  <si>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</si>
  <si>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</si>
  <si>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</si>
  <si>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</si>
  <si>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</si>
  <si>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</si>
  <si>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</si>
  <si>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</si>
  <si>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</si>
  <si>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</si>
  <si>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</si>
  <si>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</si>
  <si>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</si>
  <si>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</si>
  <si>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</si>
  <si>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</si>
  <si>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</si>
  <si>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</si>
  <si>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</si>
  <si>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</si>
  <si>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</si>
  <si>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</si>
  <si>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</si>
  <si>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</si>
  <si>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</si>
  <si>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</si>
  <si>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</si>
  <si>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</si>
  <si>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</si>
  <si>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</si>
  <si>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</si>
  <si>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</si>
  <si>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</si>
  <si>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</si>
  <si>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</si>
  <si>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</si>
  <si>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</si>
  <si>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</si>
  <si>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</si>
  <si>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</si>
  <si>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</si>
  <si>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</si>
  <si>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</si>
  <si>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</si>
  <si>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</si>
  <si>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</si>
  <si>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</si>
  <si>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</si>
  <si>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</si>
  <si>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</si>
  <si>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</si>
  <si>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</si>
  <si>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</si>
  <si>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</si>
  <si>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</si>
  <si>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</si>
  <si>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</si>
  <si>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</si>
  <si>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</si>
  <si>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</si>
  <si>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</si>
  <si>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</si>
  <si>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</si>
  <si>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</si>
  <si>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</si>
  <si>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</si>
  <si>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</si>
  <si>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</si>
  <si>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</si>
  <si>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</si>
  <si>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</si>
  <si>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</si>
  <si>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</si>
  <si>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</si>
  <si>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</si>
  <si>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</si>
  <si>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</si>
  <si>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</si>
  <si>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</si>
  <si>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</si>
  <si>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</si>
  <si>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</si>
  <si>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</si>
  <si>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</si>
  <si>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</si>
  <si>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</si>
  <si>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</si>
  <si>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</si>
  <si>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</si>
  <si>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</si>
  <si>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</si>
  <si>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</si>
  <si>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</si>
  <si>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</si>
  <si>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</si>
  <si>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</si>
  <si>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</si>
  <si>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</si>
  <si>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</si>
  <si>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</si>
  <si>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</si>
  <si>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</si>
  <si>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</si>
  <si>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</si>
  <si>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</si>
  <si>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</si>
  <si>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</si>
  <si>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</si>
  <si>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</si>
  <si>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</si>
  <si>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</si>
  <si>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</si>
  <si>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</si>
  <si>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</si>
  <si>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</si>
  <si>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</si>
  <si>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</si>
  <si>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</si>
  <si>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</si>
  <si>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</si>
  <si>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</si>
  <si>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</si>
  <si>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</si>
  <si>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</si>
  <si>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</si>
  <si>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</si>
  <si>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</si>
  <si>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</si>
  <si>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</si>
  <si>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</si>
  <si>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</si>
  <si>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</si>
  <si>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</si>
  <si>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</si>
  <si>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</si>
  <si>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</si>
  <si>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</si>
  <si>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</si>
  <si>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</si>
  <si>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</si>
  <si>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</si>
  <si>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</si>
  <si>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</si>
  <si>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</si>
  <si>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</si>
  <si>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</si>
  <si>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</si>
  <si>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</si>
  <si>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</si>
  <si>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</si>
  <si>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</si>
  <si>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</si>
  <si>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</si>
  <si>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</si>
  <si>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</si>
  <si>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</si>
  <si>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</si>
  <si>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</si>
  <si>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</si>
  <si>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</si>
  <si>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</si>
  <si>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</si>
  <si>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</si>
  <si>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</si>
  <si>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</si>
  <si>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</si>
  <si>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</si>
  <si>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</si>
  <si>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</si>
  <si>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</si>
  <si>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</si>
  <si>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</si>
  <si>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</si>
  <si>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</si>
  <si>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</si>
  <si>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</si>
  <si>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</si>
  <si>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</si>
  <si>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</si>
  <si>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</si>
  <si>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</si>
  <si>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</si>
  <si>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</si>
  <si>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</si>
  <si>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</si>
  <si>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</si>
  <si>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</si>
  <si>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</si>
  <si>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</si>
  <si>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</si>
  <si>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</si>
  <si>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</si>
  <si>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</si>
  <si>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</si>
  <si>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</si>
  <si>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</si>
  <si>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</si>
  <si>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</si>
  <si>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</si>
  <si>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</si>
  <si>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</si>
  <si>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</si>
  <si>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</si>
  <si>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</si>
  <si>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</si>
  <si>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</si>
  <si>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</si>
  <si>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</si>
  <si>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</si>
  <si>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</si>
  <si>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</si>
  <si>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</si>
  <si>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</si>
  <si>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</si>
  <si>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</si>
  <si>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</si>
  <si>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</si>
  <si>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</si>
  <si>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</si>
  <si>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</si>
  <si>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</si>
  <si>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</si>
  <si>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</si>
  <si>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</si>
  <si>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</si>
  <si>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</si>
  <si>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</si>
  <si>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</si>
  <si>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</si>
  <si>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</si>
  <si>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</si>
  <si>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</si>
  <si>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</si>
  <si>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</si>
  <si>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</si>
  <si>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</si>
  <si>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</si>
  <si>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</si>
  <si>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</si>
  <si>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</si>
  <si>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</si>
  <si>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</si>
  <si>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</si>
  <si>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</si>
  <si>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</si>
  <si>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</si>
  <si>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</si>
  <si>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</si>
  <si>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</si>
  <si>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</si>
  <si>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</si>
  <si>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</si>
  <si>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</si>
  <si>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</si>
  <si>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</si>
  <si>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</si>
  <si>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</si>
  <si>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</si>
  <si>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</si>
  <si>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</si>
  <si>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</si>
  <si>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</si>
  <si>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</si>
  <si>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</si>
  <si>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</si>
  <si>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</si>
  <si>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</si>
  <si>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</si>
  <si>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</si>
  <si>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</si>
  <si>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</si>
  <si>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</si>
  <si>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</si>
  <si>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</si>
  <si>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</si>
  <si>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</si>
  <si>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</si>
  <si>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</si>
  <si>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</si>
  <si>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</si>
  <si>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</si>
  <si>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</si>
  <si>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</si>
  <si>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</si>
  <si>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</si>
  <si>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</si>
  <si>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</si>
  <si>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</si>
  <si>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</si>
  <si>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</si>
  <si>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</si>
  <si>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</si>
  <si>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</si>
  <si>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</si>
  <si>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</si>
  <si>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</si>
  <si>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</si>
  <si>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</si>
  <si>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</si>
  <si>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</si>
  <si>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</si>
  <si>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</si>
  <si>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</si>
  <si>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</si>
  <si>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</si>
  <si>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</si>
  <si>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</si>
  <si>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</si>
  <si>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</si>
  <si>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</si>
  <si>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</si>
  <si>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</si>
  <si>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</si>
  <si>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</si>
  <si>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</si>
  <si>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</si>
  <si>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</si>
  <si>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</si>
  <si>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</si>
  <si>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</si>
  <si>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</si>
  <si>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</si>
  <si>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</si>
  <si>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</si>
  <si>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</si>
  <si>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</si>
  <si>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</si>
  <si>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</si>
  <si>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</si>
  <si>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</si>
  <si>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</si>
  <si>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</si>
  <si>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</si>
  <si>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</si>
  <si>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</si>
  <si>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</si>
  <si>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</si>
  <si>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</si>
  <si>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</si>
  <si>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</si>
  <si>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</si>
  <si>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</si>
  <si>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</si>
  <si>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</si>
  <si>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</si>
  <si>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</si>
  <si>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</si>
  <si>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</si>
  <si>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</si>
  <si>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</si>
  <si>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</si>
  <si>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</si>
  <si>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</si>
  <si>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</si>
  <si>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</si>
  <si>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</si>
  <si>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</si>
  <si>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</si>
  <si>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</si>
  <si>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</si>
  <si>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</si>
  <si>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</si>
  <si>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</si>
  <si>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</si>
  <si>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</si>
  <si>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</si>
  <si>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</si>
  <si>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</si>
  <si>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</si>
  <si>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</si>
  <si>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</si>
  <si>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</si>
  <si>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</si>
  <si>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</si>
  <si>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</si>
  <si>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</si>
  <si>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</si>
  <si>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</si>
  <si>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</si>
  <si>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</si>
  <si>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</si>
  <si>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</si>
  <si>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</si>
  <si>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</si>
  <si>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</si>
  <si>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</si>
  <si>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</si>
  <si>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</si>
  <si>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</si>
  <si>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</si>
  <si>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</si>
  <si>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</si>
  <si>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</si>
  <si>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</si>
  <si>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</si>
  <si>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</si>
  <si>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</si>
  <si>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</si>
  <si>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</si>
  <si>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</si>
  <si>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</si>
  <si>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</si>
  <si>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</si>
  <si>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</si>
  <si>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</si>
  <si>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</si>
  <si>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</si>
  <si>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</si>
  <si>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</si>
  <si>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</si>
  <si>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</si>
  <si>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</si>
  <si>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</si>
  <si>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</si>
  <si>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</si>
  <si>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</si>
  <si>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</si>
  <si>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</si>
  <si>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</si>
  <si>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</si>
  <si>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</si>
  <si>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</si>
  <si>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</si>
  <si>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</si>
  <si>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</si>
  <si>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</si>
  <si>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</si>
  <si>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</si>
  <si>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</si>
  <si>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</si>
  <si>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</si>
  <si>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</si>
  <si>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</si>
  <si>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</si>
  <si>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</si>
  <si>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</si>
  <si>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</si>
  <si>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</si>
  <si>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</si>
  <si>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</si>
  <si>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</si>
  <si>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</si>
  <si>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</si>
  <si>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</si>
  <si>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</si>
  <si>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</si>
  <si>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</si>
  <si>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</si>
  <si>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</si>
  <si>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</si>
  <si>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</si>
  <si>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</si>
  <si>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</si>
  <si>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</si>
  <si>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</si>
  <si>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</si>
  <si>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</si>
  <si>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</si>
  <si>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</si>
  <si>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</si>
  <si>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</si>
  <si>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</si>
  <si>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</si>
  <si>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</si>
  <si>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</si>
  <si>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</si>
  <si>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</si>
  <si>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</si>
  <si>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</si>
  <si>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</si>
  <si>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</si>
  <si>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</si>
  <si>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</si>
  <si>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</si>
  <si>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</si>
  <si>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</si>
  <si>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</si>
  <si>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</si>
  <si>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</si>
  <si>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</si>
  <si>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</si>
  <si>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</si>
  <si>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</si>
  <si>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</si>
  <si>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</si>
  <si>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</si>
  <si>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</si>
  <si>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</si>
  <si>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</si>
  <si>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</si>
  <si>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</si>
  <si>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</si>
  <si>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</si>
  <si>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</si>
  <si>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</si>
  <si>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</si>
  <si>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</si>
  <si>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</si>
  <si>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</si>
  <si>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</si>
  <si>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</si>
  <si>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</si>
  <si>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</si>
  <si>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</si>
  <si>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</si>
  <si>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</si>
  <si>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</si>
  <si>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</si>
  <si>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</si>
  <si>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</si>
  <si>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</si>
  <si>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</si>
  <si>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</si>
  <si>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</si>
  <si>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</si>
  <si>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</si>
  <si>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</si>
  <si>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</si>
  <si>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</si>
  <si>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</si>
  <si>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</si>
  <si>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</si>
  <si>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</si>
  <si>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</si>
  <si>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</si>
  <si>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</si>
  <si>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</si>
  <si>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</si>
  <si>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</si>
  <si>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</si>
  <si>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</si>
  <si>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</si>
  <si>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</si>
  <si>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</si>
  <si>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</si>
  <si>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</si>
  <si>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</si>
  <si>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</si>
  <si>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</si>
  <si>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</si>
  <si>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</si>
  <si>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</si>
  <si>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</si>
  <si>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</si>
  <si>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</si>
  <si>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</si>
  <si>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</si>
  <si>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</si>
  <si>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</si>
  <si>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</si>
  <si>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</si>
  <si>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</si>
  <si>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</si>
  <si>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</si>
  <si>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</si>
  <si>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</si>
  <si>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</si>
  <si>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</si>
  <si>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</si>
  <si>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</si>
  <si>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</si>
  <si>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</si>
  <si>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</si>
  <si>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</si>
  <si>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</si>
  <si>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</si>
  <si>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</si>
  <si>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</si>
  <si>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</si>
  <si>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</si>
  <si>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</si>
  <si>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</si>
  <si>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</si>
  <si>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</si>
  <si>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</si>
  <si>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</si>
  <si>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</si>
  <si>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</si>
  <si>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</si>
  <si>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</si>
  <si>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</si>
  <si>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</si>
  <si>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</si>
  <si>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</si>
  <si>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</si>
  <si>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</si>
  <si>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</si>
  <si>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</si>
  <si>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</si>
  <si>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</si>
  <si>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</si>
  <si>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</si>
  <si>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</si>
  <si>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</si>
  <si>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</si>
  <si>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</si>
  <si>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</si>
  <si>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</si>
  <si>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</si>
  <si>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</si>
  <si>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</si>
  <si>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</si>
  <si>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</si>
  <si>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</si>
  <si>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</si>
  <si>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</si>
  <si>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</si>
  <si>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</si>
  <si>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</si>
  <si>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</si>
  <si>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</si>
  <si>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</si>
  <si>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</si>
  <si>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</si>
  <si>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</si>
  <si>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</si>
  <si>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</si>
  <si>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</si>
  <si>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</si>
  <si>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</si>
  <si>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</si>
  <si>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</si>
  <si>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</si>
  <si>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</si>
  <si>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</si>
  <si>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</si>
  <si>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</si>
  <si>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</si>
  <si>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</si>
  <si>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</si>
  <si>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</si>
  <si>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</si>
  <si>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</si>
  <si>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</si>
  <si>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</si>
  <si>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</si>
  <si>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</si>
  <si>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</si>
  <si>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</si>
  <si>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</si>
  <si>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</si>
  <si>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</si>
  <si>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</si>
  <si>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</si>
  <si>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</si>
  <si>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</si>
  <si>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</si>
  <si>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</si>
  <si>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</si>
  <si>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</si>
  <si>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</si>
  <si>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</si>
  <si>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</si>
  <si>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</si>
  <si>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</si>
  <si>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</si>
  <si>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</si>
  <si>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</si>
  <si>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</si>
  <si>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</si>
  <si>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</si>
  <si>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</si>
  <si>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</si>
  <si>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</si>
  <si>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</si>
  <si>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</si>
  <si>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</si>
  <si>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</si>
  <si>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</si>
  <si>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</si>
  <si>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</si>
  <si>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</si>
  <si>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</si>
  <si>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</si>
  <si>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</si>
  <si>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</si>
  <si>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</si>
  <si>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</si>
  <si>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</si>
  <si>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</si>
  <si>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</si>
  <si>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</si>
  <si>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</si>
  <si>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</si>
  <si>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</si>
  <si>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</si>
  <si>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</si>
  <si>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</si>
  <si>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</si>
  <si>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</si>
  <si>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</si>
  <si>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</si>
  <si>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</si>
  <si>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</si>
  <si>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</si>
  <si>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</si>
  <si>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</si>
  <si>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</si>
  <si>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</si>
  <si>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</si>
  <si>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</si>
  <si>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</si>
  <si>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</si>
  <si>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</si>
  <si>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</si>
  <si>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</si>
  <si>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</si>
  <si>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</si>
  <si>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</si>
  <si>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</si>
  <si>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</si>
  <si>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</si>
  <si>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</si>
  <si>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</si>
  <si>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</si>
  <si>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</si>
  <si>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</si>
  <si>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</si>
  <si>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</si>
  <si>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</si>
  <si>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</si>
  <si>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</si>
  <si>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</si>
  <si>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</si>
  <si>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</si>
  <si>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</si>
  <si>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</si>
  <si>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</si>
  <si>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</si>
  <si>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</si>
  <si>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</si>
  <si>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</si>
  <si>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</si>
  <si>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</si>
  <si>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</si>
  <si>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</si>
  <si>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</si>
  <si>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</si>
  <si>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</si>
  <si>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</si>
  <si>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</si>
  <si>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</si>
  <si>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</si>
  <si>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</si>
  <si>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</si>
  <si>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</si>
  <si>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</si>
  <si>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</si>
  <si>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</si>
  <si>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</si>
  <si>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</si>
  <si>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</si>
  <si>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</si>
  <si>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</si>
  <si>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</si>
  <si>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</si>
  <si>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</si>
  <si>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</si>
  <si>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</si>
  <si>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</si>
  <si>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</si>
  <si>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</si>
  <si>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</si>
  <si>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</si>
  <si>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</si>
  <si>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</si>
  <si>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</si>
  <si>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</si>
  <si>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</si>
  <si>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</si>
  <si>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</si>
  <si>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</si>
  <si>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</si>
  <si>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</si>
  <si>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</si>
  <si>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</si>
  <si>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</si>
  <si>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</si>
  <si>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</si>
  <si>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</si>
  <si>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</si>
  <si>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</si>
  <si>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</si>
  <si>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</si>
  <si>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</si>
  <si>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</si>
  <si>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</si>
  <si>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</si>
  <si>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</si>
  <si>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</si>
  <si>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</si>
  <si>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</si>
  <si>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</si>
  <si>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</si>
  <si>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</si>
  <si>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</si>
  <si>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</si>
  <si>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</si>
  <si>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</si>
  <si>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</si>
  <si>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</si>
  <si>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</si>
  <si>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</si>
  <si>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</si>
  <si>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</si>
  <si>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</si>
  <si>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</si>
  <si>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</si>
  <si>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</si>
  <si>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</si>
  <si>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</si>
  <si>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</si>
  <si>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</si>
  <si>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</si>
  <si>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</si>
  <si>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</si>
  <si>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</si>
  <si>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</si>
  <si>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</si>
  <si>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</si>
  <si>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</si>
  <si>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</si>
  <si>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</si>
  <si>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</si>
  <si>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</si>
  <si>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</si>
  <si>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</si>
  <si>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</si>
  <si>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</si>
  <si>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</si>
  <si>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</si>
  <si>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</si>
  <si>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</si>
  <si>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</si>
  <si>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</si>
  <si>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</si>
  <si>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</si>
  <si>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</si>
  <si>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</si>
  <si>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</si>
  <si>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</si>
  <si>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</si>
  <si>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</si>
  <si>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</si>
  <si>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</si>
  <si>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</si>
  <si>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</si>
  <si>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</si>
  <si>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</si>
  <si>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</si>
  <si>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</si>
  <si>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</si>
  <si>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</si>
  <si>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</si>
  <si>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</si>
  <si>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</si>
  <si>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</si>
  <si>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</si>
  <si>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</si>
  <si>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</si>
  <si>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</si>
  <si>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</si>
  <si>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</si>
  <si>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</si>
  <si>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</si>
  <si>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</si>
  <si>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</si>
  <si>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</si>
  <si>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</si>
  <si>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</si>
  <si>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</si>
  <si>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</si>
  <si>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</si>
  <si>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</si>
  <si>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</si>
  <si>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</si>
  <si>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</si>
  <si>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</si>
  <si>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</si>
  <si>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</si>
  <si>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</si>
  <si>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</si>
  <si>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</si>
  <si>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</si>
  <si>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</si>
  <si>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</si>
  <si>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</si>
  <si>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</si>
  <si>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</si>
  <si>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</si>
  <si>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</si>
  <si>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</si>
  <si>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</si>
  <si>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</si>
  <si>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</si>
  <si>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</si>
  <si>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</si>
  <si>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</si>
  <si>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</si>
  <si>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</si>
  <si>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</si>
  <si>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</si>
  <si>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</si>
  <si>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</si>
  <si>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</si>
  <si>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</si>
  <si>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</si>
  <si>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</si>
  <si>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</si>
  <si>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</si>
  <si>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</si>
  <si>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</si>
  <si>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</si>
  <si>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</si>
  <si>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</si>
  <si>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</si>
  <si>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</si>
  <si>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</si>
  <si>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</si>
  <si>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</si>
  <si>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</si>
  <si>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</si>
  <si>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</si>
  <si>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</si>
  <si>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</si>
  <si>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</si>
  <si>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</si>
  <si>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</si>
  <si>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</si>
  <si>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</si>
  <si>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</si>
  <si>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</si>
  <si>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</si>
  <si>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</si>
  <si>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</si>
  <si>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</si>
  <si>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</si>
  <si>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</si>
  <si>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</si>
  <si>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</si>
  <si>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</si>
  <si>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</si>
  <si>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</si>
  <si>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</si>
  <si>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</si>
  <si>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</si>
  <si>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</si>
  <si>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</si>
  <si>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</si>
  <si>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</si>
  <si>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</si>
  <si>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</si>
  <si>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</si>
  <si>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</si>
  <si>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</si>
  <si>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</si>
  <si>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</si>
  <si>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</si>
  <si>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</si>
  <si>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</si>
  <si>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</si>
  <si>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</si>
  <si>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</si>
  <si>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</si>
  <si>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</si>
  <si>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</si>
  <si>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</si>
  <si>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</si>
  <si>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</si>
  <si>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</si>
  <si>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</si>
  <si>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</si>
  <si>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</si>
  <si>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</si>
  <si>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</si>
  <si>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</si>
  <si>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</si>
  <si>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</si>
  <si>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</si>
  <si>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</si>
  <si>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</si>
  <si>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</si>
  <si>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</si>
  <si>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</si>
  <si>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</si>
  <si>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</si>
  <si>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</si>
  <si>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</si>
  <si>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</si>
  <si>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</si>
  <si>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</si>
  <si>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</si>
  <si>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</si>
  <si>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</si>
  <si>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</si>
  <si>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</si>
  <si>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</si>
  <si>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</si>
  <si>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</si>
  <si>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</si>
  <si>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</si>
  <si>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</si>
  <si>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</si>
  <si>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</si>
  <si>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</si>
  <si>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</si>
  <si>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</si>
  <si>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</si>
  <si>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</si>
  <si>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</si>
  <si>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</si>
  <si>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</si>
  <si>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</si>
  <si>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</si>
  <si>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</si>
  <si>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</si>
  <si>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</si>
  <si>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</si>
  <si>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</si>
  <si>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</si>
  <si>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</si>
  <si>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</si>
  <si>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</si>
  <si>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</si>
  <si>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</si>
  <si>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</si>
  <si>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</si>
  <si>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</si>
  <si>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</si>
  <si>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</si>
  <si>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</si>
  <si>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</si>
  <si>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</si>
  <si>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</si>
  <si>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</si>
  <si>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</si>
  <si>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</si>
  <si>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</si>
  <si>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</si>
  <si>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</si>
  <si>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</si>
  <si>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</si>
  <si>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</si>
  <si>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</si>
  <si>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</si>
  <si>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</si>
  <si>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</si>
  <si>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</si>
  <si>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</si>
  <si>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</si>
  <si>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</si>
  <si>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</si>
  <si>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</si>
  <si>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</si>
  <si>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</si>
  <si>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</si>
  <si>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</si>
  <si>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</si>
  <si>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</si>
  <si>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</si>
  <si>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</si>
  <si>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</si>
  <si>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</si>
  <si>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</si>
  <si>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</si>
  <si>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</si>
  <si>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</si>
  <si>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</si>
  <si>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</si>
  <si>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</si>
  <si>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</si>
  <si>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</si>
  <si>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</si>
  <si>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</si>
  <si>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</si>
  <si>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</si>
  <si>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</si>
  <si>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</si>
  <si>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</si>
  <si>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</si>
  <si>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</si>
  <si>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</si>
  <si>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</si>
  <si>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</si>
  <si>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</si>
  <si>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</si>
  <si>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</si>
  <si>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</si>
  <si>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</si>
  <si>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</si>
  <si>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</si>
  <si>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</si>
  <si>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</si>
  <si>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</si>
  <si>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</si>
  <si>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</si>
  <si>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</si>
  <si>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</si>
  <si>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</si>
  <si>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</si>
  <si>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</si>
  <si>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</si>
  <si>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</si>
  <si>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</si>
  <si>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</si>
  <si>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</si>
  <si>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</si>
  <si>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</si>
  <si>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</si>
  <si>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</si>
  <si>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</si>
  <si>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</si>
  <si>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</si>
  <si>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</si>
  <si>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</si>
  <si>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</si>
  <si>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</si>
  <si>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</si>
  <si>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</si>
  <si>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</si>
  <si>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</si>
  <si>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</si>
  <si>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</si>
  <si>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</si>
  <si>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</si>
  <si>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</si>
  <si>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</si>
  <si>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</si>
  <si>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</si>
  <si>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</si>
  <si>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</si>
  <si>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</si>
  <si>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</si>
  <si>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</si>
  <si>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</si>
  <si>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</si>
  <si>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</si>
  <si>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</si>
  <si>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</si>
  <si>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</si>
  <si>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</si>
  <si>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</si>
  <si>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</si>
  <si>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</si>
  <si>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</si>
  <si>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</si>
  <si>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</si>
  <si>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</si>
  <si>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</si>
  <si>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</si>
  <si>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</si>
  <si>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</si>
  <si>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</si>
  <si>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</si>
  <si>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</si>
  <si>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</si>
  <si>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</si>
  <si>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</si>
  <si>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</si>
  <si>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</si>
  <si>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</si>
  <si>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</si>
  <si>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</si>
  <si>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</si>
  <si>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</si>
  <si>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</si>
  <si>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</si>
  <si>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</si>
  <si>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</si>
  <si>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</si>
  <si>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</si>
  <si>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</si>
  <si>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</si>
  <si>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</si>
  <si>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</si>
  <si>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</si>
  <si>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</si>
  <si>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</si>
  <si>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</si>
  <si>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</si>
  <si>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</si>
  <si>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</si>
  <si>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</si>
  <si>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</si>
  <si>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</si>
  <si>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</si>
  <si>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</si>
  <si>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</si>
  <si>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</si>
  <si>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</si>
  <si>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</si>
  <si>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</si>
  <si>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</si>
  <si>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</si>
  <si>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</si>
  <si>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</si>
  <si>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</si>
  <si>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</si>
  <si>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</si>
  <si>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</si>
  <si>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</si>
  <si>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</si>
  <si>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</si>
  <si>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</si>
  <si>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</si>
  <si>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</si>
  <si>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</si>
  <si>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</si>
  <si>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</si>
  <si>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</si>
  <si>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</si>
  <si>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</si>
  <si>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</si>
  <si>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</si>
  <si>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</si>
  <si>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</si>
  <si>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</si>
  <si>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</si>
  <si>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</si>
  <si>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</si>
  <si>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</si>
  <si>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</si>
  <si>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</si>
  <si>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</si>
  <si>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</si>
  <si>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</si>
  <si>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</si>
  <si>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</si>
  <si>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</si>
  <si>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</si>
  <si>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</si>
  <si>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</si>
  <si>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</si>
  <si>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</si>
  <si>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</si>
  <si>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</si>
  <si>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</si>
  <si>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</si>
  <si>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</si>
  <si>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</si>
  <si>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</si>
  <si>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</si>
  <si>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</si>
  <si>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</si>
  <si>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</si>
  <si>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</si>
  <si>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</si>
  <si>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</si>
  <si>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</si>
  <si>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</si>
  <si>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</si>
  <si>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</si>
  <si>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</si>
  <si>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</si>
  <si>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</si>
  <si>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</si>
  <si>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</si>
  <si>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</si>
  <si>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</si>
  <si>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</si>
  <si>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</si>
  <si>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</si>
  <si>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</si>
  <si>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</si>
  <si>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</si>
  <si>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</si>
  <si>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</si>
  <si>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</si>
  <si>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</si>
  <si>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</si>
  <si>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</si>
  <si>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</si>
  <si>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</si>
  <si>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</si>
  <si>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</si>
  <si>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</si>
  <si>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</si>
  <si>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</si>
  <si>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</si>
  <si>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</si>
  <si>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</si>
  <si>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</si>
  <si>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</si>
  <si>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</si>
  <si>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</si>
  <si>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</si>
  <si>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</si>
  <si>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</si>
  <si>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</si>
  <si>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</si>
  <si>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</si>
  <si>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</si>
  <si>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</si>
  <si>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</si>
  <si>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</si>
  <si>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</si>
  <si>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</si>
  <si>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</si>
  <si>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</si>
  <si>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</si>
  <si>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</si>
  <si>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</si>
  <si>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</si>
  <si>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</si>
  <si>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</si>
  <si>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</si>
  <si>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</si>
  <si>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</si>
  <si>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</si>
  <si>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</si>
  <si>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</si>
  <si>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</si>
  <si>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</si>
  <si>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</si>
  <si>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</si>
  <si>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</si>
  <si>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</si>
  <si>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</si>
  <si>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</si>
  <si>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</si>
  <si>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</si>
  <si>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</si>
  <si>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</si>
  <si>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</si>
  <si>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</si>
  <si>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</si>
  <si>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</si>
  <si>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</si>
  <si>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</si>
  <si>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</si>
  <si>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</si>
  <si>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</si>
  <si>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</si>
  <si>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</si>
  <si>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</si>
  <si>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</si>
  <si>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</si>
  <si>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</si>
  <si>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</si>
  <si>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</si>
  <si>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</si>
  <si>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</si>
  <si>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</si>
  <si>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</si>
  <si>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</si>
  <si>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</si>
  <si>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</si>
  <si>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</si>
  <si>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</si>
  <si>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</si>
  <si>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</si>
  <si>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</si>
  <si>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</si>
  <si>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</si>
  <si>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</si>
  <si>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</si>
  <si>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</si>
  <si>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</si>
  <si>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</si>
  <si>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</si>
  <si>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</si>
  <si>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</si>
  <si>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</si>
  <si>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</si>
  <si>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</si>
  <si>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</si>
  <si>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</si>
  <si>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</si>
  <si>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</si>
  <si>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</si>
  <si>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</si>
  <si>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</si>
  <si>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</si>
  <si>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</si>
  <si>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</si>
  <si>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</si>
  <si>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</si>
  <si>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</si>
  <si>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</si>
  <si>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</si>
  <si>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</si>
  <si>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</si>
  <si>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</si>
  <si>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</si>
  <si>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</si>
  <si>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</si>
  <si>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</si>
  <si>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</si>
  <si>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</si>
  <si>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</si>
  <si>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</si>
  <si>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</si>
  <si>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</si>
  <si>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</si>
  <si>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</si>
  <si>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</si>
  <si>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</si>
  <si>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</si>
  <si>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</si>
  <si>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</si>
  <si>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</si>
  <si>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</si>
  <si>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</si>
  <si>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</si>
  <si>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</si>
  <si>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</si>
  <si>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</si>
  <si>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</si>
  <si>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</si>
  <si>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</si>
  <si>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</si>
  <si>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</si>
  <si>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</si>
  <si>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</si>
  <si>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</si>
  <si>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</si>
  <si>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</si>
  <si>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</si>
  <si>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</si>
  <si>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</si>
  <si>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</si>
  <si>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</si>
  <si>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</si>
  <si>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</si>
  <si>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</si>
  <si>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</si>
  <si>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</si>
  <si>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</si>
  <si>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</si>
  <si>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</si>
  <si>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</si>
  <si>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</si>
  <si>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</si>
  <si>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</si>
  <si>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</si>
  <si>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</si>
  <si>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</si>
  <si>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</si>
  <si>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</si>
  <si>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</si>
  <si>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</si>
  <si>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</si>
  <si>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</si>
  <si>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</si>
  <si>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</si>
  <si>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</si>
  <si>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</si>
  <si>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</si>
  <si>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</si>
  <si>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</si>
  <si>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</si>
  <si>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</si>
  <si>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</si>
  <si>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</si>
  <si>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</si>
  <si>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</si>
  <si>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</si>
  <si>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</si>
  <si>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</si>
  <si>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</si>
  <si>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</si>
  <si>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</si>
  <si>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</si>
  <si>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</si>
  <si>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</si>
  <si>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</si>
  <si>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</si>
  <si>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</si>
  <si>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</si>
  <si>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</si>
  <si>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</si>
  <si>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</si>
  <si>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</si>
  <si>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</si>
  <si>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</si>
  <si>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</si>
  <si>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</si>
  <si>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</si>
  <si>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</si>
  <si>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</si>
  <si>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</si>
  <si>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</si>
  <si>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</si>
  <si>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</si>
  <si>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</si>
  <si>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</si>
  <si>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</si>
  <si>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</si>
  <si>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</si>
  <si>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</si>
  <si>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</si>
  <si>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</si>
  <si>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</si>
  <si>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</si>
  <si>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</si>
  <si>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</si>
  <si>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</si>
  <si>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</si>
  <si>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</si>
  <si>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</si>
  <si>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</si>
  <si>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</si>
  <si>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</si>
  <si>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</si>
  <si>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</si>
  <si>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</si>
  <si>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</si>
  <si>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</si>
  <si>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</si>
  <si>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</si>
  <si>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</si>
  <si>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</si>
  <si>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</si>
  <si>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</si>
  <si>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</si>
  <si>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</si>
  <si>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</si>
  <si>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</si>
  <si>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</si>
  <si>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</si>
  <si>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</si>
  <si>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</si>
  <si>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</si>
  <si>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</si>
  <si>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</si>
  <si>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</si>
  <si>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</si>
  <si>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</si>
  <si>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</si>
  <si>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</si>
  <si>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</si>
  <si>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</si>
  <si>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</si>
  <si>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</si>
  <si>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</si>
  <si>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</si>
  <si>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</si>
  <si>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</si>
  <si>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</si>
  <si>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</si>
  <si>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</si>
  <si>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</si>
  <si>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</si>
  <si>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</si>
  <si>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</si>
  <si>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</si>
  <si>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</si>
  <si>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</si>
  <si>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</si>
  <si>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</si>
  <si>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</si>
  <si>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</si>
  <si>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</si>
  <si>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</si>
  <si>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</si>
  <si>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</si>
  <si>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</si>
  <si>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</si>
  <si>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</si>
  <si>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</si>
  <si>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</si>
  <si>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</si>
  <si>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</si>
  <si>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</si>
  <si>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</si>
  <si>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</si>
  <si>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</si>
  <si>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</si>
  <si>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</si>
  <si>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</si>
  <si>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</si>
  <si>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</si>
  <si>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</si>
  <si>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</si>
  <si>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</si>
  <si>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</si>
  <si>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</si>
  <si>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</si>
  <si>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</si>
  <si>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</si>
  <si>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</si>
  <si>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</si>
  <si>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</si>
  <si>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</si>
  <si>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</si>
  <si>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</si>
  <si>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</si>
  <si>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</si>
  <si>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</si>
  <si>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</si>
  <si>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</si>
  <si>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</si>
  <si>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</si>
  <si>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</si>
  <si>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</si>
  <si>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</si>
  <si>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</si>
  <si>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</si>
  <si>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</si>
  <si>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</si>
  <si>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</si>
  <si>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</si>
  <si>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</si>
  <si>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</si>
  <si>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</si>
  <si>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</si>
  <si>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</si>
  <si>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</si>
  <si>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</si>
  <si>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</si>
  <si>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</si>
  <si>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</si>
  <si>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</si>
  <si>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</si>
  <si>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</si>
  <si>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</si>
  <si>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</si>
  <si>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</si>
  <si>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</si>
  <si>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</si>
  <si>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</si>
  <si>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</si>
  <si>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</si>
  <si>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</si>
  <si>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</si>
  <si>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</si>
  <si>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</si>
  <si>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</si>
  <si>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</si>
  <si>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</si>
  <si>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</si>
  <si>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</si>
  <si>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</si>
  <si>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</si>
  <si>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</si>
  <si>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</si>
  <si>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</si>
  <si>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</si>
  <si>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</si>
  <si>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</si>
  <si>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</si>
  <si>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</si>
  <si>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</si>
  <si>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</si>
  <si>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</si>
  <si>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</si>
  <si>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</si>
  <si>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</si>
  <si>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</si>
  <si>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</si>
  <si>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</si>
  <si>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</si>
  <si>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</si>
  <si>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</si>
  <si>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</si>
  <si>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</si>
  <si>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</si>
  <si>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</si>
  <si>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</si>
  <si>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</si>
  <si>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</si>
  <si>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</si>
  <si>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</si>
  <si>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</si>
  <si>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</si>
  <si>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</si>
  <si>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</si>
  <si>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</si>
  <si>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</si>
  <si>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</si>
  <si>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</si>
  <si>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</si>
  <si>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</si>
  <si>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</si>
  <si>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</si>
  <si>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</si>
  <si>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</si>
  <si>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</si>
  <si>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</si>
  <si>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</si>
  <si>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</si>
  <si>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</si>
  <si>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</si>
  <si>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</si>
  <si>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</si>
  <si>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</si>
  <si>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</si>
  <si>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</si>
  <si>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</si>
  <si>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</si>
  <si>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</si>
  <si>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</si>
  <si>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</si>
  <si>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</si>
  <si>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</si>
  <si>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</si>
  <si>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</si>
  <si>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</si>
  <si>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</si>
  <si>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</si>
  <si>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</si>
  <si>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</si>
  <si>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</si>
  <si>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</si>
  <si>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</si>
  <si>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</si>
  <si>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</si>
  <si>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</si>
  <si>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</si>
  <si>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</si>
  <si>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</si>
  <si>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</si>
  <si>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</si>
  <si>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</si>
  <si>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</si>
  <si>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</si>
  <si>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</si>
  <si>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</si>
  <si>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</si>
  <si>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</si>
  <si>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</si>
  <si>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</si>
  <si>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</si>
  <si>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</si>
  <si>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</si>
  <si>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</si>
  <si>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</si>
  <si>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</si>
  <si>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</si>
  <si>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</si>
  <si>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</si>
  <si>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</si>
  <si>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</si>
  <si>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</si>
  <si>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</si>
  <si>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</si>
  <si>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</si>
  <si>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</si>
  <si>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</si>
  <si>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</si>
  <si>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</si>
  <si>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</si>
  <si>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</si>
  <si>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</si>
  <si>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</si>
  <si>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</si>
  <si>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</si>
  <si>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</si>
  <si>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</si>
  <si>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</si>
  <si>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</si>
  <si>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</si>
  <si>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</si>
  <si>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</si>
  <si>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</si>
  <si>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</si>
  <si>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</si>
  <si>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</si>
  <si>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</si>
  <si>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</si>
  <si>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</si>
  <si>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</si>
  <si>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</si>
  <si>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</si>
  <si>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</si>
  <si>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</si>
  <si>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</si>
  <si>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</si>
  <si>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</si>
  <si>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</si>
  <si>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</si>
  <si>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</si>
  <si>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</si>
  <si>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</si>
  <si>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</si>
  <si>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</si>
  <si>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</si>
  <si>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</si>
  <si>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</si>
  <si>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</si>
  <si>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</si>
  <si>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</si>
  <si>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</si>
  <si>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</si>
  <si>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</si>
  <si>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</si>
  <si>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</si>
  <si>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</si>
  <si>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</si>
  <si>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</si>
  <si>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</si>
  <si>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</si>
  <si>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</si>
  <si>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</si>
  <si>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</si>
  <si>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</si>
  <si>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</si>
  <si>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</si>
  <si>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</si>
  <si>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</si>
  <si>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</si>
  <si>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</si>
  <si>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</si>
  <si>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</si>
  <si>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</si>
  <si>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</si>
  <si>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</si>
  <si>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</si>
  <si>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</si>
  <si>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</si>
  <si>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</si>
  <si>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</si>
  <si>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</si>
  <si>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</si>
  <si>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</si>
  <si>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</si>
  <si>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</si>
  <si>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</si>
  <si>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</si>
  <si>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</si>
  <si>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</si>
  <si>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</si>
  <si>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</si>
  <si>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</si>
  <si>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</si>
  <si>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</si>
  <si>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</si>
  <si>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</si>
  <si>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</si>
  <si>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</si>
  <si>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</si>
  <si>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</si>
  <si>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</si>
  <si>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</si>
  <si>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</si>
  <si>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</si>
  <si>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</si>
  <si>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</si>
  <si>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</si>
  <si>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</si>
  <si>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</si>
  <si>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</si>
  <si>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</si>
  <si>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</si>
  <si>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</si>
  <si>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</si>
  <si>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</si>
  <si>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</si>
  <si>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</si>
  <si>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</si>
  <si>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</si>
  <si>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</si>
  <si>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</si>
  <si>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</si>
  <si>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</si>
  <si>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</si>
  <si>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</si>
  <si>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</si>
  <si>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</si>
  <si>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</si>
  <si>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</si>
  <si>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</si>
  <si>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</si>
  <si>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</si>
  <si>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</si>
  <si>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</si>
  <si>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</si>
  <si>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</si>
  <si>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</si>
  <si>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</si>
  <si>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</si>
  <si>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</si>
  <si>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</si>
  <si>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</si>
  <si>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</si>
  <si>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</si>
  <si>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</si>
  <si>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</si>
  <si>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</si>
  <si>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</si>
  <si>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</si>
  <si>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</si>
  <si>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</si>
  <si>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</si>
  <si>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</si>
  <si>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</si>
  <si>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</si>
  <si>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</si>
  <si>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</si>
  <si>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</si>
  <si>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</si>
  <si>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</si>
  <si>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</si>
  <si>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</si>
  <si>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</si>
  <si>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</si>
  <si>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</si>
  <si>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</si>
  <si>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</si>
  <si>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</si>
  <si>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</si>
  <si>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</si>
  <si>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</si>
  <si>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</si>
  <si>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</si>
  <si>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</si>
  <si>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</si>
  <si>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</si>
  <si>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</si>
  <si>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</si>
  <si>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</si>
  <si>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</si>
  <si>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</si>
  <si>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</si>
  <si>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</si>
  <si>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</si>
  <si>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</si>
  <si>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</si>
  <si>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</si>
  <si>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</si>
  <si>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</si>
  <si>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</si>
  <si>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</si>
  <si>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</si>
  <si>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</si>
  <si>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</si>
  <si>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</si>
  <si>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</si>
  <si>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</si>
  <si>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</si>
  <si>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</si>
  <si>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</si>
  <si>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</si>
  <si>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</si>
  <si>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</si>
  <si>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</si>
  <si>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</si>
  <si>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</si>
  <si>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</si>
  <si>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</si>
  <si>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</si>
  <si>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</si>
  <si>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</si>
  <si>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</si>
  <si>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</si>
  <si>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</si>
  <si>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</si>
  <si>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</si>
  <si>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</si>
  <si>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</si>
  <si>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</si>
  <si>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</si>
  <si>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</si>
  <si>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</si>
  <si>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</si>
  <si>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</si>
  <si>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</si>
  <si>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</si>
  <si>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</si>
  <si>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</si>
  <si>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</si>
  <si>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</si>
  <si>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</si>
  <si>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</si>
  <si>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</si>
  <si>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</si>
  <si>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</si>
  <si>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</si>
  <si>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</si>
  <si>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</si>
  <si>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</si>
  <si>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</si>
  <si>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</si>
  <si>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</si>
  <si>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</si>
  <si>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</si>
  <si>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</si>
  <si>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</si>
  <si>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</si>
  <si>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</si>
  <si>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</si>
  <si>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</si>
  <si>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</si>
  <si>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</si>
  <si>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</si>
  <si>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</si>
  <si>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</si>
  <si>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</si>
  <si>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</si>
  <si>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</si>
  <si>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</si>
  <si>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</si>
  <si>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</si>
  <si>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</si>
  <si>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</si>
  <si>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</si>
  <si>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</si>
  <si>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</si>
  <si>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</si>
  <si>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</si>
  <si>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</si>
  <si>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</si>
  <si>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</si>
  <si>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</si>
  <si>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</si>
  <si>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</si>
  <si>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</si>
  <si>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</si>
  <si>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</si>
  <si>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</si>
  <si>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</si>
  <si>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</si>
  <si>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</si>
  <si>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</si>
  <si>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</si>
  <si>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</si>
  <si>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</si>
  <si>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</si>
  <si>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</si>
  <si>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</si>
  <si>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</si>
  <si>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</si>
  <si>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</si>
  <si>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</si>
  <si>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</si>
  <si>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</si>
  <si>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</si>
  <si>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</si>
  <si>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</si>
  <si>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</si>
  <si>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</si>
  <si>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</si>
  <si>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</si>
  <si>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</si>
  <si>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</si>
  <si>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</si>
  <si>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</si>
  <si>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</si>
  <si>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</si>
  <si>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</si>
  <si>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</si>
  <si>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</si>
  <si>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</si>
  <si>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</si>
  <si>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</si>
  <si>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</si>
  <si>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</si>
  <si>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</si>
  <si>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</si>
  <si>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</si>
  <si>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</si>
  <si>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</si>
  <si>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</si>
  <si>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</si>
  <si>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</si>
  <si>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</si>
  <si>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</si>
  <si>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</si>
  <si>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</si>
  <si>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</si>
  <si>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</si>
  <si>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</si>
  <si>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</si>
  <si>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</si>
  <si>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</si>
  <si>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</si>
  <si>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</si>
  <si>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</si>
  <si>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</si>
  <si>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</si>
  <si>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</si>
  <si>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</si>
  <si>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</si>
  <si>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</si>
  <si>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</si>
  <si>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</si>
  <si>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</si>
  <si>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</si>
  <si>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</si>
  <si>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</si>
  <si>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</si>
  <si>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</si>
  <si>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</si>
  <si>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</si>
  <si>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</si>
  <si>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</si>
  <si>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</si>
  <si>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</si>
  <si>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</si>
  <si>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</si>
  <si>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</si>
  <si>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</si>
  <si>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</si>
  <si>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</si>
  <si>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</si>
  <si>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</si>
  <si>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</si>
  <si>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</si>
  <si>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</si>
  <si>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</si>
  <si>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</si>
  <si>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</si>
  <si>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</si>
  <si>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</si>
  <si>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</si>
  <si>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</si>
  <si>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</si>
  <si>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</si>
  <si>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</si>
  <si>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</si>
  <si>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</si>
  <si>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</si>
  <si>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</si>
  <si>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</si>
  <si>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</si>
  <si>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</si>
  <si>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</si>
  <si>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</si>
  <si>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</si>
  <si>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</si>
  <si>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</si>
  <si>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</si>
  <si>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</si>
  <si>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</si>
  <si>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</si>
  <si>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</si>
  <si>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</si>
  <si>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</si>
  <si>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</si>
  <si>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</si>
  <si>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</si>
  <si>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</si>
  <si>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</si>
  <si>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</si>
  <si>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</si>
  <si>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</si>
  <si>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</si>
  <si>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</si>
  <si>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</si>
  <si>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</si>
  <si>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</si>
  <si>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</si>
  <si>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</si>
  <si>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</si>
  <si>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</si>
  <si>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</si>
  <si>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</si>
  <si>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</si>
  <si>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</si>
  <si>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</si>
  <si>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</si>
  <si>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</si>
  <si>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</si>
  <si>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</si>
  <si>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</si>
  <si>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</si>
  <si>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</si>
  <si>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</si>
  <si>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</si>
  <si>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</si>
  <si>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</si>
  <si>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</si>
  <si>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</si>
  <si>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</si>
  <si>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</si>
  <si>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</si>
  <si>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</si>
  <si>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</si>
  <si>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</si>
  <si>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</si>
  <si>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</si>
  <si>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</si>
  <si>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</si>
  <si>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</si>
  <si>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</si>
  <si>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</si>
  <si>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</si>
  <si>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</si>
  <si>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</si>
  <si>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</si>
  <si>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</si>
  <si>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</si>
  <si>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</si>
  <si>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</si>
  <si>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</si>
  <si>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</si>
  <si>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</si>
  <si>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</si>
  <si>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</si>
  <si>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</si>
  <si>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</si>
  <si>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</si>
  <si>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</si>
  <si>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</si>
  <si>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</si>
  <si>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</si>
  <si>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</si>
  <si>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</si>
  <si>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</si>
  <si>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</si>
  <si>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</si>
  <si>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</si>
  <si>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</si>
  <si>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</si>
  <si>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</si>
  <si>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</si>
  <si>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</si>
  <si>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</si>
  <si>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</si>
  <si>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</si>
  <si>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</si>
  <si>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</si>
  <si>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</si>
  <si>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</si>
  <si>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</si>
  <si>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</si>
  <si>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</si>
  <si>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</si>
  <si>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</si>
  <si>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</si>
  <si>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</si>
  <si>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</si>
  <si>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</si>
  <si>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</si>
  <si>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</si>
  <si>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</si>
  <si>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</si>
  <si>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</si>
  <si>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</si>
  <si>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</si>
  <si>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</si>
  <si>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</si>
  <si>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</si>
  <si>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</si>
  <si>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</si>
  <si>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</si>
  <si>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</si>
  <si>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</si>
  <si>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</si>
  <si>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</si>
  <si>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</si>
  <si>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</si>
  <si>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</si>
  <si>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</si>
  <si>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</si>
  <si>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</si>
  <si>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</si>
  <si>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</si>
  <si>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</si>
  <si>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</si>
  <si>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</si>
  <si>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</si>
  <si>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</si>
  <si>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</si>
  <si>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</si>
  <si>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</si>
  <si>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</si>
  <si>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</si>
  <si>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</si>
  <si>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</si>
  <si>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</si>
  <si>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</si>
  <si>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</si>
  <si>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</si>
  <si>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</si>
  <si>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</si>
  <si>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</si>
  <si>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</si>
  <si>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</si>
  <si>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</si>
  <si>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</si>
  <si>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</si>
  <si>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</si>
  <si>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</si>
  <si>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</si>
  <si>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</si>
  <si>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</si>
  <si>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</si>
  <si>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</si>
  <si>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</si>
  <si>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</si>
  <si>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</si>
  <si>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</si>
  <si>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</si>
  <si>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</si>
  <si>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</si>
  <si>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</si>
  <si>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</si>
  <si>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</si>
  <si>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</si>
  <si>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</si>
  <si>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</si>
  <si>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</si>
  <si>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</si>
  <si>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</si>
  <si>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</si>
  <si>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</si>
  <si>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</si>
  <si>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</si>
  <si>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</si>
  <si>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</si>
  <si>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</si>
  <si>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</si>
  <si>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</si>
  <si>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</si>
  <si>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</si>
  <si>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</si>
  <si>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</si>
  <si>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</si>
  <si>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</si>
  <si>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</si>
  <si>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</si>
  <si>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</si>
  <si>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</si>
  <si>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</si>
  <si>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</si>
  <si>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</si>
  <si>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</si>
  <si>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</si>
  <si>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</si>
  <si>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</si>
  <si>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</si>
  <si>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</si>
  <si>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</si>
  <si>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</si>
  <si>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</si>
  <si>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</si>
  <si>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</si>
  <si>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</si>
  <si>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</si>
  <si>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</si>
  <si>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</si>
  <si>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</si>
  <si>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</si>
  <si>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</si>
  <si>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</si>
  <si>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</si>
  <si>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</si>
  <si>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</si>
  <si>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</si>
  <si>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</si>
  <si>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</si>
  <si>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</si>
  <si>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</si>
  <si>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</si>
  <si>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</si>
  <si>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</si>
  <si>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</si>
  <si>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</si>
  <si>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</si>
  <si>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</si>
  <si>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</si>
  <si>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</si>
  <si>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</si>
  <si>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</si>
  <si>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</si>
  <si>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</si>
  <si>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</si>
  <si>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</si>
  <si>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</si>
  <si>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</si>
  <si>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</si>
  <si>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</si>
  <si>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</si>
  <si>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</si>
  <si>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</si>
  <si>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</si>
  <si>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</si>
  <si>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</si>
  <si>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</si>
  <si>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</si>
  <si>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</si>
  <si>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</si>
  <si>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</si>
  <si>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</si>
  <si>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</si>
  <si>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</si>
  <si>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</si>
  <si>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</si>
  <si>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</si>
  <si>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</si>
  <si>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</si>
  <si>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</si>
  <si>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</si>
  <si>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</si>
  <si>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</si>
  <si>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</si>
  <si>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</si>
  <si>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</si>
  <si>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</si>
  <si>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</si>
  <si>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</si>
  <si>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</si>
  <si>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</si>
  <si>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</si>
  <si>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</si>
  <si>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</si>
  <si>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</si>
  <si>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</si>
  <si>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</si>
  <si>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</si>
  <si>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</si>
  <si>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</si>
  <si>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</si>
  <si>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</si>
  <si>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</si>
  <si>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</si>
  <si>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</si>
  <si>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</si>
  <si>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</si>
  <si>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</si>
  <si>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</si>
  <si>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</si>
  <si>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</si>
  <si>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</si>
  <si>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</si>
  <si>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</si>
  <si>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</si>
  <si>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</si>
  <si>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</si>
  <si>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</si>
  <si>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</si>
  <si>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</si>
  <si>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</si>
  <si>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</si>
  <si>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</si>
  <si>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</si>
  <si>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</si>
  <si>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</si>
  <si>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</si>
  <si>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</si>
  <si>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</si>
  <si>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</si>
  <si>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</si>
  <si>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</si>
  <si>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</si>
  <si>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</si>
  <si>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</si>
  <si>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</si>
  <si>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</si>
  <si>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</si>
  <si>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</si>
  <si>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</si>
  <si>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</si>
  <si>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</si>
  <si>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</si>
  <si>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</si>
  <si>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</si>
  <si>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</si>
  <si>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</si>
  <si>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</si>
  <si>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</si>
  <si>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</si>
  <si>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</si>
  <si>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</si>
  <si>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</si>
  <si>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</si>
  <si>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</si>
  <si>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</si>
  <si>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</si>
  <si>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</si>
  <si>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</si>
  <si>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</si>
  <si>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</si>
  <si>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</si>
  <si>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</si>
  <si>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</si>
  <si>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</si>
  <si>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</si>
  <si>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</si>
  <si>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</si>
  <si>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</si>
  <si>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</si>
  <si>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</si>
  <si>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</si>
  <si>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</si>
  <si>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</si>
  <si>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</si>
  <si>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</si>
  <si>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</si>
  <si>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</si>
  <si>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</si>
  <si>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</si>
  <si>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</si>
  <si>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</si>
  <si>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</si>
  <si>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</si>
  <si>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</si>
  <si>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</si>
  <si>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</si>
  <si>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</si>
  <si>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</si>
  <si>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</si>
  <si>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</si>
  <si>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</si>
  <si>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</si>
  <si>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</si>
  <si>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</si>
  <si>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</si>
  <si>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</si>
  <si>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</si>
  <si>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</si>
  <si>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</si>
  <si>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</si>
  <si>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</si>
  <si>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</si>
  <si>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</si>
  <si>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</si>
  <si>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</si>
  <si>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</si>
  <si>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</si>
  <si>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</si>
  <si>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</si>
  <si>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</si>
  <si>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</si>
  <si>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</si>
  <si>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</si>
  <si>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</si>
  <si>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</si>
  <si>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</si>
  <si>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</si>
  <si>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</si>
  <si>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</si>
  <si>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</si>
  <si>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</si>
  <si>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</si>
  <si>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</si>
  <si>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</si>
  <si>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</si>
  <si>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</si>
  <si>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</si>
  <si>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</si>
  <si>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</si>
  <si>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</si>
  <si>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</si>
  <si>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</si>
  <si>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</si>
  <si>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</si>
  <si>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</si>
  <si>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</si>
  <si>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</si>
  <si>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</si>
  <si>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</si>
  <si>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</si>
  <si>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</si>
  <si>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</si>
  <si>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</si>
  <si>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</si>
  <si>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</si>
  <si>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</si>
  <si>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</si>
  <si>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</si>
  <si>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</si>
  <si>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</si>
  <si>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</si>
  <si>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</si>
  <si>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</si>
  <si>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</si>
  <si>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</si>
  <si>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</si>
  <si>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</si>
  <si>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</si>
  <si>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</si>
  <si>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</si>
  <si>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</si>
  <si>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</si>
  <si>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</si>
  <si>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</si>
  <si>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</si>
  <si>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</si>
  <si>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</si>
  <si>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</si>
  <si>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</si>
  <si>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</si>
  <si>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</si>
  <si>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</si>
  <si>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</si>
  <si>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</si>
  <si>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</si>
  <si>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</si>
  <si>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</si>
  <si>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</si>
  <si>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</si>
  <si>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</si>
  <si>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</si>
  <si>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</si>
  <si>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</si>
  <si>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</si>
  <si>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</si>
  <si>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</si>
  <si>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</si>
  <si>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</si>
  <si>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</si>
  <si>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</si>
  <si>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</si>
  <si>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</si>
  <si>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</si>
  <si>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</si>
  <si>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</si>
  <si>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</si>
  <si>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</si>
  <si>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</si>
  <si>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</si>
  <si>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</si>
  <si>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</si>
  <si>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</si>
  <si>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</si>
  <si>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</si>
  <si>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</si>
  <si>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</si>
  <si>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</si>
  <si>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</si>
  <si>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</si>
  <si>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</si>
  <si>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</si>
  <si>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</si>
  <si>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</si>
  <si>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</si>
  <si>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</si>
  <si>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</si>
  <si>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</si>
  <si>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</si>
  <si>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</si>
  <si>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</si>
  <si>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</si>
  <si>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</si>
  <si>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</si>
  <si>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</si>
  <si>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</si>
  <si>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</si>
  <si>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</si>
  <si>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</si>
  <si>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</si>
  <si>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</si>
  <si>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</si>
  <si>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</si>
  <si>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</si>
  <si>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</si>
  <si>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</si>
  <si>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</si>
  <si>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</si>
  <si>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</si>
  <si>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</si>
  <si>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</si>
  <si>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</si>
  <si>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</si>
  <si>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</si>
  <si>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</si>
  <si>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</si>
  <si>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</si>
  <si>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</si>
  <si>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</si>
  <si>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</si>
  <si>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</si>
  <si>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</si>
  <si>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</si>
  <si>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</si>
  <si>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</si>
  <si>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</si>
  <si>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</si>
  <si>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</si>
  <si>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</si>
  <si>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</si>
  <si>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</si>
  <si>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</si>
  <si>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</si>
  <si>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</si>
  <si>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</si>
  <si>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</si>
  <si>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</si>
  <si>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</si>
  <si>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</si>
  <si>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</si>
  <si>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</si>
  <si>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</si>
  <si>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</si>
  <si>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</si>
  <si>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</si>
  <si>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</si>
  <si>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</si>
  <si>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</si>
  <si>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</si>
  <si>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</si>
  <si>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</si>
  <si>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</si>
  <si>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</si>
  <si>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</si>
  <si>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</si>
  <si>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</si>
  <si>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</si>
  <si>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</si>
  <si>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</si>
  <si>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</si>
  <si>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</si>
  <si>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</si>
  <si>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</si>
  <si>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</si>
  <si>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</si>
  <si>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</si>
  <si>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</si>
  <si>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</si>
  <si>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</si>
  <si>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</si>
  <si>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</si>
  <si>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</si>
  <si>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</si>
  <si>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</si>
  <si>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</si>
  <si>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</si>
  <si>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</si>
  <si>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</si>
  <si>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</si>
  <si>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</si>
  <si>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</si>
  <si>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</si>
  <si>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</si>
  <si>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</si>
  <si>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</si>
  <si>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</si>
  <si>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</si>
  <si>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</si>
  <si>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</si>
  <si>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</si>
  <si>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</si>
  <si>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</si>
  <si>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</si>
  <si>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</si>
  <si>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</si>
  <si>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</si>
  <si>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</si>
  <si>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</si>
  <si>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</si>
  <si>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</si>
  <si>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</si>
  <si>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</si>
  <si>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</si>
  <si>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</si>
  <si>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</si>
  <si>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</si>
  <si>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</si>
  <si>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</si>
  <si>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</si>
  <si>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</si>
  <si>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</si>
  <si>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</si>
  <si>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</si>
  <si>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</si>
  <si>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</si>
  <si>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</si>
  <si>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</si>
  <si>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</si>
  <si>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</si>
  <si>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</si>
  <si>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</si>
  <si>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</si>
  <si>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</si>
  <si>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</si>
  <si>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</si>
  <si>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</si>
  <si>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</si>
  <si>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</si>
  <si>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</si>
  <si>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</si>
  <si>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</si>
  <si>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</si>
  <si>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</si>
  <si>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</si>
  <si>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</si>
  <si>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</si>
  <si>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</si>
  <si>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</si>
  <si>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</si>
  <si>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</si>
  <si>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</si>
  <si>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</si>
  <si>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</si>
  <si>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</si>
  <si>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</si>
  <si>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</si>
  <si>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</si>
  <si>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</si>
  <si>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</si>
  <si>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</si>
  <si>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</si>
  <si>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</si>
  <si>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</si>
  <si>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</si>
  <si>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</si>
  <si>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</si>
  <si>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</si>
  <si>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</si>
  <si>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</si>
  <si>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</si>
  <si>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</si>
  <si>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</si>
  <si>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</si>
  <si>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</si>
  <si>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</si>
  <si>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</si>
  <si>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</si>
  <si>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</si>
  <si>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</si>
  <si>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</si>
  <si>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</si>
  <si>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</si>
  <si>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</si>
  <si>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</si>
  <si>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</si>
  <si>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</si>
  <si>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</si>
  <si>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</si>
  <si>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</si>
  <si>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</si>
  <si>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</si>
  <si>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</si>
  <si>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</si>
  <si>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</si>
  <si>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</si>
  <si>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</si>
  <si>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</si>
  <si>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</si>
  <si>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</si>
  <si>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</si>
  <si>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</si>
  <si>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</si>
  <si>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</si>
  <si>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</si>
  <si>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</si>
  <si>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</si>
  <si>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</si>
  <si>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</si>
  <si>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</si>
  <si>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</si>
  <si>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</si>
  <si>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</si>
  <si>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</si>
  <si>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</si>
  <si>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</si>
  <si>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</si>
  <si>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</si>
  <si>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</si>
  <si>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</si>
  <si>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</si>
  <si>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</si>
  <si>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</si>
  <si>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</si>
  <si>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</si>
  <si>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</si>
  <si>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</si>
  <si>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</si>
  <si>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</si>
  <si>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</si>
  <si>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</si>
  <si>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</si>
  <si>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</si>
  <si>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</si>
  <si>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</si>
  <si>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</si>
  <si>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</si>
  <si>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</si>
  <si>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</si>
  <si>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</si>
  <si>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</si>
  <si>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</si>
  <si>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</si>
  <si>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</si>
  <si>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</si>
  <si>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</si>
  <si>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</si>
  <si>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</si>
  <si>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</si>
  <si>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</si>
  <si>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</si>
  <si>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</si>
  <si>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</si>
  <si>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</si>
  <si>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</si>
  <si>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</si>
  <si>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</si>
  <si>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</si>
  <si>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</si>
  <si>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</si>
  <si>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</si>
  <si>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</si>
  <si>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</si>
  <si>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</si>
  <si>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</si>
  <si>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</si>
  <si>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</si>
  <si>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</si>
  <si>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</si>
  <si>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</si>
  <si>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</si>
  <si>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</si>
  <si>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</si>
  <si>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</si>
  <si>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</si>
  <si>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</si>
  <si>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</si>
  <si>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</si>
  <si>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</si>
  <si>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</si>
  <si>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</si>
  <si>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</si>
  <si>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</si>
  <si>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</si>
  <si>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</si>
  <si>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</si>
  <si>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</si>
  <si>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</si>
  <si>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</si>
  <si>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</si>
  <si>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</si>
  <si>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</si>
  <si>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</si>
  <si>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</si>
  <si>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</si>
  <si>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</si>
  <si>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</si>
  <si>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</si>
  <si>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</si>
  <si>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</si>
  <si>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</si>
  <si>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</si>
  <si>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</si>
  <si>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</si>
  <si>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</si>
  <si>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</si>
  <si>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</si>
  <si>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</si>
  <si>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</si>
  <si>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</si>
  <si>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</si>
  <si>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</si>
  <si>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</si>
  <si>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</si>
  <si>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</si>
  <si>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</si>
  <si>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</si>
  <si>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</si>
  <si>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</si>
  <si>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</si>
  <si>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</si>
  <si>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</si>
  <si>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</si>
  <si>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</si>
  <si>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</si>
  <si>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</si>
  <si>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</si>
  <si>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</si>
  <si>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</si>
  <si>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</si>
  <si>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</si>
  <si>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</si>
  <si>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</si>
  <si>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</si>
  <si>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</si>
  <si>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</si>
  <si>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</si>
  <si>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</si>
  <si>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</si>
  <si>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</si>
  <si>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</si>
  <si>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</si>
  <si>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</si>
  <si>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</si>
  <si>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</si>
  <si>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</si>
  <si>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</si>
  <si>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</si>
  <si>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</si>
  <si>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</si>
  <si>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</si>
  <si>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</si>
  <si>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</si>
  <si>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</si>
  <si>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</si>
  <si>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</si>
  <si>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</si>
  <si>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</si>
  <si>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</si>
  <si>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</si>
  <si>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</si>
  <si>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</si>
  <si>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</si>
  <si>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</si>
  <si>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</si>
  <si>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</si>
  <si>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</si>
  <si>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</si>
  <si>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</si>
  <si>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</si>
  <si>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</si>
  <si>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</si>
  <si>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</si>
  <si>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</si>
  <si>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</si>
  <si>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</si>
  <si>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</si>
  <si>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</si>
  <si>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</si>
  <si>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</si>
  <si>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</si>
  <si>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</si>
  <si>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</si>
  <si>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</si>
  <si>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</si>
  <si>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</si>
  <si>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</si>
  <si>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</si>
  <si>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</si>
  <si>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</si>
  <si>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</si>
  <si>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</si>
  <si>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</si>
  <si>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</si>
  <si>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</si>
  <si>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</si>
  <si>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</si>
  <si>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</si>
  <si>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</si>
  <si>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</si>
  <si>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</si>
  <si>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</si>
  <si>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</si>
  <si>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</si>
  <si>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</si>
  <si>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</si>
  <si>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</si>
  <si>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</si>
  <si>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</si>
  <si>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</si>
  <si>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</si>
  <si>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</si>
  <si>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</si>
  <si>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</si>
  <si>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</si>
  <si>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</si>
  <si>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</si>
  <si>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</si>
  <si>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</si>
  <si>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</si>
  <si>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</si>
  <si>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</si>
  <si>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</si>
  <si>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</si>
  <si>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</si>
  <si>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</si>
  <si>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</si>
  <si>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</si>
  <si>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</si>
  <si>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</si>
  <si>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</si>
  <si>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</si>
  <si>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</si>
  <si>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</si>
  <si>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</si>
  <si>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</si>
  <si>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</si>
  <si>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</si>
  <si>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</si>
  <si>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</si>
  <si>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</si>
  <si>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</si>
  <si>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</si>
  <si>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</si>
  <si>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</si>
  <si>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</si>
  <si>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</si>
  <si>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</si>
  <si>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</si>
  <si>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</si>
  <si>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</si>
  <si>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</si>
  <si>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</si>
  <si>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</si>
  <si>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</si>
  <si>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</si>
  <si>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</si>
  <si>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</si>
  <si>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</si>
  <si>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</si>
  <si>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</si>
  <si>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</si>
  <si>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</si>
  <si>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</si>
  <si>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</si>
  <si>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</si>
  <si>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</si>
  <si>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</si>
  <si>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</si>
  <si>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</si>
  <si>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</si>
  <si>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</si>
  <si>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</si>
  <si>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</si>
  <si>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</si>
  <si>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</si>
  <si>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</si>
  <si>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</si>
  <si>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</si>
  <si>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</si>
  <si>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</si>
  <si>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</si>
  <si>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</si>
  <si>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</si>
  <si>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</si>
  <si>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</si>
  <si>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</si>
  <si>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</si>
  <si>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</si>
  <si>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</si>
  <si>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</si>
  <si>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</si>
  <si>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</si>
  <si>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</si>
  <si>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</si>
  <si>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</si>
  <si>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</si>
  <si>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</si>
  <si>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</si>
  <si>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</si>
  <si>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</si>
  <si>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</si>
  <si>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</si>
  <si>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</si>
  <si>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</si>
  <si>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</si>
  <si>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</si>
  <si>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</si>
  <si>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</si>
  <si>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</si>
  <si>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</si>
  <si>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</si>
  <si>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</si>
  <si>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</si>
  <si>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</si>
  <si>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</si>
  <si>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</si>
  <si>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</si>
  <si>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</si>
  <si>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</si>
  <si>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</si>
  <si>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</si>
  <si>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</si>
  <si>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</si>
  <si>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</si>
  <si>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</si>
  <si>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</si>
  <si>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</si>
  <si>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</si>
  <si>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</si>
  <si>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</si>
  <si>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</si>
  <si>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</si>
  <si>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</si>
  <si>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</si>
  <si>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</si>
  <si>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</si>
  <si>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</si>
  <si>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</si>
  <si>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</si>
  <si>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</si>
  <si>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</si>
  <si>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</si>
  <si>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</si>
  <si>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</si>
  <si>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</si>
  <si>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</si>
  <si>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</si>
  <si>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</si>
  <si>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</si>
  <si>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</si>
  <si>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</si>
  <si>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</si>
  <si>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</si>
  <si>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</si>
  <si>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</si>
  <si>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</si>
  <si>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</si>
  <si>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</si>
  <si>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</si>
  <si>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</si>
  <si>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</si>
  <si>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</si>
  <si>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</si>
  <si>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</si>
  <si>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</si>
  <si>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</si>
  <si>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</si>
  <si>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</si>
  <si>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</si>
  <si>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</si>
  <si>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</si>
  <si>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</si>
  <si>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</si>
  <si>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</si>
  <si>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</si>
  <si>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</si>
  <si>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</si>
  <si>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</si>
  <si>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</si>
  <si>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</si>
  <si>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</si>
  <si>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</si>
  <si>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</si>
  <si>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</si>
  <si>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</si>
  <si>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</si>
  <si>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</si>
  <si>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</si>
  <si>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</si>
  <si>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</si>
  <si>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</si>
  <si>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</si>
  <si>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</si>
  <si>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</si>
  <si>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</si>
  <si>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</si>
  <si>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</si>
  <si>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</si>
  <si>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</si>
  <si>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</si>
  <si>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</si>
  <si>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</si>
  <si>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</si>
  <si>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</si>
  <si>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</si>
  <si>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</si>
  <si>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</si>
  <si>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</si>
  <si>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</si>
  <si>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</si>
  <si>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</si>
  <si>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</si>
  <si>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</si>
  <si>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</si>
  <si>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</si>
  <si>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</si>
  <si>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</si>
  <si>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</si>
  <si>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</si>
  <si>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</si>
  <si>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</si>
  <si>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</si>
  <si>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</si>
  <si>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</si>
  <si>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</si>
  <si>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</si>
  <si>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</si>
  <si>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</si>
  <si>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</si>
  <si>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</si>
  <si>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</si>
  <si>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</si>
  <si>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</si>
  <si>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</si>
  <si>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</si>
  <si>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</si>
  <si>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</si>
  <si>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</si>
  <si>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</si>
  <si>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</si>
  <si>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</si>
  <si>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</si>
  <si>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</si>
  <si>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</si>
  <si>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</si>
  <si>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</si>
  <si>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</si>
  <si>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</si>
  <si>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</si>
  <si>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</si>
  <si>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</si>
  <si>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</si>
  <si>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</si>
  <si>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</si>
  <si>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</si>
  <si>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</si>
  <si>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</si>
  <si>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</si>
  <si>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</si>
  <si>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</si>
  <si>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</si>
  <si>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</si>
  <si>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</si>
  <si>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</si>
  <si>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</si>
  <si>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</si>
  <si>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</si>
  <si>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</si>
  <si>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</si>
  <si>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</si>
  <si>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</si>
  <si>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</si>
  <si>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</si>
  <si>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</si>
  <si>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</si>
  <si>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</si>
  <si>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</si>
  <si>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</si>
  <si>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</si>
  <si>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</si>
  <si>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</si>
  <si>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</si>
  <si>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</si>
  <si>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</si>
  <si>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</si>
  <si>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</si>
  <si>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</si>
  <si>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</si>
  <si>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</si>
  <si>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</si>
  <si>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</si>
  <si>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</si>
  <si>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</si>
  <si>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</si>
  <si>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</si>
  <si>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</si>
  <si>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</si>
  <si>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</si>
  <si>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</si>
  <si>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</si>
  <si>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</si>
  <si>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</si>
  <si>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</si>
  <si>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</si>
  <si>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</si>
  <si>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</si>
  <si>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</si>
  <si>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</si>
  <si>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</si>
  <si>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</si>
  <si>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</si>
  <si>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</si>
  <si>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</si>
  <si>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</si>
  <si>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</si>
  <si>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</si>
  <si>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</si>
  <si>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</si>
  <si>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</si>
  <si>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</si>
  <si>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</si>
  <si>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</si>
  <si>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</si>
  <si>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</si>
  <si>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</si>
  <si>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</si>
  <si>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</si>
  <si>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</si>
  <si>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</si>
  <si>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</si>
  <si>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</si>
  <si>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</si>
  <si>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</si>
  <si>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</si>
  <si>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</si>
  <si>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</si>
  <si>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</si>
  <si>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</si>
  <si>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</si>
  <si>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</si>
  <si>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</si>
  <si>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</si>
  <si>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</si>
  <si>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</si>
  <si>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</si>
  <si>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</si>
  <si>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</si>
  <si>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</si>
  <si>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</si>
  <si>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</si>
  <si>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</si>
  <si>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</si>
  <si>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</si>
  <si>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</si>
  <si>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</si>
  <si>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</si>
  <si>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</si>
  <si>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</si>
  <si>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</si>
  <si>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</si>
  <si>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</si>
  <si>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</si>
  <si>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</si>
  <si>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</si>
  <si>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</si>
  <si>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</si>
  <si>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</si>
  <si>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</si>
  <si>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</si>
  <si>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</si>
  <si>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</si>
  <si>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</si>
  <si>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</si>
  <si>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</si>
  <si>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</si>
  <si>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</si>
  <si>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</si>
  <si>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</si>
  <si>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</si>
  <si>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</si>
  <si>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</si>
  <si>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</si>
  <si>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</si>
  <si>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</si>
  <si>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</si>
  <si>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</si>
  <si>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</si>
  <si>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</si>
  <si>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</si>
  <si>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</si>
  <si>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</si>
  <si>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</si>
  <si>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</si>
  <si>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</si>
  <si>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</si>
  <si>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</si>
  <si>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</si>
  <si>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</si>
  <si>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</si>
  <si>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</si>
  <si>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</si>
  <si>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</si>
  <si>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</si>
  <si>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</si>
  <si>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</si>
  <si>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</si>
  <si>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</si>
  <si>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</si>
  <si>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</si>
  <si>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</si>
  <si>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</si>
  <si>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</si>
  <si>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</si>
  <si>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</si>
  <si>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</si>
  <si>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</si>
  <si>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</si>
  <si>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</si>
  <si>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</si>
  <si>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</si>
  <si>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</si>
  <si>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</si>
  <si>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</si>
  <si>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</si>
  <si>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</si>
  <si>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</si>
  <si>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</si>
  <si>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</si>
  <si>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</si>
  <si>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</si>
  <si>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</si>
  <si>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</si>
  <si>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</si>
  <si>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</si>
  <si>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</si>
  <si>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</si>
  <si>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</si>
  <si>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</si>
  <si>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</si>
  <si>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</si>
  <si>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</si>
  <si>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</si>
  <si>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</si>
  <si>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</si>
  <si>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</si>
  <si>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</si>
  <si>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</si>
  <si>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</si>
  <si>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</si>
  <si>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</si>
  <si>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</si>
  <si>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</si>
  <si>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</si>
  <si>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</si>
  <si>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</si>
  <si>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</si>
  <si>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</si>
  <si>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</si>
  <si>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</si>
  <si>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</si>
  <si>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</si>
  <si>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</si>
  <si>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</si>
  <si>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</si>
  <si>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</si>
  <si>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</si>
  <si>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</si>
  <si>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</si>
  <si>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</si>
  <si>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</si>
  <si>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</si>
  <si>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</si>
  <si>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</si>
  <si>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</si>
  <si>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</si>
  <si>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</si>
  <si>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</si>
  <si>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</si>
  <si>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</si>
  <si>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</si>
  <si>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</si>
  <si>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</si>
  <si>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</si>
  <si>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</si>
  <si>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</si>
  <si>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</si>
  <si>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</si>
  <si>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</si>
  <si>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</si>
  <si>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</si>
  <si>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</si>
  <si>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</si>
  <si>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</si>
  <si>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</si>
  <si>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</si>
  <si>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</si>
  <si>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</si>
  <si>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</si>
  <si>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</si>
  <si>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</si>
  <si>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</si>
  <si>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</si>
  <si>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</si>
  <si>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</si>
  <si>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</si>
  <si>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</si>
  <si>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</si>
  <si>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</si>
  <si>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</si>
  <si>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</si>
  <si>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</si>
  <si>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</si>
  <si>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</si>
  <si>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</si>
  <si>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</si>
  <si>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</si>
  <si>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</si>
  <si>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</si>
  <si>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</si>
  <si>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</si>
  <si>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</si>
  <si>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</si>
  <si>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</si>
  <si>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</si>
  <si>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</si>
  <si>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</si>
  <si>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</si>
  <si>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</si>
  <si>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</si>
  <si>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</si>
  <si>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</si>
  <si>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</si>
  <si>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</si>
  <si>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</si>
  <si>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</si>
  <si>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</si>
  <si>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</si>
  <si>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</si>
  <si>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</si>
  <si>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</si>
  <si>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</si>
  <si>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</si>
  <si>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</si>
  <si>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</si>
  <si>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</si>
  <si>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</si>
  <si>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</si>
  <si>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</si>
  <si>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</si>
  <si>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</si>
  <si>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</si>
  <si>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</si>
  <si>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</si>
  <si>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</si>
  <si>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</si>
  <si>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</si>
  <si>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</si>
  <si>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</si>
  <si>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</si>
  <si>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</si>
  <si>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</si>
  <si>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</si>
  <si>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</si>
  <si>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</si>
  <si>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</si>
  <si>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</si>
  <si>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</si>
  <si>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</si>
  <si>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</si>
  <si>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</si>
  <si>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</si>
  <si>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</si>
  <si>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</si>
  <si>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</si>
  <si>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</si>
  <si>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</si>
  <si>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</si>
  <si>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</si>
  <si>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</si>
  <si>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</si>
  <si>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</si>
  <si>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</si>
  <si>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</si>
  <si>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</si>
  <si>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</si>
  <si>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</si>
  <si>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</si>
  <si>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</si>
  <si>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</si>
  <si>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</si>
  <si>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</si>
  <si>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</si>
  <si>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</si>
  <si>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</si>
  <si>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</si>
  <si>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</si>
  <si>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</si>
  <si>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</si>
  <si>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</si>
  <si>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</si>
  <si>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</si>
  <si>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</si>
  <si>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</si>
  <si>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</si>
  <si>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</si>
  <si>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</si>
  <si>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</si>
  <si>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</si>
  <si>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</si>
  <si>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</si>
  <si>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</si>
  <si>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</si>
  <si>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</si>
  <si>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</si>
  <si>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</si>
  <si>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</si>
  <si>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</si>
  <si>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</si>
  <si>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</si>
  <si>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</si>
  <si>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</si>
  <si>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</si>
  <si>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</si>
  <si>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</si>
  <si>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</si>
  <si>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</si>
  <si>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</si>
  <si>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</si>
  <si>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</si>
  <si>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</si>
  <si>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</si>
  <si>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</si>
  <si>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</si>
  <si>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</si>
  <si>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</si>
  <si>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</si>
  <si>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</si>
  <si>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</si>
  <si>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</si>
  <si>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</si>
  <si>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</si>
  <si>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</si>
  <si>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</si>
  <si>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</si>
  <si>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</si>
  <si>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</si>
  <si>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</si>
  <si>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</si>
  <si>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</si>
  <si>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</si>
  <si>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</si>
  <si>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</si>
  <si>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</si>
  <si>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</si>
  <si>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</si>
  <si>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</si>
  <si>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</si>
  <si>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</si>
  <si>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</si>
  <si>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</si>
  <si>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</si>
  <si>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</si>
  <si>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</si>
  <si>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</si>
  <si>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</si>
  <si>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</si>
  <si>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</si>
  <si>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</si>
  <si>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</si>
  <si>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</si>
  <si>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</si>
  <si>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</si>
  <si>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</si>
  <si>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</si>
  <si>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</si>
  <si>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</si>
  <si>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</si>
  <si>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</si>
  <si>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</si>
  <si>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</si>
  <si>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</si>
  <si>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</si>
  <si>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</si>
  <si>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</si>
  <si>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</si>
  <si>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</si>
  <si>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</si>
  <si>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</si>
  <si>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</si>
  <si>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</si>
  <si>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</si>
  <si>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</si>
  <si>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</si>
  <si>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</si>
  <si>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</si>
  <si>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</si>
  <si>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</si>
  <si>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</si>
  <si>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</si>
  <si>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</si>
  <si>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</si>
  <si>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</si>
  <si>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</si>
  <si>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</si>
  <si>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</si>
  <si>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</si>
  <si>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</si>
  <si>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</si>
  <si>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</si>
  <si>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</si>
  <si>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</si>
  <si>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</si>
  <si>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</si>
  <si>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</si>
  <si>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</si>
  <si>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</si>
  <si>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</si>
  <si>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</si>
  <si>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</si>
  <si>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</si>
  <si>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</si>
  <si>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</si>
  <si>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</si>
  <si>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</si>
  <si>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</si>
  <si>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</si>
  <si>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</si>
  <si>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</si>
  <si>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</si>
  <si>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</si>
  <si>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</si>
  <si>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</si>
  <si>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</si>
  <si>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</si>
  <si>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</si>
  <si>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</si>
  <si>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</si>
  <si>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</si>
  <si>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</si>
  <si>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</si>
  <si>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</si>
  <si>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</si>
  <si>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</si>
  <si>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</si>
  <si>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</si>
  <si>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</si>
  <si>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</si>
  <si>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</si>
  <si>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</si>
  <si>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</si>
  <si>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</si>
  <si>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</si>
  <si>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</si>
  <si>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</si>
  <si>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</si>
  <si>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</si>
  <si>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</si>
  <si>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</si>
  <si>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</si>
  <si>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</si>
  <si>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</si>
  <si>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</si>
  <si>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</si>
  <si>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</si>
  <si>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</si>
  <si>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</si>
  <si>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</si>
  <si>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</si>
  <si>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</si>
  <si>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</si>
  <si>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</si>
  <si>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</si>
  <si>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</si>
  <si>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</si>
  <si>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</si>
  <si>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</si>
  <si>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</si>
  <si>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</si>
  <si>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</si>
  <si>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</si>
  <si>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</si>
  <si>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</si>
  <si>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</si>
  <si>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</si>
  <si>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</si>
  <si>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</si>
  <si>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</si>
  <si>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</si>
  <si>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</si>
  <si>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</si>
  <si>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</si>
  <si>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</si>
  <si>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</si>
  <si>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</si>
  <si>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</si>
  <si>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</si>
  <si>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</si>
  <si>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</si>
  <si>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</si>
  <si>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</si>
  <si>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</si>
  <si>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</si>
  <si>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</si>
  <si>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</si>
  <si>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</si>
  <si>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</si>
  <si>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</si>
  <si>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</si>
  <si>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</si>
  <si>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</si>
  <si>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</si>
  <si>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</si>
  <si>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</si>
  <si>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</si>
  <si>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</si>
  <si>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</si>
  <si>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</si>
  <si>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</si>
  <si>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</si>
  <si>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</si>
  <si>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</si>
  <si>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</si>
  <si>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</si>
  <si>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</si>
  <si>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</si>
  <si>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</si>
  <si>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</si>
  <si>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</si>
  <si>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</si>
  <si>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</si>
  <si>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</si>
  <si>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</si>
  <si>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</si>
  <si>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</si>
  <si>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</si>
  <si>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</si>
  <si>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</si>
  <si>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</si>
  <si>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</si>
  <si>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</si>
  <si>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</si>
  <si>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</si>
  <si>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</si>
  <si>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</si>
  <si>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</si>
  <si>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</si>
  <si>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</si>
  <si>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</si>
  <si>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</si>
  <si>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</si>
  <si>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</si>
  <si>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</si>
  <si>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</si>
  <si>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</si>
  <si>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</si>
  <si>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</si>
  <si>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</si>
  <si>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</si>
  <si>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</si>
  <si>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</si>
  <si>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</si>
  <si>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</si>
  <si>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</si>
  <si>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</si>
  <si>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</si>
  <si>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</si>
  <si>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</si>
  <si>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</si>
  <si>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</si>
  <si>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</si>
  <si>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</si>
  <si>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</si>
  <si>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</si>
  <si>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</si>
  <si>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</si>
  <si>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</si>
  <si>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</si>
  <si>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</si>
  <si>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</si>
  <si>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</si>
  <si>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</si>
  <si>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</si>
  <si>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</si>
  <si>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</si>
  <si>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</si>
  <si>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</si>
  <si>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</si>
  <si>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</si>
  <si>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</si>
  <si>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</si>
  <si>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</si>
  <si>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</si>
  <si>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</si>
  <si>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</si>
  <si>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</si>
  <si>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</si>
  <si>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</si>
  <si>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</si>
  <si>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</si>
  <si>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</si>
  <si>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</si>
  <si>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</si>
  <si>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</si>
  <si>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</si>
  <si>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</si>
  <si>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</si>
  <si>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</si>
  <si>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</si>
  <si>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</si>
  <si>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</si>
  <si>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</si>
  <si>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</si>
  <si>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</si>
  <si>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</si>
  <si>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</si>
  <si>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</si>
  <si>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</si>
  <si>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</si>
  <si>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</si>
  <si>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</si>
  <si>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</si>
  <si>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</si>
  <si>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</si>
  <si>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</si>
  <si>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</si>
  <si>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</si>
  <si>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</si>
  <si>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</si>
  <si>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</si>
  <si>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</si>
  <si>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</si>
  <si>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</si>
  <si>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</si>
  <si>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</si>
  <si>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</si>
  <si>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</si>
  <si>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</si>
  <si>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</si>
  <si>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</si>
  <si>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</si>
  <si>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</si>
  <si>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</si>
  <si>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</si>
  <si>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</si>
  <si>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</si>
  <si>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</si>
  <si>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</si>
  <si>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</si>
  <si>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</si>
  <si>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</si>
  <si>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</si>
  <si>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</si>
  <si>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</si>
  <si>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</si>
  <si>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</si>
  <si>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</si>
  <si>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</si>
  <si>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</si>
  <si>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</si>
  <si>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</si>
  <si>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</si>
  <si>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</si>
  <si>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</si>
  <si>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</si>
  <si>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</si>
  <si>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</si>
  <si>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</si>
  <si>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</si>
  <si>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</si>
  <si>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</si>
  <si>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</si>
  <si>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</si>
  <si>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</si>
  <si>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</si>
  <si>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</si>
  <si>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</si>
  <si>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</si>
  <si>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</si>
  <si>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</si>
  <si>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</si>
  <si>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</si>
  <si>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</si>
  <si>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</si>
  <si>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</si>
  <si>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</si>
  <si>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</si>
  <si>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</si>
  <si>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</si>
  <si>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</si>
  <si>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</si>
  <si>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</si>
  <si>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</si>
  <si>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</si>
  <si>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</si>
  <si>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</si>
  <si>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</si>
  <si>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</si>
  <si>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</si>
  <si>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</si>
  <si>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</si>
  <si>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</si>
  <si>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</si>
  <si>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</si>
  <si>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</si>
  <si>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</si>
  <si>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</si>
  <si>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</si>
  <si>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</si>
  <si>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</si>
  <si>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</si>
  <si>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</si>
  <si>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</si>
  <si>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</si>
  <si>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</si>
  <si>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</si>
  <si>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</si>
  <si>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</si>
  <si>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</si>
  <si>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</si>
  <si>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</si>
  <si>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</si>
  <si>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</si>
  <si>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</si>
  <si>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</si>
  <si>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</si>
  <si>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</si>
  <si>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</si>
  <si>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</si>
  <si>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</si>
  <si>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</si>
  <si>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</si>
  <si>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</si>
  <si>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</si>
  <si>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</si>
  <si>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</si>
  <si>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</si>
  <si>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</si>
  <si>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</si>
  <si>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</si>
  <si>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</si>
  <si>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</si>
  <si>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</si>
  <si>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</si>
  <si>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</si>
  <si>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</si>
  <si>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</si>
  <si>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</si>
  <si>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</si>
  <si>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</si>
  <si>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</si>
  <si>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</si>
  <si>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</si>
  <si>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</si>
  <si>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</si>
  <si>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</si>
  <si>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</si>
  <si>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</si>
  <si>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</si>
  <si>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</si>
  <si>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</si>
  <si>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</si>
  <si>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</si>
  <si>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</si>
  <si>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</si>
  <si>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</si>
  <si>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</si>
  <si>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</si>
  <si>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</si>
  <si>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</si>
  <si>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</si>
  <si>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</si>
  <si>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</si>
  <si>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</si>
  <si>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</si>
  <si>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</si>
  <si>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</si>
  <si>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</si>
  <si>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</si>
  <si>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</si>
  <si>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</si>
  <si>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</si>
  <si>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</si>
  <si>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</si>
  <si>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</si>
  <si>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</si>
  <si>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</si>
  <si>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</si>
  <si>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</si>
  <si>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</si>
  <si>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</si>
  <si>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</si>
  <si>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</si>
  <si>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</si>
  <si>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</si>
  <si>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</si>
  <si>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</si>
  <si>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</si>
  <si>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</si>
  <si>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</si>
  <si>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</si>
  <si>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</si>
  <si>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</si>
  <si>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</si>
  <si>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</si>
  <si>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</si>
  <si>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</si>
  <si>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</si>
  <si>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</si>
  <si>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</si>
  <si>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</si>
  <si>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</si>
  <si>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</si>
  <si>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</si>
  <si>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</si>
  <si>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</si>
  <si>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</si>
  <si>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</si>
  <si>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</si>
  <si>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</si>
  <si>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</si>
  <si>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</si>
  <si>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</si>
  <si>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</si>
  <si>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</si>
  <si>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</si>
  <si>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</si>
  <si>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</si>
  <si>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</si>
  <si>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</si>
  <si>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</si>
  <si>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</si>
  <si>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</si>
  <si>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</si>
  <si>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</si>
  <si>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</si>
  <si>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</si>
  <si>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</si>
  <si>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</si>
  <si>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</si>
  <si>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</si>
  <si>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</si>
  <si>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</si>
  <si>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</si>
  <si>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</si>
  <si>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</si>
  <si>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</si>
  <si>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</si>
  <si>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</si>
  <si>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</si>
  <si>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</si>
  <si>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</si>
  <si>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</si>
  <si>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</si>
  <si>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</si>
  <si>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</si>
  <si>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</si>
  <si>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</si>
  <si>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</si>
  <si>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</si>
  <si>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</si>
  <si>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</si>
  <si>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</si>
  <si>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</si>
  <si>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</si>
  <si>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</si>
  <si>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</si>
  <si>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</si>
  <si>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</si>
  <si>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</si>
  <si>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</si>
  <si>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</si>
  <si>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</si>
  <si>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</si>
  <si>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</si>
  <si>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</si>
  <si>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</si>
  <si>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</si>
  <si>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</si>
  <si>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</si>
  <si>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</si>
  <si>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</si>
  <si>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</si>
  <si>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</si>
  <si>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</si>
  <si>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</si>
  <si>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</si>
  <si>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</si>
  <si>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</si>
  <si>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</si>
  <si>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</si>
  <si>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</si>
  <si>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</si>
  <si>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</si>
  <si>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</si>
  <si>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</si>
  <si>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</si>
  <si>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</si>
  <si>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</si>
  <si>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</si>
  <si>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</si>
  <si>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</si>
  <si>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</si>
  <si>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</si>
  <si>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</si>
  <si>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</si>
  <si>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</si>
  <si>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</si>
  <si>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</si>
  <si>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</si>
  <si>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</si>
  <si>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</si>
  <si>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</si>
  <si>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</si>
  <si>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</si>
  <si>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</si>
  <si>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</si>
  <si>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</si>
  <si>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</si>
  <si>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</si>
  <si>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</si>
  <si>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</si>
  <si>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</si>
  <si>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</si>
  <si>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</si>
  <si>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</si>
  <si>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</si>
  <si>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</si>
  <si>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</si>
  <si>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</si>
  <si>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</si>
  <si>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</si>
  <si>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</si>
  <si>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</si>
  <si>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</si>
  <si>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 (in 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</si>
</sst>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_(* #,##0_);_(* \(#,##0\);_(* &quot;-&quot;??_);_(@_)"/>
    <numFmt numFmtId="171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rebuchet MS"/>
      <family val="2"/>
    </font>
    <font>
      <b/>
      <sz val="11"/>
      <color theme="1"/>
      <name val="Trebuchet MS"/>
      <family val="2"/>
    </font>
    <font>
      <sz val="10"/>
      <color theme="1"/>
      <name val="Trebuchet MS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14" fontId="1" fillId="0" borderId="0" xfId="0" applyNumberFormat="1" applyFont="1" applyAlignment="1">
      <alignment horizontal="center"/>
    </xf>
    <xf numFmtId="0" fontId="3" fillId="2" borderId="0" xfId="0" applyFont="1" applyFill="1" applyBorder="1"/>
    <xf numFmtId="0" fontId="3" fillId="2" borderId="0" xfId="0" applyFont="1" applyFill="1"/>
    <xf numFmtId="0" fontId="5" fillId="2" borderId="0" xfId="0" applyFont="1" applyFill="1" applyBorder="1"/>
    <xf numFmtId="0" fontId="5" fillId="2" borderId="0" xfId="0" applyFont="1" applyFill="1"/>
    <xf numFmtId="0" fontId="5" fillId="3" borderId="0" xfId="0" applyFont="1" applyFill="1" applyBorder="1"/>
    <xf numFmtId="0" fontId="5" fillId="2" borderId="0" xfId="0" applyFont="1" applyFill="1" applyBorder="1" applyAlignment="1">
      <alignment horizontal="left"/>
    </xf>
    <xf numFmtId="0" fontId="5" fillId="4" borderId="9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67" fontId="5" fillId="2" borderId="0" xfId="0" applyNumberFormat="1" applyFont="1" applyFill="1" applyBorder="1" applyAlignment="1">
      <alignment horizontal="center" vertical="center"/>
    </xf>
    <xf numFmtId="167" fontId="5" fillId="4" borderId="9" xfId="0" applyNumberFormat="1" applyFont="1" applyFill="1" applyBorder="1" applyAlignment="1">
      <alignment horizontal="center" vertical="center"/>
    </xf>
    <xf numFmtId="0" fontId="3" fillId="2" borderId="4" xfId="0" applyFont="1" applyFill="1" applyBorder="1"/>
    <xf numFmtId="171" fontId="3" fillId="2" borderId="0" xfId="1" applyNumberFormat="1" applyFont="1" applyFill="1" applyBorder="1"/>
    <xf numFmtId="171" fontId="3" fillId="2" borderId="5" xfId="1" applyNumberFormat="1" applyFont="1" applyFill="1" applyBorder="1"/>
    <xf numFmtId="0" fontId="3" fillId="2" borderId="6" xfId="0" applyFont="1" applyFill="1" applyBorder="1"/>
    <xf numFmtId="0" fontId="3" fillId="2" borderId="7" xfId="0" applyFont="1" applyFill="1" applyBorder="1"/>
    <xf numFmtId="171" fontId="3" fillId="2" borderId="7" xfId="1" applyNumberFormat="1" applyFont="1" applyFill="1" applyBorder="1"/>
    <xf numFmtId="171" fontId="3" fillId="2" borderId="8" xfId="1" applyNumberFormat="1" applyFont="1" applyFill="1" applyBorder="1"/>
    <xf numFmtId="0" fontId="4" fillId="3" borderId="1" xfId="0" applyFont="1" applyFill="1" applyBorder="1"/>
    <xf numFmtId="0" fontId="4" fillId="3" borderId="2" xfId="0" applyFont="1" applyFill="1" applyBorder="1"/>
    <xf numFmtId="0" fontId="4" fillId="3" borderId="3" xfId="0" applyFont="1" applyFill="1" applyBorder="1"/>
    <xf numFmtId="0" fontId="4" fillId="5" borderId="0" xfId="0" applyFont="1" applyFill="1" applyBorder="1"/>
    <xf numFmtId="0" fontId="4" fillId="5" borderId="7" xfId="0" applyFont="1" applyFill="1" applyBorder="1"/>
  </cellXfs>
  <cellStyles count="2">
    <cellStyle name="Normal" xfId="0" builtinId="0"/>
    <cellStyle name="Percent" xfId="1" builtinId="5"/>
  </cellStyles>
  <dxfs count="78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0" tint="-0.249977111117893"/>
        </patternFill>
      </fill>
    </dxf>
    <dxf>
      <numFmt numFmtId="1" formatCode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top style="medium">
          <color indexed="64"/>
        </top>
      </border>
    </dxf>
    <dxf>
      <border>
        <right style="medium">
          <color indexed="64"/>
        </right>
      </border>
    </dxf>
    <dxf>
      <font>
        <name val="Trebuchet MS"/>
        <scheme val="none"/>
      </font>
    </dxf>
    <dxf>
      <font>
        <name val="Trebuchet MS"/>
        <scheme val="none"/>
      </font>
    </dxf>
    <dxf>
      <font>
        <name val="Trebuchet MS"/>
        <scheme val="none"/>
      </font>
    </dxf>
    <dxf>
      <font>
        <name val="Trebuchet MS"/>
        <scheme val="none"/>
      </font>
    </dxf>
    <dxf>
      <font>
        <name val="Trebuchet MS"/>
        <scheme val="none"/>
      </font>
    </dxf>
    <dxf>
      <font>
        <name val="Trebuchet MS"/>
        <scheme val="none"/>
      </font>
    </dxf>
    <dxf>
      <font>
        <name val="Trebuchet MS"/>
        <scheme val="none"/>
      </font>
    </dxf>
    <dxf>
      <font>
        <name val="Trebuchet MS"/>
        <scheme val="none"/>
      </font>
    </dxf>
    <dxf>
      <font>
        <name val="Trebuchet MS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7" formatCode="_(* #,##0_);_(* \(#,##0\);_(* &quot;-&quot;??_);_(@_)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r>
              <a:rPr lang="en-US" sz="1200" b="1"/>
              <a:t>Theater Outcomes based on Launch Dates</a:t>
            </a:r>
          </a:p>
        </c:rich>
      </c:tx>
      <c:layout>
        <c:manualLayout>
          <c:xMode val="edge"/>
          <c:yMode val="edge"/>
          <c:x val="0.22205975649691834"/>
          <c:y val="2.22480026987222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rebuchet MS" panose="020B0603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rebuchet MS" panose="020B0603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rebuchet MS" panose="020B0603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rebuchet MS" panose="020B0603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27499617570573"/>
          <c:y val="0.2058477245941539"/>
          <c:w val="0.68652506335925367"/>
          <c:h val="0.6292494388866012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_(* #,##0_);_(* \(#,##0\);_(* "-"??_);_(@_)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F-4242-8D69-2E4DBB528F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F-4242-8D69-2E4DBB528F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_(* #,##0_);_(* \(#,##0\);_(* "-"??_);_(@_)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F-4242-8D69-2E4DBB528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001896"/>
        <c:axId val="460999928"/>
      </c:lineChart>
      <c:catAx>
        <c:axId val="461001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rebuchet MS" panose="020B0603020202020204" pitchFamily="34" charset="0"/>
                    <a:ea typeface="+mn-ea"/>
                    <a:cs typeface="+mn-cs"/>
                  </a:defRPr>
                </a:pPr>
                <a:r>
                  <a:rPr lang="en-US" sz="900" b="1"/>
                  <a:t>Month</a:t>
                </a:r>
              </a:p>
            </c:rich>
          </c:tx>
          <c:layout>
            <c:manualLayout>
              <c:xMode val="edge"/>
              <c:yMode val="edge"/>
              <c:x val="0.41464268938954907"/>
              <c:y val="0.915973291789851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rebuchet MS" panose="020B0603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en-US"/>
          </a:p>
        </c:txPr>
        <c:crossAx val="460999928"/>
        <c:crosses val="autoZero"/>
        <c:auto val="1"/>
        <c:lblAlgn val="ctr"/>
        <c:lblOffset val="100"/>
        <c:noMultiLvlLbl val="0"/>
      </c:catAx>
      <c:valAx>
        <c:axId val="46099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rebuchet MS" panose="020B0603020202020204" pitchFamily="34" charset="0"/>
                    <a:ea typeface="+mn-ea"/>
                    <a:cs typeface="+mn-cs"/>
                  </a:defRPr>
                </a:pPr>
                <a:r>
                  <a:rPr lang="en-US" b="1"/>
                  <a:t>Number of Outcomes</a:t>
                </a:r>
              </a:p>
            </c:rich>
          </c:tx>
          <c:layout>
            <c:manualLayout>
              <c:xMode val="edge"/>
              <c:yMode val="edge"/>
              <c:x val="1.3881949680874172E-2"/>
              <c:y val="0.335117722298545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rebuchet MS" panose="020B0603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en-US"/>
          </a:p>
        </c:txPr>
        <c:crossAx val="46100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rebuchet MS" panose="020B0603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rebuchet MS" panose="020B0603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rebuchet MS" panose="020B0603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457708235908711E-2"/>
          <c:y val="0.11529440588667654"/>
          <c:w val="0.88629938111668627"/>
          <c:h val="0.73267319598029268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3D-4E24-BC27-59FA86344C58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3D-4E24-BC27-59FA86344C58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3D-4E24-BC27-59FA8634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359800"/>
        <c:axId val="5193614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33D-4E24-BC27-59FA86344C5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33D-4E24-BC27-59FA86344C5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33D-4E24-BC27-59FA86344C5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33D-4E24-BC27-59FA86344C58}"/>
                  </c:ext>
                </c:extLst>
              </c15:ser>
            </c15:filteredLineSeries>
          </c:ext>
        </c:extLst>
      </c:lineChart>
      <c:catAx>
        <c:axId val="519359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rebuchet MS" panose="020B0603020202020204" pitchFamily="34" charset="0"/>
                    <a:ea typeface="+mn-ea"/>
                    <a:cs typeface="+mn-cs"/>
                  </a:defRPr>
                </a:pPr>
                <a:r>
                  <a:rPr lang="en-US" sz="900" b="1"/>
                  <a:t>Goal in US$</a:t>
                </a:r>
              </a:p>
            </c:rich>
          </c:tx>
          <c:layout>
            <c:manualLayout>
              <c:xMode val="edge"/>
              <c:yMode val="edge"/>
              <c:x val="0.48906872508581095"/>
              <c:y val="0.89334185315133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rebuchet MS" panose="020B0603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en-US"/>
          </a:p>
        </c:txPr>
        <c:crossAx val="519361440"/>
        <c:crosses val="autoZero"/>
        <c:auto val="1"/>
        <c:lblAlgn val="ctr"/>
        <c:lblOffset val="100"/>
        <c:noMultiLvlLbl val="0"/>
      </c:catAx>
      <c:valAx>
        <c:axId val="51936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en-US"/>
          </a:p>
        </c:txPr>
        <c:crossAx val="5193598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rebuchet MS" panose="020B0603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rebuchet MS" panose="020B0603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132228</xdr:colOff>
      <xdr:row>2</xdr:row>
      <xdr:rowOff>66674</xdr:rowOff>
    </xdr:from>
    <xdr:to>
      <xdr:col>16</xdr:col>
      <xdr:colOff>224117</xdr:colOff>
      <xdr:row>18</xdr:row>
      <xdr:rowOff>89646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04C49-9C8D-488F-B4FD-6FC733EE5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151160</xdr:rowOff>
    </xdr:from>
    <xdr:to>
      <xdr:col>7</xdr:col>
      <xdr:colOff>1792140</xdr:colOff>
      <xdr:row>38</xdr:row>
      <xdr:rowOff>100854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EAEFE-3B38-4072-8EE3-F9DF894F1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W Naushahi" refreshedDate="44435.635695833334" createdVersion="7" refreshedVersion="7" minRefreshableVersion="3" recordCount="4115" xr:uid="{7B2223DF-64DA-43D2-8888-0F688A76FB72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38875-3615-41F1-BC08-CE3059816636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 numFmtId="167"/>
  </dataFields>
  <formats count="74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5">
      <pivotArea field="18" type="button" dataOnly="0" labelOnly="1" outline="0" axis="axisRow" fieldPosition="0"/>
    </format>
    <format dxfId="6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9">
      <pivotArea type="origin" dataOnly="0" labelOnly="1" outline="0" fieldPosition="0"/>
    </format>
    <format dxfId="10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2">
      <pivotArea field="18" type="button" dataOnly="0" labelOnly="1" outline="0" axis="axisRow" fieldPosition="0"/>
    </format>
    <format dxfId="13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5">
      <pivotArea type="all" dataOnly="0" outline="0" fieldPosition="0"/>
    </format>
    <format dxfId="16">
      <pivotArea outline="0" collapsedLevelsAreSubtotals="1" fieldPosition="0"/>
    </format>
    <format dxfId="17">
      <pivotArea field="16" dataOnly="0" grandRow="1" axis="axisPage" fieldPosition="0">
        <references count="1">
          <reference field="16" count="1" selected="0">
            <x v="8"/>
          </reference>
        </references>
      </pivotArea>
    </format>
    <format dxfId="18">
      <pivotArea outline="0" collapsedLevelsAreSubtotals="1" fieldPosition="0"/>
    </format>
    <format dxfId="19">
      <pivotArea type="all" dataOnly="0" outline="0" fieldPosition="0"/>
    </format>
    <format dxfId="20">
      <pivotArea outline="0" collapsedLevelsAreSubtotals="1" fieldPosition="0"/>
    </format>
    <format dxfId="21">
      <pivotArea type="origin" dataOnly="0" labelOnly="1" outline="0" fieldPosition="0"/>
    </format>
    <format dxfId="22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4">
      <pivotArea field="18" type="button" dataOnly="0" labelOnly="1" outline="0" axis="axisRow" fieldPosition="0"/>
    </format>
    <format dxfId="25">
      <pivotArea dataOnly="0" labelOnly="1" grandRow="1" outline="0" fieldPosition="0"/>
    </format>
    <format dxfId="26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  <format dxfId="28">
      <pivotArea field="18" type="button" dataOnly="0" labelOnly="1" outline="0" axis="axisRow" fieldPosition="0"/>
    </format>
    <format dxfId="29">
      <pivotArea dataOnly="0" labelOnly="1" grandRow="1" outline="0" fieldPosition="0"/>
    </format>
    <format dxfId="30">
      <pivotArea outline="0" collapsedLevelsAreSubtotals="1" fieldPosition="0">
        <references count="1">
          <reference field="5" count="0" selected="0"/>
        </references>
      </pivotArea>
    </format>
    <format dxfId="31">
      <pivotArea dataOnly="0" labelOnly="1" fieldPosition="0">
        <references count="1">
          <reference field="5" count="0"/>
        </references>
      </pivotArea>
    </format>
    <format dxfId="32">
      <pivotArea field="16" dataOnly="0" grandCol="1" outline="0" axis="axisPage" fieldPosition="0">
        <references count="1">
          <reference field="16" count="1" selected="0">
            <x v="8"/>
          </reference>
        </references>
      </pivotArea>
    </format>
    <format dxfId="33">
      <pivotArea type="origin" dataOnly="0" labelOnly="1" outline="0" fieldPosition="0"/>
    </format>
    <format dxfId="34">
      <pivotArea type="all" dataOnly="0" outline="0" fieldPosition="0"/>
    </format>
    <format dxfId="35">
      <pivotArea outline="0" collapsedLevelsAreSubtotals="1" fieldPosition="0"/>
    </format>
    <format dxfId="36">
      <pivotArea type="origin" dataOnly="0" labelOnly="1" outline="0" fieldPosition="0"/>
    </format>
    <format dxfId="37">
      <pivotArea field="5" type="button" dataOnly="0" labelOnly="1" outline="0" axis="axisCol" fieldPosition="0"/>
    </format>
    <format dxfId="38">
      <pivotArea type="topRight" dataOnly="0" labelOnly="1" outline="0" fieldPosition="0"/>
    </format>
    <format dxfId="39">
      <pivotArea field="18" type="button" dataOnly="0" labelOnly="1" outline="0" axis="axisRow" fieldPosition="0"/>
    </format>
    <format dxfId="40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  <format dxfId="43">
      <pivotArea type="all" dataOnly="0" outline="0" fieldPosition="0"/>
    </format>
    <format dxfId="44">
      <pivotArea outline="0" collapsedLevelsAreSubtotals="1" fieldPosition="0"/>
    </format>
    <format dxfId="45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8">
      <pivotArea field="18" type="button" dataOnly="0" labelOnly="1" outline="0" axis="axisRow" fieldPosition="0"/>
    </format>
    <format dxfId="49">
      <pivotArea dataOnly="0" labelOnly="1" grandRow="1" outline="0" fieldPosition="0"/>
    </format>
    <format dxfId="50">
      <pivotArea dataOnly="0" labelOnly="1" fieldPosition="0">
        <references count="1">
          <reference field="5" count="0"/>
        </references>
      </pivotArea>
    </format>
    <format dxfId="51">
      <pivotArea dataOnly="0" labelOnly="1" grandCol="1" outline="0" fieldPosition="0"/>
    </format>
    <format dxfId="52">
      <pivotArea type="all" dataOnly="0" outline="0" fieldPosition="0"/>
    </format>
    <format dxfId="53">
      <pivotArea outline="0" collapsedLevelsAreSubtotals="1" fieldPosition="0"/>
    </format>
    <format dxfId="54">
      <pivotArea type="origin" dataOnly="0" labelOnly="1" outline="0" fieldPosition="0"/>
    </format>
    <format dxfId="55">
      <pivotArea field="5" type="button" dataOnly="0" labelOnly="1" outline="0" axis="axisCol" fieldPosition="0"/>
    </format>
    <format dxfId="56">
      <pivotArea type="topRight" dataOnly="0" labelOnly="1" outline="0" fieldPosition="0"/>
    </format>
    <format dxfId="57">
      <pivotArea field="18" type="button" dataOnly="0" labelOnly="1" outline="0" axis="axisRow" fieldPosition="0"/>
    </format>
    <format dxfId="58">
      <pivotArea dataOnly="0" labelOnly="1" grandRow="1" outline="0" fieldPosition="0"/>
    </format>
    <format dxfId="59">
      <pivotArea dataOnly="0" labelOnly="1" fieldPosition="0">
        <references count="1">
          <reference field="5" count="0"/>
        </references>
      </pivotArea>
    </format>
    <format dxfId="60">
      <pivotArea dataOnly="0" labelOnly="1" grandCol="1" outline="0" fieldPosition="0"/>
    </format>
    <format dxfId="61">
      <pivotArea grandRow="1" outline="0" collapsedLevelsAreSubtotals="1" fieldPosition="0"/>
    </format>
    <format dxfId="62">
      <pivotArea dataOnly="0" labelOnly="1" grandRow="1" outline="0" fieldPosition="0"/>
    </format>
    <format dxfId="63">
      <pivotArea outline="0" collapsedLevelsAreSubtotals="1" fieldPosition="0"/>
    </format>
    <format dxfId="64">
      <pivotArea field="5" type="button" dataOnly="0" labelOnly="1" outline="0" axis="axisCol" fieldPosition="0"/>
    </format>
    <format dxfId="65">
      <pivotArea type="topRight" dataOnly="0" labelOnly="1" outline="0" fieldPosition="0"/>
    </format>
    <format dxfId="66">
      <pivotArea dataOnly="0" labelOnly="1" fieldPosition="0">
        <references count="1">
          <reference field="5" count="0"/>
        </references>
      </pivotArea>
    </format>
    <format dxfId="67">
      <pivotArea dataOnly="0" labelOnly="1" grandCol="1" outline="0" fieldPosition="0"/>
    </format>
    <format dxfId="68">
      <pivotArea outline="0" collapsedLevelsAreSubtotals="1" fieldPosition="0"/>
    </format>
    <format dxfId="69">
      <pivotArea field="5" type="button" dataOnly="0" labelOnly="1" outline="0" axis="axisCol" fieldPosition="0"/>
    </format>
    <format dxfId="70">
      <pivotArea type="topRight" dataOnly="0" labelOnly="1" outline="0" fieldPosition="0"/>
    </format>
    <format dxfId="71">
      <pivotArea dataOnly="0" labelOnly="1" fieldPosition="0">
        <references count="1">
          <reference field="5" count="0"/>
        </references>
      </pivotArea>
    </format>
    <format dxfId="72">
      <pivotArea dataOnly="0" labelOnly="1" grandCol="1" outline="0" fieldPosition="0"/>
    </format>
    <format dxfId="73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0" zoomScaleNormal="70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Y8" sqref="Y8"/>
    </sheetView>
  </sheetViews>
  <sheetFormatPr defaultColWidth="8.85546875"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8.85546875" style="6" bestFit="1" customWidth="1"/>
    <col min="5" max="5" width="17.42578125" style="8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0.5703125" bestFit="1" customWidth="1"/>
    <col min="16" max="16" width="28.85546875" bestFit="1" customWidth="1"/>
    <col min="17" max="17" width="27.42578125" bestFit="1" customWidth="1"/>
    <col min="18" max="18" width="19.7109375" bestFit="1" customWidth="1"/>
    <col min="19" max="19" width="37.140625" style="9" bestFit="1" customWidth="1"/>
    <col min="20" max="20" width="35.28515625" style="9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3" t="s">
        <v>8365</v>
      </c>
      <c r="T1" s="13" t="s">
        <v>8366</v>
      </c>
      <c r="U1" s="13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1"/>
        <v>190.55</v>
      </c>
      <c r="Q6" s="11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8315</v>
      </c>
      <c r="R522" t="s">
        <v>8316</v>
      </c>
      <c r="S522" s="9">
        <f>(((J522/60)/60)/24)+DATE(1970,1,1)</f>
        <v>42318.702094907407</v>
      </c>
      <c r="T522" s="9">
        <f>(((I522/60)/60)/24)+DATE(1970,1,1)</f>
        <v>42348.702094907407</v>
      </c>
      <c r="U522">
        <f>YEAR(S522)</f>
        <v>2015</v>
      </c>
    </row>
    <row r="523" spans="1:21" ht="45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8315</v>
      </c>
      <c r="R523" t="s">
        <v>8316</v>
      </c>
      <c r="S523" s="9">
        <f>(((J523/60)/60)/24)+DATE(1970,1,1)</f>
        <v>42646.092812499999</v>
      </c>
      <c r="T523" s="9">
        <f>(((I523/60)/60)/24)+DATE(1970,1,1)</f>
        <v>42675.207638888889</v>
      </c>
      <c r="U523">
        <f>YEAR(S523)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8315</v>
      </c>
      <c r="R524" t="s">
        <v>8316</v>
      </c>
      <c r="S524" s="9">
        <f>(((J524/60)/60)/24)+DATE(1970,1,1)</f>
        <v>42430.040798611109</v>
      </c>
      <c r="T524" s="9">
        <f>(((I524/60)/60)/24)+DATE(1970,1,1)</f>
        <v>42449.999131944445</v>
      </c>
      <c r="U524">
        <f>YEAR(S524)</f>
        <v>2016</v>
      </c>
    </row>
    <row r="525" spans="1:21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8315</v>
      </c>
      <c r="R525" t="s">
        <v>8316</v>
      </c>
      <c r="S525" s="9">
        <f>(((J525/60)/60)/24)+DATE(1970,1,1)</f>
        <v>42238.13282407407</v>
      </c>
      <c r="T525" s="9">
        <f>(((I525/60)/60)/24)+DATE(1970,1,1)</f>
        <v>42268.13282407407</v>
      </c>
      <c r="U525">
        <f>YEAR(S525)</f>
        <v>2015</v>
      </c>
    </row>
    <row r="526" spans="1:21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8315</v>
      </c>
      <c r="R526" t="s">
        <v>8316</v>
      </c>
      <c r="S526" s="9">
        <f>(((J526/60)/60)/24)+DATE(1970,1,1)</f>
        <v>42492.717233796298</v>
      </c>
      <c r="T526" s="9">
        <f>(((I526/60)/60)/24)+DATE(1970,1,1)</f>
        <v>42522.717233796298</v>
      </c>
      <c r="U526">
        <f>YEAR(S526)</f>
        <v>2016</v>
      </c>
    </row>
    <row r="527" spans="1:21" ht="45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8315</v>
      </c>
      <c r="R527" t="s">
        <v>8316</v>
      </c>
      <c r="S527" s="9">
        <f>(((J527/60)/60)/24)+DATE(1970,1,1)</f>
        <v>41850.400937500002</v>
      </c>
      <c r="T527" s="9">
        <f>(((I527/60)/60)/24)+DATE(1970,1,1)</f>
        <v>41895.400937500002</v>
      </c>
      <c r="U527">
        <f>YEAR(S527)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8315</v>
      </c>
      <c r="R528" t="s">
        <v>8316</v>
      </c>
      <c r="S528" s="9">
        <f>(((J528/60)/60)/24)+DATE(1970,1,1)</f>
        <v>42192.591944444444</v>
      </c>
      <c r="T528" s="9">
        <f>(((I528/60)/60)/24)+DATE(1970,1,1)</f>
        <v>42223.708333333328</v>
      </c>
      <c r="U528">
        <f>YEAR(S528)</f>
        <v>2015</v>
      </c>
    </row>
    <row r="529" spans="1:21" ht="45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8315</v>
      </c>
      <c r="R529" t="s">
        <v>8316</v>
      </c>
      <c r="S529" s="9">
        <f>(((J529/60)/60)/24)+DATE(1970,1,1)</f>
        <v>42753.205625000002</v>
      </c>
      <c r="T529" s="9">
        <f>(((I529/60)/60)/24)+DATE(1970,1,1)</f>
        <v>42783.670138888891</v>
      </c>
      <c r="U529">
        <f>YEAR(S529)</f>
        <v>2017</v>
      </c>
    </row>
    <row r="530" spans="1: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8315</v>
      </c>
      <c r="R530" t="s">
        <v>8316</v>
      </c>
      <c r="S530" s="9">
        <f>(((J530/60)/60)/24)+DATE(1970,1,1)</f>
        <v>42155.920219907406</v>
      </c>
      <c r="T530" s="9">
        <f>(((I530/60)/60)/24)+DATE(1970,1,1)</f>
        <v>42176.888888888891</v>
      </c>
      <c r="U530">
        <f>YEAR(S530)</f>
        <v>2015</v>
      </c>
    </row>
    <row r="531" spans="1:21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8315</v>
      </c>
      <c r="R531" t="s">
        <v>8316</v>
      </c>
      <c r="S531" s="9">
        <f>(((J531/60)/60)/24)+DATE(1970,1,1)</f>
        <v>42725.031180555554</v>
      </c>
      <c r="T531" s="9">
        <f>(((I531/60)/60)/24)+DATE(1970,1,1)</f>
        <v>42746.208333333328</v>
      </c>
      <c r="U531">
        <f>YEAR(S531)</f>
        <v>2016</v>
      </c>
    </row>
    <row r="532" spans="1:21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8315</v>
      </c>
      <c r="R532" t="s">
        <v>8316</v>
      </c>
      <c r="S532" s="9">
        <f>(((J532/60)/60)/24)+DATE(1970,1,1)</f>
        <v>42157.591064814813</v>
      </c>
      <c r="T532" s="9">
        <f>(((I532/60)/60)/24)+DATE(1970,1,1)</f>
        <v>42179.083333333328</v>
      </c>
      <c r="U532">
        <f>YEAR(S532)</f>
        <v>2015</v>
      </c>
    </row>
    <row r="533" spans="1:21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8315</v>
      </c>
      <c r="R533" t="s">
        <v>8316</v>
      </c>
      <c r="S533" s="9">
        <f>(((J533/60)/60)/24)+DATE(1970,1,1)</f>
        <v>42676.065150462964</v>
      </c>
      <c r="T533" s="9">
        <f>(((I533/60)/60)/24)+DATE(1970,1,1)</f>
        <v>42721.290972222225</v>
      </c>
      <c r="U533">
        <f>YEAR(S533)</f>
        <v>2016</v>
      </c>
    </row>
    <row r="534" spans="1:21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8315</v>
      </c>
      <c r="R534" t="s">
        <v>8316</v>
      </c>
      <c r="S534" s="9">
        <f>(((J534/60)/60)/24)+DATE(1970,1,1)</f>
        <v>42473.007037037038</v>
      </c>
      <c r="T534" s="9">
        <f>(((I534/60)/60)/24)+DATE(1970,1,1)</f>
        <v>42503.007037037038</v>
      </c>
      <c r="U534">
        <f>YEAR(S534)</f>
        <v>2016</v>
      </c>
    </row>
    <row r="535" spans="1:21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8315</v>
      </c>
      <c r="R535" t="s">
        <v>8316</v>
      </c>
      <c r="S535" s="9">
        <f>(((J535/60)/60)/24)+DATE(1970,1,1)</f>
        <v>42482.43478009259</v>
      </c>
      <c r="T535" s="9">
        <f>(((I535/60)/60)/24)+DATE(1970,1,1)</f>
        <v>42506.43478009259</v>
      </c>
      <c r="U535">
        <f>YEAR(S535)</f>
        <v>2016</v>
      </c>
    </row>
    <row r="536" spans="1:21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8315</v>
      </c>
      <c r="R536" t="s">
        <v>8316</v>
      </c>
      <c r="S536" s="9">
        <f>(((J536/60)/60)/24)+DATE(1970,1,1)</f>
        <v>42270.810995370368</v>
      </c>
      <c r="T536" s="9">
        <f>(((I536/60)/60)/24)+DATE(1970,1,1)</f>
        <v>42309.958333333328</v>
      </c>
      <c r="U536">
        <f>YEAR(S536)</f>
        <v>2015</v>
      </c>
    </row>
    <row r="537" spans="1:21" ht="30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8315</v>
      </c>
      <c r="R537" t="s">
        <v>8316</v>
      </c>
      <c r="S537" s="9">
        <f>(((J537/60)/60)/24)+DATE(1970,1,1)</f>
        <v>42711.545196759253</v>
      </c>
      <c r="T537" s="9">
        <f>(((I537/60)/60)/24)+DATE(1970,1,1)</f>
        <v>42741.545196759253</v>
      </c>
      <c r="U537">
        <f>YEAR(S537)</f>
        <v>2016</v>
      </c>
    </row>
    <row r="538" spans="1:21" ht="45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8315</v>
      </c>
      <c r="R538" t="s">
        <v>8316</v>
      </c>
      <c r="S538" s="9">
        <f>(((J538/60)/60)/24)+DATE(1970,1,1)</f>
        <v>42179.344988425932</v>
      </c>
      <c r="T538" s="9">
        <f>(((I538/60)/60)/24)+DATE(1970,1,1)</f>
        <v>42219.75</v>
      </c>
      <c r="U538">
        <f>YEAR(S538)</f>
        <v>2015</v>
      </c>
    </row>
    <row r="539" spans="1:21" ht="45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8315</v>
      </c>
      <c r="R539" t="s">
        <v>8316</v>
      </c>
      <c r="S539" s="9">
        <f>(((J539/60)/60)/24)+DATE(1970,1,1)</f>
        <v>42282.768414351856</v>
      </c>
      <c r="T539" s="9">
        <f>(((I539/60)/60)/24)+DATE(1970,1,1)</f>
        <v>42312.810081018513</v>
      </c>
      <c r="U539">
        <f>YEAR(S539)</f>
        <v>2015</v>
      </c>
    </row>
    <row r="540" spans="1:21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8315</v>
      </c>
      <c r="R540" t="s">
        <v>8316</v>
      </c>
      <c r="S540" s="9">
        <f>(((J540/60)/60)/24)+DATE(1970,1,1)</f>
        <v>42473.794710648144</v>
      </c>
      <c r="T540" s="9">
        <f>(((I540/60)/60)/24)+DATE(1970,1,1)</f>
        <v>42503.794710648144</v>
      </c>
      <c r="U540">
        <f>YEAR(S540)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8315</v>
      </c>
      <c r="R541" t="s">
        <v>8316</v>
      </c>
      <c r="S541" s="9">
        <f>(((J541/60)/60)/24)+DATE(1970,1,1)</f>
        <v>42535.049849537041</v>
      </c>
      <c r="T541" s="9">
        <f>(((I541/60)/60)/24)+DATE(1970,1,1)</f>
        <v>42556.049849537041</v>
      </c>
      <c r="U541">
        <f>YEAR(S541)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9">
        <f>(((J542/60)/60)/24)+DATE(1970,1,1)</f>
        <v>42009.817199074074</v>
      </c>
      <c r="T542" s="9">
        <f>(((I542/60)/60)/24)+DATE(1970,1,1)</f>
        <v>42039.817199074074</v>
      </c>
      <c r="U542">
        <f>YEAR(S542)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9">
        <f>(((J543/60)/60)/24)+DATE(1970,1,1)</f>
        <v>42276.046689814815</v>
      </c>
      <c r="T543" s="9">
        <f>(((I543/60)/60)/24)+DATE(1970,1,1)</f>
        <v>42306.046689814815</v>
      </c>
      <c r="U543">
        <f>YEAR(S543)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9">
        <f>(((J544/60)/60)/24)+DATE(1970,1,1)</f>
        <v>42433.737453703703</v>
      </c>
      <c r="T544" s="9">
        <f>(((I544/60)/60)/24)+DATE(1970,1,1)</f>
        <v>42493.695787037039</v>
      </c>
      <c r="U544">
        <f>YEAR(S544)</f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9">
        <f>(((J545/60)/60)/24)+DATE(1970,1,1)</f>
        <v>41914.092152777775</v>
      </c>
      <c r="T545" s="9">
        <f>(((I545/60)/60)/24)+DATE(1970,1,1)</f>
        <v>41944.092152777775</v>
      </c>
      <c r="U545">
        <f>YEAR(S545)</f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9">
        <f>(((J546/60)/60)/24)+DATE(1970,1,1)</f>
        <v>42525.656944444447</v>
      </c>
      <c r="T546" s="9">
        <f>(((I546/60)/60)/24)+DATE(1970,1,1)</f>
        <v>42555.656944444447</v>
      </c>
      <c r="U546">
        <f>YEAR(S546)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9">
        <f>(((J547/60)/60)/24)+DATE(1970,1,1)</f>
        <v>42283.592465277776</v>
      </c>
      <c r="T547" s="9">
        <f>(((I547/60)/60)/24)+DATE(1970,1,1)</f>
        <v>42323.634131944447</v>
      </c>
      <c r="U547">
        <f>YEAR(S547)</f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9">
        <f>(((J548/60)/60)/24)+DATE(1970,1,1)</f>
        <v>42249.667997685188</v>
      </c>
      <c r="T548" s="9">
        <f>(((I548/60)/60)/24)+DATE(1970,1,1)</f>
        <v>42294.667997685188</v>
      </c>
      <c r="U548">
        <f>YEAR(S548)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9">
        <f>(((J549/60)/60)/24)+DATE(1970,1,1)</f>
        <v>42380.696342592593</v>
      </c>
      <c r="T549" s="9">
        <f>(((I549/60)/60)/24)+DATE(1970,1,1)</f>
        <v>42410.696342592593</v>
      </c>
      <c r="U549">
        <f>YEAR(S549)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9">
        <f>(((J550/60)/60)/24)+DATE(1970,1,1)</f>
        <v>42276.903333333335</v>
      </c>
      <c r="T550" s="9">
        <f>(((I550/60)/60)/24)+DATE(1970,1,1)</f>
        <v>42306.903333333335</v>
      </c>
      <c r="U550">
        <f>YEAR(S550)</f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9">
        <f>(((J551/60)/60)/24)+DATE(1970,1,1)</f>
        <v>42163.636828703704</v>
      </c>
      <c r="T551" s="9">
        <f>(((I551/60)/60)/24)+DATE(1970,1,1)</f>
        <v>42193.636828703704</v>
      </c>
      <c r="U551">
        <f>YEAR(S551)</f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9">
        <f>(((J552/60)/60)/24)+DATE(1970,1,1)</f>
        <v>42753.678761574076</v>
      </c>
      <c r="T552" s="9">
        <f>(((I552/60)/60)/24)+DATE(1970,1,1)</f>
        <v>42766.208333333328</v>
      </c>
      <c r="U552">
        <f>YEAR(S552)</f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9">
        <f>(((J553/60)/60)/24)+DATE(1970,1,1)</f>
        <v>42173.275740740741</v>
      </c>
      <c r="T553" s="9">
        <f>(((I553/60)/60)/24)+DATE(1970,1,1)</f>
        <v>42217.745138888888</v>
      </c>
      <c r="U553">
        <f>YEAR(S553)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9">
        <f>(((J554/60)/60)/24)+DATE(1970,1,1)</f>
        <v>42318.616851851853</v>
      </c>
      <c r="T554" s="9">
        <f>(((I554/60)/60)/24)+DATE(1970,1,1)</f>
        <v>42378.616851851853</v>
      </c>
      <c r="U554">
        <f>YEAR(S554)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9">
        <f>(((J555/60)/60)/24)+DATE(1970,1,1)</f>
        <v>41927.71980324074</v>
      </c>
      <c r="T555" s="9">
        <f>(((I555/60)/60)/24)+DATE(1970,1,1)</f>
        <v>41957.761469907404</v>
      </c>
      <c r="U555">
        <f>YEAR(S555)</f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9">
        <f>(((J556/60)/60)/24)+DATE(1970,1,1)</f>
        <v>41901.684861111113</v>
      </c>
      <c r="T556" s="9">
        <f>(((I556/60)/60)/24)+DATE(1970,1,1)</f>
        <v>41931.684861111113</v>
      </c>
      <c r="U556">
        <f>YEAR(S556)</f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9">
        <f>(((J557/60)/60)/24)+DATE(1970,1,1)</f>
        <v>42503.353506944448</v>
      </c>
      <c r="T557" s="9">
        <f>(((I557/60)/60)/24)+DATE(1970,1,1)</f>
        <v>42533.353506944448</v>
      </c>
      <c r="U557">
        <f>YEAR(S557)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9">
        <f>(((J558/60)/60)/24)+DATE(1970,1,1)</f>
        <v>42345.860150462962</v>
      </c>
      <c r="T558" s="9">
        <f>(((I558/60)/60)/24)+DATE(1970,1,1)</f>
        <v>42375.860150462962</v>
      </c>
      <c r="U558">
        <f>YEAR(S558)</f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9">
        <f>(((J559/60)/60)/24)+DATE(1970,1,1)</f>
        <v>42676.942164351851</v>
      </c>
      <c r="T559" s="9">
        <f>(((I559/60)/60)/24)+DATE(1970,1,1)</f>
        <v>42706.983831018515</v>
      </c>
      <c r="U559">
        <f>YEAR(S559)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9">
        <f>(((J560/60)/60)/24)+DATE(1970,1,1)</f>
        <v>42057.883159722223</v>
      </c>
      <c r="T560" s="9">
        <f>(((I560/60)/60)/24)+DATE(1970,1,1)</f>
        <v>42087.841493055559</v>
      </c>
      <c r="U560">
        <f>YEAR(S560)</f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9">
        <f>(((J561/60)/60)/24)+DATE(1970,1,1)</f>
        <v>42321.283101851848</v>
      </c>
      <c r="T561" s="9">
        <f>(((I561/60)/60)/24)+DATE(1970,1,1)</f>
        <v>42351.283101851848</v>
      </c>
      <c r="U561">
        <f>YEAR(S561)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9">
        <f>(((J562/60)/60)/24)+DATE(1970,1,1)</f>
        <v>41960.771354166667</v>
      </c>
      <c r="T562" s="9">
        <f>(((I562/60)/60)/24)+DATE(1970,1,1)</f>
        <v>41990.771354166667</v>
      </c>
      <c r="U562">
        <f>YEAR(S562)</f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9">
        <f>(((J563/60)/60)/24)+DATE(1970,1,1)</f>
        <v>42268.658715277779</v>
      </c>
      <c r="T563" s="9">
        <f>(((I563/60)/60)/24)+DATE(1970,1,1)</f>
        <v>42303.658715277779</v>
      </c>
      <c r="U563">
        <f>YEAR(S563)</f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9">
        <f>(((J564/60)/60)/24)+DATE(1970,1,1)</f>
        <v>42692.389062500006</v>
      </c>
      <c r="T564" s="9">
        <f>(((I564/60)/60)/24)+DATE(1970,1,1)</f>
        <v>42722.389062500006</v>
      </c>
      <c r="U564">
        <f>YEAR(S564)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9">
        <f>(((J565/60)/60)/24)+DATE(1970,1,1)</f>
        <v>42022.069988425923</v>
      </c>
      <c r="T565" s="9">
        <f>(((I565/60)/60)/24)+DATE(1970,1,1)</f>
        <v>42052.069988425923</v>
      </c>
      <c r="U565">
        <f>YEAR(S565)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9">
        <f>(((J566/60)/60)/24)+DATE(1970,1,1)</f>
        <v>42411.942997685182</v>
      </c>
      <c r="T566" s="9">
        <f>(((I566/60)/60)/24)+DATE(1970,1,1)</f>
        <v>42441.942997685182</v>
      </c>
      <c r="U566">
        <f>YEAR(S566)</f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9">
        <f>(((J567/60)/60)/24)+DATE(1970,1,1)</f>
        <v>42165.785289351858</v>
      </c>
      <c r="T567" s="9">
        <f>(((I567/60)/60)/24)+DATE(1970,1,1)</f>
        <v>42195.785289351858</v>
      </c>
      <c r="U567">
        <f>YEAR(S567)</f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9">
        <f>(((J568/60)/60)/24)+DATE(1970,1,1)</f>
        <v>42535.68440972222</v>
      </c>
      <c r="T568" s="9">
        <f>(((I568/60)/60)/24)+DATE(1970,1,1)</f>
        <v>42565.68440972222</v>
      </c>
      <c r="U568">
        <f>YEAR(S568)</f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9">
        <f>(((J569/60)/60)/24)+DATE(1970,1,1)</f>
        <v>41975.842523148152</v>
      </c>
      <c r="T569" s="9">
        <f>(((I569/60)/60)/24)+DATE(1970,1,1)</f>
        <v>42005.842523148152</v>
      </c>
      <c r="U569">
        <f>YEAR(S569)</f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9">
        <f>(((J570/60)/60)/24)+DATE(1970,1,1)</f>
        <v>42348.9215625</v>
      </c>
      <c r="T570" s="9">
        <f>(((I570/60)/60)/24)+DATE(1970,1,1)</f>
        <v>42385.458333333328</v>
      </c>
      <c r="U570">
        <f>YEAR(S570)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9">
        <f>(((J571/60)/60)/24)+DATE(1970,1,1)</f>
        <v>42340.847361111111</v>
      </c>
      <c r="T571" s="9">
        <f>(((I571/60)/60)/24)+DATE(1970,1,1)</f>
        <v>42370.847361111111</v>
      </c>
      <c r="U571">
        <f>YEAR(S571)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9">
        <f>(((J572/60)/60)/24)+DATE(1970,1,1)</f>
        <v>42388.798252314817</v>
      </c>
      <c r="T572" s="9">
        <f>(((I572/60)/60)/24)+DATE(1970,1,1)</f>
        <v>42418.798252314817</v>
      </c>
      <c r="U572">
        <f>YEAR(S572)</f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9">
        <f>(((J573/60)/60)/24)+DATE(1970,1,1)</f>
        <v>42192.816238425927</v>
      </c>
      <c r="T573" s="9">
        <f>(((I573/60)/60)/24)+DATE(1970,1,1)</f>
        <v>42212.165972222225</v>
      </c>
      <c r="U573">
        <f>YEAR(S573)</f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9">
        <f>(((J574/60)/60)/24)+DATE(1970,1,1)</f>
        <v>42282.71629629629</v>
      </c>
      <c r="T574" s="9">
        <f>(((I574/60)/60)/24)+DATE(1970,1,1)</f>
        <v>42312.757962962962</v>
      </c>
      <c r="U574">
        <f>YEAR(S574)</f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9">
        <f>(((J575/60)/60)/24)+DATE(1970,1,1)</f>
        <v>41963.050127314811</v>
      </c>
      <c r="T575" s="9">
        <f>(((I575/60)/60)/24)+DATE(1970,1,1)</f>
        <v>42022.05</v>
      </c>
      <c r="U575">
        <f>YEAR(S575)</f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9">
        <f>(((J576/60)/60)/24)+DATE(1970,1,1)</f>
        <v>42632.443368055552</v>
      </c>
      <c r="T576" s="9">
        <f>(((I576/60)/60)/24)+DATE(1970,1,1)</f>
        <v>42662.443368055552</v>
      </c>
      <c r="U576">
        <f>YEAR(S576)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9">
        <f>(((J577/60)/60)/24)+DATE(1970,1,1)</f>
        <v>42138.692627314813</v>
      </c>
      <c r="T577" s="9">
        <f>(((I577/60)/60)/24)+DATE(1970,1,1)</f>
        <v>42168.692627314813</v>
      </c>
      <c r="U577">
        <f>YEAR(S577)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9">
        <f>(((J578/60)/60)/24)+DATE(1970,1,1)</f>
        <v>42031.471666666665</v>
      </c>
      <c r="T578" s="9">
        <f>(((I578/60)/60)/24)+DATE(1970,1,1)</f>
        <v>42091.43</v>
      </c>
      <c r="U578">
        <f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9">
        <f>(((J579/60)/60)/24)+DATE(1970,1,1)</f>
        <v>42450.589143518519</v>
      </c>
      <c r="T579" s="9">
        <f>(((I579/60)/60)/24)+DATE(1970,1,1)</f>
        <v>42510.589143518519</v>
      </c>
      <c r="U579">
        <f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9">
        <f>(((J580/60)/60)/24)+DATE(1970,1,1)</f>
        <v>42230.578622685185</v>
      </c>
      <c r="T580" s="9">
        <f>(((I580/60)/60)/24)+DATE(1970,1,1)</f>
        <v>42254.578622685185</v>
      </c>
      <c r="U580">
        <f>YEAR(S580)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9">
        <f>(((J581/60)/60)/24)+DATE(1970,1,1)</f>
        <v>41968.852118055554</v>
      </c>
      <c r="T581" s="9">
        <f>(((I581/60)/60)/24)+DATE(1970,1,1)</f>
        <v>41998.852118055554</v>
      </c>
      <c r="U581">
        <f>YEAR(S581)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9">
        <f>(((J582/60)/60)/24)+DATE(1970,1,1)</f>
        <v>42605.908182870371</v>
      </c>
      <c r="T582" s="9">
        <f>(((I582/60)/60)/24)+DATE(1970,1,1)</f>
        <v>42635.908182870371</v>
      </c>
      <c r="U582">
        <f>YEAR(S582)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9">
        <f>(((J583/60)/60)/24)+DATE(1970,1,1)</f>
        <v>42188.012777777782</v>
      </c>
      <c r="T583" s="9">
        <f>(((I583/60)/60)/24)+DATE(1970,1,1)</f>
        <v>42218.012777777782</v>
      </c>
      <c r="U583">
        <f>YEAR(S583)</f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9">
        <f>(((J584/60)/60)/24)+DATE(1970,1,1)</f>
        <v>42055.739803240736</v>
      </c>
      <c r="T584" s="9">
        <f>(((I584/60)/60)/24)+DATE(1970,1,1)</f>
        <v>42078.75</v>
      </c>
      <c r="U584">
        <f>YEAR(S584)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9">
        <f>(((J585/60)/60)/24)+DATE(1970,1,1)</f>
        <v>42052.93850694444</v>
      </c>
      <c r="T585" s="9">
        <f>(((I585/60)/60)/24)+DATE(1970,1,1)</f>
        <v>42082.896840277783</v>
      </c>
      <c r="U585">
        <f>YEAR(S585)</f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9">
        <f>(((J586/60)/60)/24)+DATE(1970,1,1)</f>
        <v>42049.716620370367</v>
      </c>
      <c r="T586" s="9">
        <f>(((I586/60)/60)/24)+DATE(1970,1,1)</f>
        <v>42079.674953703703</v>
      </c>
      <c r="U586">
        <f>YEAR(S586)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9">
        <f>(((J587/60)/60)/24)+DATE(1970,1,1)</f>
        <v>42283.3909375</v>
      </c>
      <c r="T587" s="9">
        <f>(((I587/60)/60)/24)+DATE(1970,1,1)</f>
        <v>42339</v>
      </c>
      <c r="U587">
        <f>YEAR(S587)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9">
        <f>(((J588/60)/60)/24)+DATE(1970,1,1)</f>
        <v>42020.854247685187</v>
      </c>
      <c r="T588" s="9">
        <f>(((I588/60)/60)/24)+DATE(1970,1,1)</f>
        <v>42050.854247685187</v>
      </c>
      <c r="U588">
        <f>YEAR(S588)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9">
        <f>(((J589/60)/60)/24)+DATE(1970,1,1)</f>
        <v>42080.757326388892</v>
      </c>
      <c r="T589" s="9">
        <f>(((I589/60)/60)/24)+DATE(1970,1,1)</f>
        <v>42110.757326388892</v>
      </c>
      <c r="U589">
        <f>YEAR(S589)</f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9">
        <f>(((J590/60)/60)/24)+DATE(1970,1,1)</f>
        <v>42631.769513888896</v>
      </c>
      <c r="T590" s="9">
        <f>(((I590/60)/60)/24)+DATE(1970,1,1)</f>
        <v>42691.811180555553</v>
      </c>
      <c r="U590">
        <f>YEAR(S590)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9">
        <f>(((J591/60)/60)/24)+DATE(1970,1,1)</f>
        <v>42178.614571759259</v>
      </c>
      <c r="T591" s="9">
        <f>(((I591/60)/60)/24)+DATE(1970,1,1)</f>
        <v>42193.614571759259</v>
      </c>
      <c r="U591">
        <f>YEAR(S591)</f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9">
        <f>(((J592/60)/60)/24)+DATE(1970,1,1)</f>
        <v>42377.554756944446</v>
      </c>
      <c r="T592" s="9">
        <f>(((I592/60)/60)/24)+DATE(1970,1,1)</f>
        <v>42408.542361111111</v>
      </c>
      <c r="U592">
        <f>YEAR(S592)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9">
        <f>(((J593/60)/60)/24)+DATE(1970,1,1)</f>
        <v>42177.543171296296</v>
      </c>
      <c r="T593" s="9">
        <f>(((I593/60)/60)/24)+DATE(1970,1,1)</f>
        <v>42207.543171296296</v>
      </c>
      <c r="U593">
        <f>YEAR(S593)</f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9">
        <f>(((J594/60)/60)/24)+DATE(1970,1,1)</f>
        <v>41946.232175925928</v>
      </c>
      <c r="T594" s="9">
        <f>(((I594/60)/60)/24)+DATE(1970,1,1)</f>
        <v>41976.232175925921</v>
      </c>
      <c r="U594">
        <f>YEAR(S594)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9">
        <f>(((J595/60)/60)/24)+DATE(1970,1,1)</f>
        <v>42070.677604166667</v>
      </c>
      <c r="T595" s="9">
        <f>(((I595/60)/60)/24)+DATE(1970,1,1)</f>
        <v>42100.635937500003</v>
      </c>
      <c r="U595">
        <f>YEAR(S595)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9">
        <f>(((J596/60)/60)/24)+DATE(1970,1,1)</f>
        <v>42446.780162037037</v>
      </c>
      <c r="T596" s="9">
        <f>(((I596/60)/60)/24)+DATE(1970,1,1)</f>
        <v>42476.780162037037</v>
      </c>
      <c r="U596">
        <f>YEAR(S596)</f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9">
        <f>(((J597/60)/60)/24)+DATE(1970,1,1)</f>
        <v>42083.069884259254</v>
      </c>
      <c r="T597" s="9">
        <f>(((I597/60)/60)/24)+DATE(1970,1,1)</f>
        <v>42128.069884259254</v>
      </c>
      <c r="U597">
        <f>YEAR(S597)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9">
        <f>(((J598/60)/60)/24)+DATE(1970,1,1)</f>
        <v>42646.896898148145</v>
      </c>
      <c r="T598" s="9">
        <f>(((I598/60)/60)/24)+DATE(1970,1,1)</f>
        <v>42676.896898148145</v>
      </c>
      <c r="U598">
        <f>YEAR(S598)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9">
        <f>(((J599/60)/60)/24)+DATE(1970,1,1)</f>
        <v>42545.705266203702</v>
      </c>
      <c r="T599" s="9">
        <f>(((I599/60)/60)/24)+DATE(1970,1,1)</f>
        <v>42582.666666666672</v>
      </c>
      <c r="U599">
        <f>YEAR(S599)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9">
        <f>(((J600/60)/60)/24)+DATE(1970,1,1)</f>
        <v>41948.00209490741</v>
      </c>
      <c r="T600" s="9">
        <f>(((I600/60)/60)/24)+DATE(1970,1,1)</f>
        <v>41978.00209490741</v>
      </c>
      <c r="U600">
        <f>YEAR(S600)</f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9">
        <f>(((J601/60)/60)/24)+DATE(1970,1,1)</f>
        <v>42047.812523148154</v>
      </c>
      <c r="T601" s="9">
        <f>(((I601/60)/60)/24)+DATE(1970,1,1)</f>
        <v>42071.636111111111</v>
      </c>
      <c r="U601">
        <f>YEAR(S601)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9">
        <f>(((J602/60)/60)/24)+DATE(1970,1,1)</f>
        <v>42073.798171296294</v>
      </c>
      <c r="T602" s="9">
        <f>(((I602/60)/60)/24)+DATE(1970,1,1)</f>
        <v>42133.798171296294</v>
      </c>
      <c r="U602">
        <f>YEAR(S602)</f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9">
        <f>(((J603/60)/60)/24)+DATE(1970,1,1)</f>
        <v>41969.858090277776</v>
      </c>
      <c r="T603" s="9">
        <f>(((I603/60)/60)/24)+DATE(1970,1,1)</f>
        <v>41999.858090277776</v>
      </c>
      <c r="U603">
        <f>YEAR(S603)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9">
        <f>(((J604/60)/60)/24)+DATE(1970,1,1)</f>
        <v>42143.79415509259</v>
      </c>
      <c r="T604" s="9">
        <f>(((I604/60)/60)/24)+DATE(1970,1,1)</f>
        <v>42173.79415509259</v>
      </c>
      <c r="U604">
        <f>YEAR(S604)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9">
        <f>(((J605/60)/60)/24)+DATE(1970,1,1)</f>
        <v>41835.639155092591</v>
      </c>
      <c r="T605" s="9">
        <f>(((I605/60)/60)/24)+DATE(1970,1,1)</f>
        <v>41865.639155092591</v>
      </c>
      <c r="U605">
        <f>YEAR(S605)</f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9">
        <f>(((J606/60)/60)/24)+DATE(1970,1,1)</f>
        <v>41849.035370370373</v>
      </c>
      <c r="T606" s="9">
        <f>(((I606/60)/60)/24)+DATE(1970,1,1)</f>
        <v>41879.035370370373</v>
      </c>
      <c r="U606">
        <f>YEAR(S606)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9">
        <f>(((J607/60)/60)/24)+DATE(1970,1,1)</f>
        <v>42194.357731481476</v>
      </c>
      <c r="T607" s="9">
        <f>(((I607/60)/60)/24)+DATE(1970,1,1)</f>
        <v>42239.357731481476</v>
      </c>
      <c r="U607">
        <f>YEAR(S607)</f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9">
        <f>(((J608/60)/60)/24)+DATE(1970,1,1)</f>
        <v>42102.650567129633</v>
      </c>
      <c r="T608" s="9">
        <f>(((I608/60)/60)/24)+DATE(1970,1,1)</f>
        <v>42148.625</v>
      </c>
      <c r="U608">
        <f>YEAR(S608)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9">
        <f>(((J609/60)/60)/24)+DATE(1970,1,1)</f>
        <v>42300.825648148151</v>
      </c>
      <c r="T609" s="9">
        <f>(((I609/60)/60)/24)+DATE(1970,1,1)</f>
        <v>42330.867314814815</v>
      </c>
      <c r="U609">
        <f>YEAR(S609)</f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9">
        <f>(((J610/60)/60)/24)+DATE(1970,1,1)</f>
        <v>42140.921064814815</v>
      </c>
      <c r="T610" s="9">
        <f>(((I610/60)/60)/24)+DATE(1970,1,1)</f>
        <v>42170.921064814815</v>
      </c>
      <c r="U610">
        <f>YEAR(S610)</f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9">
        <f>(((J611/60)/60)/24)+DATE(1970,1,1)</f>
        <v>42307.034074074079</v>
      </c>
      <c r="T611" s="9">
        <f>(((I611/60)/60)/24)+DATE(1970,1,1)</f>
        <v>42337.075740740736</v>
      </c>
      <c r="U611">
        <f>YEAR(S611)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9">
        <f>(((J612/60)/60)/24)+DATE(1970,1,1)</f>
        <v>42086.83085648148</v>
      </c>
      <c r="T612" s="9">
        <f>(((I612/60)/60)/24)+DATE(1970,1,1)</f>
        <v>42116.83085648148</v>
      </c>
      <c r="U612">
        <f>YEAR(S612)</f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9">
        <f>(((J613/60)/60)/24)+DATE(1970,1,1)</f>
        <v>42328.560613425929</v>
      </c>
      <c r="T613" s="9">
        <f>(((I613/60)/60)/24)+DATE(1970,1,1)</f>
        <v>42388.560613425929</v>
      </c>
      <c r="U613">
        <f>YEAR(S613)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9">
        <f>(((J614/60)/60)/24)+DATE(1970,1,1)</f>
        <v>42585.031782407401</v>
      </c>
      <c r="T614" s="9">
        <f>(((I614/60)/60)/24)+DATE(1970,1,1)</f>
        <v>42615.031782407401</v>
      </c>
      <c r="U614">
        <f>YEAR(S614)</f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9">
        <f>(((J615/60)/60)/24)+DATE(1970,1,1)</f>
        <v>42247.496759259258</v>
      </c>
      <c r="T615" s="9">
        <f>(((I615/60)/60)/24)+DATE(1970,1,1)</f>
        <v>42278.207638888889</v>
      </c>
      <c r="U615">
        <f>YEAR(S615)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9">
        <f>(((J616/60)/60)/24)+DATE(1970,1,1)</f>
        <v>42515.061805555553</v>
      </c>
      <c r="T616" s="9">
        <f>(((I616/60)/60)/24)+DATE(1970,1,1)</f>
        <v>42545.061805555553</v>
      </c>
      <c r="U616">
        <f>YEAR(S616)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9">
        <f>(((J617/60)/60)/24)+DATE(1970,1,1)</f>
        <v>42242.122210648144</v>
      </c>
      <c r="T617" s="9">
        <f>(((I617/60)/60)/24)+DATE(1970,1,1)</f>
        <v>42272.122210648144</v>
      </c>
      <c r="U617">
        <f>YEAR(S617)</f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9">
        <f>(((J618/60)/60)/24)+DATE(1970,1,1)</f>
        <v>42761.376238425932</v>
      </c>
      <c r="T618" s="9">
        <f>(((I618/60)/60)/24)+DATE(1970,1,1)</f>
        <v>42791.376238425932</v>
      </c>
      <c r="U618">
        <f>YEAR(S618)</f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9">
        <f>(((J619/60)/60)/24)+DATE(1970,1,1)</f>
        <v>42087.343090277776</v>
      </c>
      <c r="T619" s="9">
        <f>(((I619/60)/60)/24)+DATE(1970,1,1)</f>
        <v>42132.343090277776</v>
      </c>
      <c r="U619">
        <f>YEAR(S619)</f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9">
        <f>(((J620/60)/60)/24)+DATE(1970,1,1)</f>
        <v>42317.810219907406</v>
      </c>
      <c r="T620" s="9">
        <f>(((I620/60)/60)/24)+DATE(1970,1,1)</f>
        <v>42347.810219907406</v>
      </c>
      <c r="U620">
        <f>YEAR(S620)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9">
        <f>(((J621/60)/60)/24)+DATE(1970,1,1)</f>
        <v>41908.650347222225</v>
      </c>
      <c r="T621" s="9">
        <f>(((I621/60)/60)/24)+DATE(1970,1,1)</f>
        <v>41968.692013888889</v>
      </c>
      <c r="U621">
        <f>YEAR(S621)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9">
        <f>(((J622/60)/60)/24)+DATE(1970,1,1)</f>
        <v>41831.716874999998</v>
      </c>
      <c r="T622" s="9">
        <f>(((I622/60)/60)/24)+DATE(1970,1,1)</f>
        <v>41876.716874999998</v>
      </c>
      <c r="U622">
        <f>YEAR(S622)</f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9">
        <f>(((J623/60)/60)/24)+DATE(1970,1,1)</f>
        <v>42528.987696759257</v>
      </c>
      <c r="T623" s="9">
        <f>(((I623/60)/60)/24)+DATE(1970,1,1)</f>
        <v>42558.987696759257</v>
      </c>
      <c r="U623">
        <f>YEAR(S623)</f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9">
        <f>(((J624/60)/60)/24)+DATE(1970,1,1)</f>
        <v>42532.774745370371</v>
      </c>
      <c r="T624" s="9">
        <f>(((I624/60)/60)/24)+DATE(1970,1,1)</f>
        <v>42552.774745370371</v>
      </c>
      <c r="U624">
        <f>YEAR(S624)</f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9">
        <f>(((J625/60)/60)/24)+DATE(1970,1,1)</f>
        <v>42122.009224537032</v>
      </c>
      <c r="T625" s="9">
        <f>(((I625/60)/60)/24)+DATE(1970,1,1)</f>
        <v>42152.009224537032</v>
      </c>
      <c r="U625">
        <f>YEAR(S625)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9">
        <f>(((J626/60)/60)/24)+DATE(1970,1,1)</f>
        <v>42108.988900462966</v>
      </c>
      <c r="T626" s="9">
        <f>(((I626/60)/60)/24)+DATE(1970,1,1)</f>
        <v>42138.988900462966</v>
      </c>
      <c r="U626">
        <f>YEAR(S626)</f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9">
        <f>(((J627/60)/60)/24)+DATE(1970,1,1)</f>
        <v>42790.895567129628</v>
      </c>
      <c r="T627" s="9">
        <f>(((I627/60)/60)/24)+DATE(1970,1,1)</f>
        <v>42820.853900462964</v>
      </c>
      <c r="U627">
        <f>YEAR(S627)</f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9">
        <f>(((J628/60)/60)/24)+DATE(1970,1,1)</f>
        <v>42198.559479166666</v>
      </c>
      <c r="T628" s="9">
        <f>(((I628/60)/60)/24)+DATE(1970,1,1)</f>
        <v>42231.556944444441</v>
      </c>
      <c r="U628">
        <f>YEAR(S628)</f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9">
        <f>(((J629/60)/60)/24)+DATE(1970,1,1)</f>
        <v>42384.306840277779</v>
      </c>
      <c r="T629" s="9">
        <f>(((I629/60)/60)/24)+DATE(1970,1,1)</f>
        <v>42443.958333333328</v>
      </c>
      <c r="U629">
        <f>YEAR(S629)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9">
        <f>(((J630/60)/60)/24)+DATE(1970,1,1)</f>
        <v>41803.692789351851</v>
      </c>
      <c r="T630" s="9">
        <f>(((I630/60)/60)/24)+DATE(1970,1,1)</f>
        <v>41833.692789351851</v>
      </c>
      <c r="U630">
        <f>YEAR(S630)</f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9">
        <f>(((J631/60)/60)/24)+DATE(1970,1,1)</f>
        <v>42474.637824074074</v>
      </c>
      <c r="T631" s="9">
        <f>(((I631/60)/60)/24)+DATE(1970,1,1)</f>
        <v>42504.637824074074</v>
      </c>
      <c r="U631">
        <f>YEAR(S631)</f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9">
        <f>(((J632/60)/60)/24)+DATE(1970,1,1)</f>
        <v>42223.619456018518</v>
      </c>
      <c r="T632" s="9">
        <f>(((I632/60)/60)/24)+DATE(1970,1,1)</f>
        <v>42253.215277777781</v>
      </c>
      <c r="U632">
        <f>YEAR(S632)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9">
        <f>(((J633/60)/60)/24)+DATE(1970,1,1)</f>
        <v>42489.772326388891</v>
      </c>
      <c r="T633" s="9">
        <f>(((I633/60)/60)/24)+DATE(1970,1,1)</f>
        <v>42518.772326388891</v>
      </c>
      <c r="U633">
        <f>YEAR(S633)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9">
        <f>(((J634/60)/60)/24)+DATE(1970,1,1)</f>
        <v>42303.659317129626</v>
      </c>
      <c r="T634" s="9">
        <f>(((I634/60)/60)/24)+DATE(1970,1,1)</f>
        <v>42333.700983796298</v>
      </c>
      <c r="U634">
        <f>YEAR(S634)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9">
        <f>(((J635/60)/60)/24)+DATE(1970,1,1)</f>
        <v>42507.29932870371</v>
      </c>
      <c r="T635" s="9">
        <f>(((I635/60)/60)/24)+DATE(1970,1,1)</f>
        <v>42538.958333333328</v>
      </c>
      <c r="U635">
        <f>YEAR(S635)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9">
        <f>(((J636/60)/60)/24)+DATE(1970,1,1)</f>
        <v>42031.928576388891</v>
      </c>
      <c r="T636" s="9">
        <f>(((I636/60)/60)/24)+DATE(1970,1,1)</f>
        <v>42061.928576388891</v>
      </c>
      <c r="U636">
        <f>YEAR(S636)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9">
        <f>(((J637/60)/60)/24)+DATE(1970,1,1)</f>
        <v>42076.092152777783</v>
      </c>
      <c r="T637" s="9">
        <f>(((I637/60)/60)/24)+DATE(1970,1,1)</f>
        <v>42106.092152777783</v>
      </c>
      <c r="U637">
        <f>YEAR(S637)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9">
        <f>(((J638/60)/60)/24)+DATE(1970,1,1)</f>
        <v>42131.455439814818</v>
      </c>
      <c r="T638" s="9">
        <f>(((I638/60)/60)/24)+DATE(1970,1,1)</f>
        <v>42161.44930555555</v>
      </c>
      <c r="U638">
        <f>YEAR(S638)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9">
        <f>(((J639/60)/60)/24)+DATE(1970,1,1)</f>
        <v>42762.962013888886</v>
      </c>
      <c r="T639" s="9">
        <f>(((I639/60)/60)/24)+DATE(1970,1,1)</f>
        <v>42791.961111111115</v>
      </c>
      <c r="U639">
        <f>YEAR(S639)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9">
        <f>(((J640/60)/60)/24)+DATE(1970,1,1)</f>
        <v>42759.593310185184</v>
      </c>
      <c r="T640" s="9">
        <f>(((I640/60)/60)/24)+DATE(1970,1,1)</f>
        <v>42819.55164351852</v>
      </c>
      <c r="U640">
        <f>YEAR(S640)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9">
        <f>(((J641/60)/60)/24)+DATE(1970,1,1)</f>
        <v>41865.583275462966</v>
      </c>
      <c r="T641" s="9">
        <f>(((I641/60)/60)/24)+DATE(1970,1,1)</f>
        <v>41925.583275462966</v>
      </c>
      <c r="U641">
        <f>YEAR(S641)</f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9">
        <f>(((J642/60)/60)/24)+DATE(1970,1,1)</f>
        <v>42683.420312500006</v>
      </c>
      <c r="T642" s="9">
        <f>(((I642/60)/60)/24)+DATE(1970,1,1)</f>
        <v>42698.958333333328</v>
      </c>
      <c r="U642">
        <f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9">
        <f>(((J643/60)/60)/24)+DATE(1970,1,1)</f>
        <v>42199.57</v>
      </c>
      <c r="T643" s="9">
        <f>(((I643/60)/60)/24)+DATE(1970,1,1)</f>
        <v>42229.57</v>
      </c>
      <c r="U643">
        <f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9">
        <f>(((J644/60)/60)/24)+DATE(1970,1,1)</f>
        <v>42199.651319444441</v>
      </c>
      <c r="T644" s="9">
        <f>(((I644/60)/60)/24)+DATE(1970,1,1)</f>
        <v>42235.651319444441</v>
      </c>
      <c r="U644">
        <f>YEAR(S644)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9">
        <f>(((J645/60)/60)/24)+DATE(1970,1,1)</f>
        <v>42100.642071759255</v>
      </c>
      <c r="T645" s="9">
        <f>(((I645/60)/60)/24)+DATE(1970,1,1)</f>
        <v>42155.642071759255</v>
      </c>
      <c r="U645">
        <f>YEAR(S645)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9">
        <f>(((J646/60)/60)/24)+DATE(1970,1,1)</f>
        <v>41898.665960648148</v>
      </c>
      <c r="T646" s="9">
        <f>(((I646/60)/60)/24)+DATE(1970,1,1)</f>
        <v>41941.041666666664</v>
      </c>
      <c r="U646">
        <f>YEAR(S646)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9">
        <f>(((J647/60)/60)/24)+DATE(1970,1,1)</f>
        <v>42564.026319444441</v>
      </c>
      <c r="T647" s="9">
        <f>(((I647/60)/60)/24)+DATE(1970,1,1)</f>
        <v>42594.026319444441</v>
      </c>
      <c r="U647">
        <f>YEAR(S647)</f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9">
        <f>(((J648/60)/60)/24)+DATE(1970,1,1)</f>
        <v>41832.852627314816</v>
      </c>
      <c r="T648" s="9">
        <f>(((I648/60)/60)/24)+DATE(1970,1,1)</f>
        <v>41862.852627314816</v>
      </c>
      <c r="U648">
        <f>YEAR(S648)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9">
        <f>(((J649/60)/60)/24)+DATE(1970,1,1)</f>
        <v>42416.767928240741</v>
      </c>
      <c r="T649" s="9">
        <f>(((I649/60)/60)/24)+DATE(1970,1,1)</f>
        <v>42446.726261574076</v>
      </c>
      <c r="U649">
        <f>YEAR(S649)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9">
        <f>(((J650/60)/60)/24)+DATE(1970,1,1)</f>
        <v>41891.693379629629</v>
      </c>
      <c r="T650" s="9">
        <f>(((I650/60)/60)/24)+DATE(1970,1,1)</f>
        <v>41926.693379629629</v>
      </c>
      <c r="U650">
        <f>YEAR(S650)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9">
        <f>(((J651/60)/60)/24)+DATE(1970,1,1)</f>
        <v>41877.912187499998</v>
      </c>
      <c r="T651" s="9">
        <f>(((I651/60)/60)/24)+DATE(1970,1,1)</f>
        <v>41898.912187499998</v>
      </c>
      <c r="U651">
        <f>YEAR(S651)</f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9">
        <f>(((J652/60)/60)/24)+DATE(1970,1,1)</f>
        <v>41932.036851851852</v>
      </c>
      <c r="T652" s="9">
        <f>(((I652/60)/60)/24)+DATE(1970,1,1)</f>
        <v>41992.078518518523</v>
      </c>
      <c r="U652">
        <f>YEAR(S652)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9">
        <f>(((J653/60)/60)/24)+DATE(1970,1,1)</f>
        <v>41956.017488425925</v>
      </c>
      <c r="T653" s="9">
        <f>(((I653/60)/60)/24)+DATE(1970,1,1)</f>
        <v>41986.017488425925</v>
      </c>
      <c r="U653">
        <f>YEAR(S653)</f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9">
        <f>(((J654/60)/60)/24)+DATE(1970,1,1)</f>
        <v>42675.690393518518</v>
      </c>
      <c r="T654" s="9">
        <f>(((I654/60)/60)/24)+DATE(1970,1,1)</f>
        <v>42705.732060185182</v>
      </c>
      <c r="U654">
        <f>YEAR(S654)</f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9">
        <f>(((J655/60)/60)/24)+DATE(1970,1,1)</f>
        <v>42199.618518518517</v>
      </c>
      <c r="T655" s="9">
        <f>(((I655/60)/60)/24)+DATE(1970,1,1)</f>
        <v>42236.618518518517</v>
      </c>
      <c r="U655">
        <f>YEAR(S655)</f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9">
        <f>(((J656/60)/60)/24)+DATE(1970,1,1)</f>
        <v>42163.957326388889</v>
      </c>
      <c r="T656" s="9">
        <f>(((I656/60)/60)/24)+DATE(1970,1,1)</f>
        <v>42193.957326388889</v>
      </c>
      <c r="U656">
        <f>YEAR(S656)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9">
        <f>(((J657/60)/60)/24)+DATE(1970,1,1)</f>
        <v>42045.957314814819</v>
      </c>
      <c r="T657" s="9">
        <f>(((I657/60)/60)/24)+DATE(1970,1,1)</f>
        <v>42075.915648148148</v>
      </c>
      <c r="U657">
        <f>YEAR(S657)</f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9">
        <f>(((J658/60)/60)/24)+DATE(1970,1,1)</f>
        <v>42417.804618055554</v>
      </c>
      <c r="T658" s="9">
        <f>(((I658/60)/60)/24)+DATE(1970,1,1)</f>
        <v>42477.762951388882</v>
      </c>
      <c r="U658">
        <f>YEAR(S658)</f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9">
        <f>(((J659/60)/60)/24)+DATE(1970,1,1)</f>
        <v>42331.84574074074</v>
      </c>
      <c r="T659" s="9">
        <f>(((I659/60)/60)/24)+DATE(1970,1,1)</f>
        <v>42361.84574074074</v>
      </c>
      <c r="U659">
        <f>YEAR(S659)</f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9">
        <f>(((J660/60)/60)/24)+DATE(1970,1,1)</f>
        <v>42179.160752314812</v>
      </c>
      <c r="T660" s="9">
        <f>(((I660/60)/60)/24)+DATE(1970,1,1)</f>
        <v>42211.75</v>
      </c>
      <c r="U660">
        <f>YEAR(S660)</f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9">
        <f>(((J661/60)/60)/24)+DATE(1970,1,1)</f>
        <v>42209.593692129631</v>
      </c>
      <c r="T661" s="9">
        <f>(((I661/60)/60)/24)+DATE(1970,1,1)</f>
        <v>42239.593692129631</v>
      </c>
      <c r="U661">
        <f>YEAR(S661)</f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9">
        <f>(((J662/60)/60)/24)+DATE(1970,1,1)</f>
        <v>41922.741655092592</v>
      </c>
      <c r="T662" s="9">
        <f>(((I662/60)/60)/24)+DATE(1970,1,1)</f>
        <v>41952.783321759263</v>
      </c>
      <c r="U662">
        <f>YEAR(S662)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9">
        <f>(((J663/60)/60)/24)+DATE(1970,1,1)</f>
        <v>42636.645358796297</v>
      </c>
      <c r="T663" s="9">
        <f>(((I663/60)/60)/24)+DATE(1970,1,1)</f>
        <v>42666.645358796297</v>
      </c>
      <c r="U663">
        <f>YEAR(S663)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9">
        <f>(((J664/60)/60)/24)+DATE(1970,1,1)</f>
        <v>41990.438043981485</v>
      </c>
      <c r="T664" s="9">
        <f>(((I664/60)/60)/24)+DATE(1970,1,1)</f>
        <v>42020.438043981485</v>
      </c>
      <c r="U664">
        <f>YEAR(S664)</f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9">
        <f>(((J665/60)/60)/24)+DATE(1970,1,1)</f>
        <v>42173.843240740738</v>
      </c>
      <c r="T665" s="9">
        <f>(((I665/60)/60)/24)+DATE(1970,1,1)</f>
        <v>42203.843240740738</v>
      </c>
      <c r="U665">
        <f>YEAR(S665)</f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9">
        <f>(((J666/60)/60)/24)+DATE(1970,1,1)</f>
        <v>42077.666377314818</v>
      </c>
      <c r="T666" s="9">
        <f>(((I666/60)/60)/24)+DATE(1970,1,1)</f>
        <v>42107.666377314818</v>
      </c>
      <c r="U666">
        <f>YEAR(S666)</f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9">
        <f>(((J667/60)/60)/24)+DATE(1970,1,1)</f>
        <v>42688.711354166662</v>
      </c>
      <c r="T667" s="9">
        <f>(((I667/60)/60)/24)+DATE(1970,1,1)</f>
        <v>42748.711354166662</v>
      </c>
      <c r="U667">
        <f>YEAR(S667)</f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9">
        <f>(((J668/60)/60)/24)+DATE(1970,1,1)</f>
        <v>41838.832152777781</v>
      </c>
      <c r="T668" s="9">
        <f>(((I668/60)/60)/24)+DATE(1970,1,1)</f>
        <v>41868.832152777781</v>
      </c>
      <c r="U668">
        <f>YEAR(S668)</f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9">
        <f>(((J669/60)/60)/24)+DATE(1970,1,1)</f>
        <v>42632.373414351852</v>
      </c>
      <c r="T669" s="9">
        <f>(((I669/60)/60)/24)+DATE(1970,1,1)</f>
        <v>42672.373414351852</v>
      </c>
      <c r="U669">
        <f>YEAR(S669)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9">
        <f>(((J670/60)/60)/24)+DATE(1970,1,1)</f>
        <v>42090.831273148149</v>
      </c>
      <c r="T670" s="9">
        <f>(((I670/60)/60)/24)+DATE(1970,1,1)</f>
        <v>42135.831273148149</v>
      </c>
      <c r="U670">
        <f>YEAR(S670)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9">
        <f>(((J671/60)/60)/24)+DATE(1970,1,1)</f>
        <v>42527.625671296293</v>
      </c>
      <c r="T671" s="9">
        <f>(((I671/60)/60)/24)+DATE(1970,1,1)</f>
        <v>42557.625671296293</v>
      </c>
      <c r="U671">
        <f>YEAR(S671)</f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9">
        <f>(((J672/60)/60)/24)+DATE(1970,1,1)</f>
        <v>42506.709722222222</v>
      </c>
      <c r="T672" s="9">
        <f>(((I672/60)/60)/24)+DATE(1970,1,1)</f>
        <v>42540.340277777781</v>
      </c>
      <c r="U672">
        <f>YEAR(S672)</f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9">
        <f>(((J673/60)/60)/24)+DATE(1970,1,1)</f>
        <v>41984.692731481482</v>
      </c>
      <c r="T673" s="9">
        <f>(((I673/60)/60)/24)+DATE(1970,1,1)</f>
        <v>42018.166666666672</v>
      </c>
      <c r="U673">
        <f>YEAR(S673)</f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9">
        <f>(((J674/60)/60)/24)+DATE(1970,1,1)</f>
        <v>41974.219490740739</v>
      </c>
      <c r="T674" s="9">
        <f>(((I674/60)/60)/24)+DATE(1970,1,1)</f>
        <v>42005.207638888889</v>
      </c>
      <c r="U674">
        <f>YEAR(S674)</f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9">
        <f>(((J675/60)/60)/24)+DATE(1970,1,1)</f>
        <v>41838.840474537035</v>
      </c>
      <c r="T675" s="9">
        <f>(((I675/60)/60)/24)+DATE(1970,1,1)</f>
        <v>41883.840474537035</v>
      </c>
      <c r="U675">
        <f>YEAR(S675)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9">
        <f>(((J676/60)/60)/24)+DATE(1970,1,1)</f>
        <v>41803.116053240738</v>
      </c>
      <c r="T676" s="9">
        <f>(((I676/60)/60)/24)+DATE(1970,1,1)</f>
        <v>41863.116053240738</v>
      </c>
      <c r="U676">
        <f>YEAR(S676)</f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9">
        <f>(((J677/60)/60)/24)+DATE(1970,1,1)</f>
        <v>41975.930601851855</v>
      </c>
      <c r="T677" s="9">
        <f>(((I677/60)/60)/24)+DATE(1970,1,1)</f>
        <v>42005.290972222225</v>
      </c>
      <c r="U677">
        <f>YEAR(S677)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9">
        <f>(((J678/60)/60)/24)+DATE(1970,1,1)</f>
        <v>42012.768298611118</v>
      </c>
      <c r="T678" s="9">
        <f>(((I678/60)/60)/24)+DATE(1970,1,1)</f>
        <v>42042.768298611118</v>
      </c>
      <c r="U678">
        <f>YEAR(S678)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9">
        <f>(((J679/60)/60)/24)+DATE(1970,1,1)</f>
        <v>42504.403877314813</v>
      </c>
      <c r="T679" s="9">
        <f>(((I679/60)/60)/24)+DATE(1970,1,1)</f>
        <v>42549.403877314813</v>
      </c>
      <c r="U679">
        <f>YEAR(S679)</f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9">
        <f>(((J680/60)/60)/24)+DATE(1970,1,1)</f>
        <v>42481.376597222217</v>
      </c>
      <c r="T680" s="9">
        <f>(((I680/60)/60)/24)+DATE(1970,1,1)</f>
        <v>42511.376597222217</v>
      </c>
      <c r="U680">
        <f>YEAR(S680)</f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9">
        <f>(((J681/60)/60)/24)+DATE(1970,1,1)</f>
        <v>42556.695706018523</v>
      </c>
      <c r="T681" s="9">
        <f>(((I681/60)/60)/24)+DATE(1970,1,1)</f>
        <v>42616.695706018523</v>
      </c>
      <c r="U681">
        <f>YEAR(S681)</f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9">
        <f>(((J682/60)/60)/24)+DATE(1970,1,1)</f>
        <v>41864.501516203702</v>
      </c>
      <c r="T682" s="9">
        <f>(((I682/60)/60)/24)+DATE(1970,1,1)</f>
        <v>41899.501516203702</v>
      </c>
      <c r="U682">
        <f>YEAR(S682)</f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9">
        <f>(((J683/60)/60)/24)+DATE(1970,1,1)</f>
        <v>42639.805601851855</v>
      </c>
      <c r="T683" s="9">
        <f>(((I683/60)/60)/24)+DATE(1970,1,1)</f>
        <v>42669.805601851855</v>
      </c>
      <c r="U683">
        <f>YEAR(S683)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9">
        <f>(((J684/60)/60)/24)+DATE(1970,1,1)</f>
        <v>42778.765300925923</v>
      </c>
      <c r="T684" s="9">
        <f>(((I684/60)/60)/24)+DATE(1970,1,1)</f>
        <v>42808.723634259266</v>
      </c>
      <c r="U684">
        <f>YEAR(S684)</f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9">
        <f>(((J685/60)/60)/24)+DATE(1970,1,1)</f>
        <v>42634.900046296301</v>
      </c>
      <c r="T685" s="9">
        <f>(((I685/60)/60)/24)+DATE(1970,1,1)</f>
        <v>42674.900046296301</v>
      </c>
      <c r="U685">
        <f>YEAR(S685)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9">
        <f>(((J686/60)/60)/24)+DATE(1970,1,1)</f>
        <v>41809.473275462966</v>
      </c>
      <c r="T686" s="9">
        <f>(((I686/60)/60)/24)+DATE(1970,1,1)</f>
        <v>41845.125</v>
      </c>
      <c r="U686">
        <f>YEAR(S686)</f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9">
        <f>(((J687/60)/60)/24)+DATE(1970,1,1)</f>
        <v>41971.866574074069</v>
      </c>
      <c r="T687" s="9">
        <f>(((I687/60)/60)/24)+DATE(1970,1,1)</f>
        <v>42016.866574074069</v>
      </c>
      <c r="U687">
        <f>YEAR(S687)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9">
        <f>(((J688/60)/60)/24)+DATE(1970,1,1)</f>
        <v>42189.673263888893</v>
      </c>
      <c r="T688" s="9">
        <f>(((I688/60)/60)/24)+DATE(1970,1,1)</f>
        <v>42219.673263888893</v>
      </c>
      <c r="U688">
        <f>YEAR(S688)</f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9">
        <f>(((J689/60)/60)/24)+DATE(1970,1,1)</f>
        <v>42711.750613425931</v>
      </c>
      <c r="T689" s="9">
        <f>(((I689/60)/60)/24)+DATE(1970,1,1)</f>
        <v>42771.750613425931</v>
      </c>
      <c r="U689">
        <f>YEAR(S689)</f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9">
        <f>(((J690/60)/60)/24)+DATE(1970,1,1)</f>
        <v>42262.104780092588</v>
      </c>
      <c r="T690" s="9">
        <f>(((I690/60)/60)/24)+DATE(1970,1,1)</f>
        <v>42292.104780092588</v>
      </c>
      <c r="U690">
        <f>YEAR(S690)</f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9">
        <f>(((J691/60)/60)/24)+DATE(1970,1,1)</f>
        <v>42675.66778935185</v>
      </c>
      <c r="T691" s="9">
        <f>(((I691/60)/60)/24)+DATE(1970,1,1)</f>
        <v>42712.207638888889</v>
      </c>
      <c r="U691">
        <f>YEAR(S691)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9">
        <f>(((J692/60)/60)/24)+DATE(1970,1,1)</f>
        <v>42579.634733796294</v>
      </c>
      <c r="T692" s="9">
        <f>(((I692/60)/60)/24)+DATE(1970,1,1)</f>
        <v>42622.25</v>
      </c>
      <c r="U692">
        <f>YEAR(S692)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9">
        <f>(((J693/60)/60)/24)+DATE(1970,1,1)</f>
        <v>42158.028310185182</v>
      </c>
      <c r="T693" s="9">
        <f>(((I693/60)/60)/24)+DATE(1970,1,1)</f>
        <v>42186.028310185182</v>
      </c>
      <c r="U693">
        <f>YEAR(S693)</f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9">
        <f>(((J694/60)/60)/24)+DATE(1970,1,1)</f>
        <v>42696.37572916667</v>
      </c>
      <c r="T694" s="9">
        <f>(((I694/60)/60)/24)+DATE(1970,1,1)</f>
        <v>42726.37572916667</v>
      </c>
      <c r="U694">
        <f>YEAR(S694)</f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9">
        <f>(((J695/60)/60)/24)+DATE(1970,1,1)</f>
        <v>42094.808182870373</v>
      </c>
      <c r="T695" s="9">
        <f>(((I695/60)/60)/24)+DATE(1970,1,1)</f>
        <v>42124.808182870373</v>
      </c>
      <c r="U695">
        <f>YEAR(S695)</f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9">
        <f>(((J696/60)/60)/24)+DATE(1970,1,1)</f>
        <v>42737.663877314815</v>
      </c>
      <c r="T696" s="9">
        <f>(((I696/60)/60)/24)+DATE(1970,1,1)</f>
        <v>42767.663877314815</v>
      </c>
      <c r="U696">
        <f>YEAR(S696)</f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9">
        <f>(((J697/60)/60)/24)+DATE(1970,1,1)</f>
        <v>41913.521064814813</v>
      </c>
      <c r="T697" s="9">
        <f>(((I697/60)/60)/24)+DATE(1970,1,1)</f>
        <v>41943.521064814813</v>
      </c>
      <c r="U697">
        <f>YEAR(S697)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9">
        <f>(((J698/60)/60)/24)+DATE(1970,1,1)</f>
        <v>41815.927106481482</v>
      </c>
      <c r="T698" s="9">
        <f>(((I698/60)/60)/24)+DATE(1970,1,1)</f>
        <v>41845.927106481482</v>
      </c>
      <c r="U698">
        <f>YEAR(S698)</f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9">
        <f>(((J699/60)/60)/24)+DATE(1970,1,1)</f>
        <v>42388.523020833338</v>
      </c>
      <c r="T699" s="9">
        <f>(((I699/60)/60)/24)+DATE(1970,1,1)</f>
        <v>42403.523020833338</v>
      </c>
      <c r="U699">
        <f>YEAR(S699)</f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9">
        <f>(((J700/60)/60)/24)+DATE(1970,1,1)</f>
        <v>41866.931076388886</v>
      </c>
      <c r="T700" s="9">
        <f>(((I700/60)/60)/24)+DATE(1970,1,1)</f>
        <v>41900.083333333336</v>
      </c>
      <c r="U700">
        <f>YEAR(S700)</f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9">
        <f>(((J701/60)/60)/24)+DATE(1970,1,1)</f>
        <v>41563.485509259262</v>
      </c>
      <c r="T701" s="9">
        <f>(((I701/60)/60)/24)+DATE(1970,1,1)</f>
        <v>41600.666666666664</v>
      </c>
      <c r="U701">
        <f>YEAR(S701)</f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9">
        <f>(((J702/60)/60)/24)+DATE(1970,1,1)</f>
        <v>42715.688437500001</v>
      </c>
      <c r="T702" s="9">
        <f>(((I702/60)/60)/24)+DATE(1970,1,1)</f>
        <v>42745.688437500001</v>
      </c>
      <c r="U702">
        <f>YEAR(S702)</f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9">
        <f>(((J703/60)/60)/24)+DATE(1970,1,1)</f>
        <v>41813.662962962961</v>
      </c>
      <c r="T703" s="9">
        <f>(((I703/60)/60)/24)+DATE(1970,1,1)</f>
        <v>41843.662962962961</v>
      </c>
      <c r="U703">
        <f>YEAR(S703)</f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9">
        <f>(((J704/60)/60)/24)+DATE(1970,1,1)</f>
        <v>42668.726701388892</v>
      </c>
      <c r="T704" s="9">
        <f>(((I704/60)/60)/24)+DATE(1970,1,1)</f>
        <v>42698.768368055549</v>
      </c>
      <c r="U704">
        <f>YEAR(S704)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9">
        <f>(((J705/60)/60)/24)+DATE(1970,1,1)</f>
        <v>42711.950798611113</v>
      </c>
      <c r="T705" s="9">
        <f>(((I705/60)/60)/24)+DATE(1970,1,1)</f>
        <v>42766.98055555555</v>
      </c>
      <c r="U705">
        <f>YEAR(S705)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9">
        <f>(((J706/60)/60)/24)+DATE(1970,1,1)</f>
        <v>42726.192916666667</v>
      </c>
      <c r="T706" s="9">
        <f>(((I706/60)/60)/24)+DATE(1970,1,1)</f>
        <v>42786.192916666667</v>
      </c>
      <c r="U706">
        <f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9">
        <f>(((J707/60)/60)/24)+DATE(1970,1,1)</f>
        <v>42726.491643518515</v>
      </c>
      <c r="T707" s="9">
        <f>(((I707/60)/60)/24)+DATE(1970,1,1)</f>
        <v>42756.491643518515</v>
      </c>
      <c r="U707">
        <f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9">
        <f>(((J708/60)/60)/24)+DATE(1970,1,1)</f>
        <v>42676.995173611111</v>
      </c>
      <c r="T708" s="9">
        <f>(((I708/60)/60)/24)+DATE(1970,1,1)</f>
        <v>42718.777083333334</v>
      </c>
      <c r="U708">
        <f>YEAR(S708)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9">
        <f>(((J709/60)/60)/24)+DATE(1970,1,1)</f>
        <v>42696.663506944446</v>
      </c>
      <c r="T709" s="9">
        <f>(((I709/60)/60)/24)+DATE(1970,1,1)</f>
        <v>42736.663506944446</v>
      </c>
      <c r="U709">
        <f>YEAR(S709)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9">
        <f>(((J710/60)/60)/24)+DATE(1970,1,1)</f>
        <v>41835.581018518518</v>
      </c>
      <c r="T710" s="9">
        <f>(((I710/60)/60)/24)+DATE(1970,1,1)</f>
        <v>41895.581018518518</v>
      </c>
      <c r="U710">
        <f>YEAR(S710)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9">
        <f>(((J711/60)/60)/24)+DATE(1970,1,1)</f>
        <v>41948.041192129633</v>
      </c>
      <c r="T711" s="9">
        <f>(((I711/60)/60)/24)+DATE(1970,1,1)</f>
        <v>41978.041192129633</v>
      </c>
      <c r="U711">
        <f>YEAR(S711)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9">
        <f>(((J712/60)/60)/24)+DATE(1970,1,1)</f>
        <v>41837.984976851854</v>
      </c>
      <c r="T712" s="9">
        <f>(((I712/60)/60)/24)+DATE(1970,1,1)</f>
        <v>41871.030555555553</v>
      </c>
      <c r="U712">
        <f>YEAR(S712)</f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9">
        <f>(((J713/60)/60)/24)+DATE(1970,1,1)</f>
        <v>42678.459120370375</v>
      </c>
      <c r="T713" s="9">
        <f>(((I713/60)/60)/24)+DATE(1970,1,1)</f>
        <v>42718.500787037032</v>
      </c>
      <c r="U713">
        <f>YEAR(S713)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9">
        <f>(((J714/60)/60)/24)+DATE(1970,1,1)</f>
        <v>42384.680925925932</v>
      </c>
      <c r="T714" s="9">
        <f>(((I714/60)/60)/24)+DATE(1970,1,1)</f>
        <v>42414.680925925932</v>
      </c>
      <c r="U714">
        <f>YEAR(S714)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9">
        <f>(((J715/60)/60)/24)+DATE(1970,1,1)</f>
        <v>42496.529305555552</v>
      </c>
      <c r="T715" s="9">
        <f>(((I715/60)/60)/24)+DATE(1970,1,1)</f>
        <v>42526.529305555552</v>
      </c>
      <c r="U715">
        <f>YEAR(S715)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9">
        <f>(((J716/60)/60)/24)+DATE(1970,1,1)</f>
        <v>42734.787986111114</v>
      </c>
      <c r="T716" s="9">
        <f>(((I716/60)/60)/24)+DATE(1970,1,1)</f>
        <v>42794.787986111114</v>
      </c>
      <c r="U716">
        <f>YEAR(S716)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9">
        <f>(((J717/60)/60)/24)+DATE(1970,1,1)</f>
        <v>42273.090740740736</v>
      </c>
      <c r="T717" s="9">
        <f>(((I717/60)/60)/24)+DATE(1970,1,1)</f>
        <v>42313.132407407407</v>
      </c>
      <c r="U717">
        <f>YEAR(S717)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9">
        <f>(((J718/60)/60)/24)+DATE(1970,1,1)</f>
        <v>41940.658645833333</v>
      </c>
      <c r="T718" s="9">
        <f>(((I718/60)/60)/24)+DATE(1970,1,1)</f>
        <v>41974</v>
      </c>
      <c r="U718">
        <f>YEAR(S718)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9">
        <f>(((J719/60)/60)/24)+DATE(1970,1,1)</f>
        <v>41857.854189814818</v>
      </c>
      <c r="T719" s="9">
        <f>(((I719/60)/60)/24)+DATE(1970,1,1)</f>
        <v>41887.854189814818</v>
      </c>
      <c r="U719">
        <f>YEAR(S719)</f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9">
        <f>(((J720/60)/60)/24)+DATE(1970,1,1)</f>
        <v>42752.845451388886</v>
      </c>
      <c r="T720" s="9">
        <f>(((I720/60)/60)/24)+DATE(1970,1,1)</f>
        <v>42784.249305555553</v>
      </c>
      <c r="U720">
        <f>YEAR(S720)</f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9">
        <f>(((J721/60)/60)/24)+DATE(1970,1,1)</f>
        <v>42409.040231481486</v>
      </c>
      <c r="T721" s="9">
        <f>(((I721/60)/60)/24)+DATE(1970,1,1)</f>
        <v>42423.040231481486</v>
      </c>
      <c r="U721">
        <f>YEAR(S721)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9">
        <f>(((J722/60)/60)/24)+DATE(1970,1,1)</f>
        <v>40909.649201388893</v>
      </c>
      <c r="T722" s="9">
        <f>(((I722/60)/60)/24)+DATE(1970,1,1)</f>
        <v>40937.649201388893</v>
      </c>
      <c r="U722">
        <f>YEAR(S722)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9">
        <f>(((J723/60)/60)/24)+DATE(1970,1,1)</f>
        <v>41807.571840277778</v>
      </c>
      <c r="T723" s="9">
        <f>(((I723/60)/60)/24)+DATE(1970,1,1)</f>
        <v>41852.571840277778</v>
      </c>
      <c r="U723">
        <f>YEAR(S723)</f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9">
        <f>(((J724/60)/60)/24)+DATE(1970,1,1)</f>
        <v>40977.805300925924</v>
      </c>
      <c r="T724" s="9">
        <f>(((I724/60)/60)/24)+DATE(1970,1,1)</f>
        <v>41007.76363425926</v>
      </c>
      <c r="U724">
        <f>YEAR(S724)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9">
        <f>(((J725/60)/60)/24)+DATE(1970,1,1)</f>
        <v>42184.816539351858</v>
      </c>
      <c r="T725" s="9">
        <f>(((I725/60)/60)/24)+DATE(1970,1,1)</f>
        <v>42215.165972222225</v>
      </c>
      <c r="U725">
        <f>YEAR(S725)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9">
        <f>(((J726/60)/60)/24)+DATE(1970,1,1)</f>
        <v>40694.638460648144</v>
      </c>
      <c r="T726" s="9">
        <f>(((I726/60)/60)/24)+DATE(1970,1,1)</f>
        <v>40724.638460648144</v>
      </c>
      <c r="U726">
        <f>YEAR(S726)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9">
        <f>(((J727/60)/60)/24)+DATE(1970,1,1)</f>
        <v>42321.626296296294</v>
      </c>
      <c r="T727" s="9">
        <f>(((I727/60)/60)/24)+DATE(1970,1,1)</f>
        <v>42351.626296296294</v>
      </c>
      <c r="U727">
        <f>YEAR(S727)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9">
        <f>(((J728/60)/60)/24)+DATE(1970,1,1)</f>
        <v>41346.042673611111</v>
      </c>
      <c r="T728" s="9">
        <f>(((I728/60)/60)/24)+DATE(1970,1,1)</f>
        <v>41376.042673611111</v>
      </c>
      <c r="U728">
        <f>YEAR(S728)</f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9">
        <f>(((J729/60)/60)/24)+DATE(1970,1,1)</f>
        <v>41247.020243055551</v>
      </c>
      <c r="T729" s="9">
        <f>(((I729/60)/60)/24)+DATE(1970,1,1)</f>
        <v>41288.888888888891</v>
      </c>
      <c r="U729">
        <f>YEAR(S729)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9">
        <f>(((J730/60)/60)/24)+DATE(1970,1,1)</f>
        <v>40731.837465277778</v>
      </c>
      <c r="T730" s="9">
        <f>(((I730/60)/60)/24)+DATE(1970,1,1)</f>
        <v>40776.837465277778</v>
      </c>
      <c r="U730">
        <f>YEAR(S730)</f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9">
        <f>(((J731/60)/60)/24)+DATE(1970,1,1)</f>
        <v>41111.185891203706</v>
      </c>
      <c r="T731" s="9">
        <f>(((I731/60)/60)/24)+DATE(1970,1,1)</f>
        <v>41171.185891203706</v>
      </c>
      <c r="U731">
        <f>YEAR(S731)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9">
        <f>(((J732/60)/60)/24)+DATE(1970,1,1)</f>
        <v>40854.745266203703</v>
      </c>
      <c r="T732" s="9">
        <f>(((I732/60)/60)/24)+DATE(1970,1,1)</f>
        <v>40884.745266203703</v>
      </c>
      <c r="U732">
        <f>YEAR(S732)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9">
        <f>(((J733/60)/60)/24)+DATE(1970,1,1)</f>
        <v>40879.795682870368</v>
      </c>
      <c r="T733" s="9">
        <f>(((I733/60)/60)/24)+DATE(1970,1,1)</f>
        <v>40930.25</v>
      </c>
      <c r="U733">
        <f>YEAR(S733)</f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9">
        <f>(((J734/60)/60)/24)+DATE(1970,1,1)</f>
        <v>41486.424317129626</v>
      </c>
      <c r="T734" s="9">
        <f>(((I734/60)/60)/24)+DATE(1970,1,1)</f>
        <v>41546.424317129626</v>
      </c>
      <c r="U734">
        <f>YEAR(S734)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9">
        <f>(((J735/60)/60)/24)+DATE(1970,1,1)</f>
        <v>41598.420046296298</v>
      </c>
      <c r="T735" s="9">
        <f>(((I735/60)/60)/24)+DATE(1970,1,1)</f>
        <v>41628.420046296298</v>
      </c>
      <c r="U735">
        <f>YEAR(S735)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9">
        <f>(((J736/60)/60)/24)+DATE(1970,1,1)</f>
        <v>42102.164583333331</v>
      </c>
      <c r="T736" s="9">
        <f>(((I736/60)/60)/24)+DATE(1970,1,1)</f>
        <v>42133.208333333328</v>
      </c>
      <c r="U736">
        <f>YEAR(S736)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9">
        <f>(((J737/60)/60)/24)+DATE(1970,1,1)</f>
        <v>41946.029467592591</v>
      </c>
      <c r="T737" s="9">
        <f>(((I737/60)/60)/24)+DATE(1970,1,1)</f>
        <v>41977.027083333334</v>
      </c>
      <c r="U737">
        <f>YEAR(S737)</f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9">
        <f>(((J738/60)/60)/24)+DATE(1970,1,1)</f>
        <v>41579.734259259261</v>
      </c>
      <c r="T738" s="9">
        <f>(((I738/60)/60)/24)+DATE(1970,1,1)</f>
        <v>41599.207638888889</v>
      </c>
      <c r="U738">
        <f>YEAR(S738)</f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9">
        <f>(((J739/60)/60)/24)+DATE(1970,1,1)</f>
        <v>41667.275312500002</v>
      </c>
      <c r="T739" s="9">
        <f>(((I739/60)/60)/24)+DATE(1970,1,1)</f>
        <v>41684.833333333336</v>
      </c>
      <c r="U739">
        <f>YEAR(S739)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9">
        <f>(((J740/60)/60)/24)+DATE(1970,1,1)</f>
        <v>41943.604097222218</v>
      </c>
      <c r="T740" s="9">
        <f>(((I740/60)/60)/24)+DATE(1970,1,1)</f>
        <v>41974.207638888889</v>
      </c>
      <c r="U740">
        <f>YEAR(S740)</f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9">
        <f>(((J741/60)/60)/24)+DATE(1970,1,1)</f>
        <v>41829.502650462964</v>
      </c>
      <c r="T741" s="9">
        <f>(((I741/60)/60)/24)+DATE(1970,1,1)</f>
        <v>41862.502650462964</v>
      </c>
      <c r="U741">
        <f>YEAR(S741)</f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9">
        <f>(((J742/60)/60)/24)+DATE(1970,1,1)</f>
        <v>42162.146782407406</v>
      </c>
      <c r="T742" s="9">
        <f>(((I742/60)/60)/24)+DATE(1970,1,1)</f>
        <v>42176.146782407406</v>
      </c>
      <c r="U742">
        <f>YEAR(S742)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9">
        <f>(((J743/60)/60)/24)+DATE(1970,1,1)</f>
        <v>41401.648217592592</v>
      </c>
      <c r="T743" s="9">
        <f>(((I743/60)/60)/24)+DATE(1970,1,1)</f>
        <v>41436.648217592592</v>
      </c>
      <c r="U743">
        <f>YEAR(S743)</f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9">
        <f>(((J744/60)/60)/24)+DATE(1970,1,1)</f>
        <v>41689.917962962965</v>
      </c>
      <c r="T744" s="9">
        <f>(((I744/60)/60)/24)+DATE(1970,1,1)</f>
        <v>41719.876296296294</v>
      </c>
      <c r="U744">
        <f>YEAR(S744)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9">
        <f>(((J745/60)/60)/24)+DATE(1970,1,1)</f>
        <v>40990.709317129629</v>
      </c>
      <c r="T745" s="9">
        <f>(((I745/60)/60)/24)+DATE(1970,1,1)</f>
        <v>41015.875</v>
      </c>
      <c r="U745">
        <f>YEAR(S745)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9">
        <f>(((J746/60)/60)/24)+DATE(1970,1,1)</f>
        <v>41226.95721064815</v>
      </c>
      <c r="T746" s="9">
        <f>(((I746/60)/60)/24)+DATE(1970,1,1)</f>
        <v>41256.95721064815</v>
      </c>
      <c r="U746">
        <f>YEAR(S746)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9">
        <f>(((J747/60)/60)/24)+DATE(1970,1,1)</f>
        <v>41367.572280092594</v>
      </c>
      <c r="T747" s="9">
        <f>(((I747/60)/60)/24)+DATE(1970,1,1)</f>
        <v>41397.572280092594</v>
      </c>
      <c r="U747">
        <f>YEAR(S747)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9">
        <f>(((J748/60)/60)/24)+DATE(1970,1,1)</f>
        <v>41157.042928240742</v>
      </c>
      <c r="T748" s="9">
        <f>(((I748/60)/60)/24)+DATE(1970,1,1)</f>
        <v>41175.165972222225</v>
      </c>
      <c r="U748">
        <f>YEAR(S748)</f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9">
        <f>(((J749/60)/60)/24)+DATE(1970,1,1)</f>
        <v>41988.548831018517</v>
      </c>
      <c r="T749" s="9">
        <f>(((I749/60)/60)/24)+DATE(1970,1,1)</f>
        <v>42019.454166666663</v>
      </c>
      <c r="U749">
        <f>YEAR(S749)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9">
        <f>(((J750/60)/60)/24)+DATE(1970,1,1)</f>
        <v>41831.846828703703</v>
      </c>
      <c r="T750" s="9">
        <f>(((I750/60)/60)/24)+DATE(1970,1,1)</f>
        <v>41861.846828703703</v>
      </c>
      <c r="U750">
        <f>YEAR(S750)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9">
        <f>(((J751/60)/60)/24)+DATE(1970,1,1)</f>
        <v>42733.94131944445</v>
      </c>
      <c r="T751" s="9">
        <f>(((I751/60)/60)/24)+DATE(1970,1,1)</f>
        <v>42763.94131944445</v>
      </c>
      <c r="U751">
        <f>YEAR(S751)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9">
        <f>(((J752/60)/60)/24)+DATE(1970,1,1)</f>
        <v>41299.878148148149</v>
      </c>
      <c r="T752" s="9">
        <f>(((I752/60)/60)/24)+DATE(1970,1,1)</f>
        <v>41329.878148148149</v>
      </c>
      <c r="U752">
        <f>YEAR(S752)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9">
        <f>(((J753/60)/60)/24)+DATE(1970,1,1)</f>
        <v>40713.630497685182</v>
      </c>
      <c r="T753" s="9">
        <f>(((I753/60)/60)/24)+DATE(1970,1,1)</f>
        <v>40759.630497685182</v>
      </c>
      <c r="U753">
        <f>YEAR(S753)</f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9">
        <f>(((J754/60)/60)/24)+DATE(1970,1,1)</f>
        <v>42639.421493055561</v>
      </c>
      <c r="T754" s="9">
        <f>(((I754/60)/60)/24)+DATE(1970,1,1)</f>
        <v>42659.458333333328</v>
      </c>
      <c r="U754">
        <f>YEAR(S754)</f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9">
        <f>(((J755/60)/60)/24)+DATE(1970,1,1)</f>
        <v>42019.590173611112</v>
      </c>
      <c r="T755" s="9">
        <f>(((I755/60)/60)/24)+DATE(1970,1,1)</f>
        <v>42049.590173611112</v>
      </c>
      <c r="U755">
        <f>YEAR(S755)</f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9">
        <f>(((J756/60)/60)/24)+DATE(1970,1,1)</f>
        <v>41249.749085648145</v>
      </c>
      <c r="T756" s="9">
        <f>(((I756/60)/60)/24)+DATE(1970,1,1)</f>
        <v>41279.749085648145</v>
      </c>
      <c r="U756">
        <f>YEAR(S756)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9">
        <f>(((J757/60)/60)/24)+DATE(1970,1,1)</f>
        <v>41383.605057870373</v>
      </c>
      <c r="T757" s="9">
        <f>(((I757/60)/60)/24)+DATE(1970,1,1)</f>
        <v>41414.02847222222</v>
      </c>
      <c r="U757">
        <f>YEAR(S757)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9">
        <f>(((J758/60)/60)/24)+DATE(1970,1,1)</f>
        <v>40590.766886574071</v>
      </c>
      <c r="T758" s="9">
        <f>(((I758/60)/60)/24)+DATE(1970,1,1)</f>
        <v>40651.725219907406</v>
      </c>
      <c r="U758">
        <f>YEAR(S758)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9">
        <f>(((J759/60)/60)/24)+DATE(1970,1,1)</f>
        <v>41235.054560185185</v>
      </c>
      <c r="T759" s="9">
        <f>(((I759/60)/60)/24)+DATE(1970,1,1)</f>
        <v>41249.054560185185</v>
      </c>
      <c r="U759">
        <f>YEAR(S759)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9">
        <f>(((J760/60)/60)/24)+DATE(1970,1,1)</f>
        <v>40429.836435185185</v>
      </c>
      <c r="T760" s="9">
        <f>(((I760/60)/60)/24)+DATE(1970,1,1)</f>
        <v>40459.836435185185</v>
      </c>
      <c r="U760">
        <f>YEAR(S760)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9">
        <f>(((J761/60)/60)/24)+DATE(1970,1,1)</f>
        <v>41789.330312500002</v>
      </c>
      <c r="T761" s="9">
        <f>(((I761/60)/60)/24)+DATE(1970,1,1)</f>
        <v>41829.330312500002</v>
      </c>
      <c r="U761">
        <f>YEAR(S761)</f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9">
        <f>(((J762/60)/60)/24)+DATE(1970,1,1)</f>
        <v>42670.764039351852</v>
      </c>
      <c r="T762" s="9">
        <f>(((I762/60)/60)/24)+DATE(1970,1,1)</f>
        <v>42700.805706018517</v>
      </c>
      <c r="U762">
        <f>YEAR(S762)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9">
        <f>(((J763/60)/60)/24)+DATE(1970,1,1)</f>
        <v>41642.751458333332</v>
      </c>
      <c r="T763" s="9">
        <f>(((I763/60)/60)/24)+DATE(1970,1,1)</f>
        <v>41672.751458333332</v>
      </c>
      <c r="U763">
        <f>YEAR(S763)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9">
        <f>(((J764/60)/60)/24)+DATE(1970,1,1)</f>
        <v>42690.858449074076</v>
      </c>
      <c r="T764" s="9">
        <f>(((I764/60)/60)/24)+DATE(1970,1,1)</f>
        <v>42708.25</v>
      </c>
      <c r="U764">
        <f>YEAR(S764)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9">
        <f>(((J765/60)/60)/24)+DATE(1970,1,1)</f>
        <v>41471.446851851848</v>
      </c>
      <c r="T765" s="9">
        <f>(((I765/60)/60)/24)+DATE(1970,1,1)</f>
        <v>41501.446851851848</v>
      </c>
      <c r="U765">
        <f>YEAR(S765)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9">
        <f>(((J766/60)/60)/24)+DATE(1970,1,1)</f>
        <v>42227.173159722224</v>
      </c>
      <c r="T766" s="9">
        <f>(((I766/60)/60)/24)+DATE(1970,1,1)</f>
        <v>42257.173159722224</v>
      </c>
      <c r="U766">
        <f>YEAR(S766)</f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9">
        <f>(((J767/60)/60)/24)+DATE(1970,1,1)</f>
        <v>41901.542638888888</v>
      </c>
      <c r="T767" s="9">
        <f>(((I767/60)/60)/24)+DATE(1970,1,1)</f>
        <v>41931.542638888888</v>
      </c>
      <c r="U767">
        <f>YEAR(S767)</f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9">
        <f>(((J768/60)/60)/24)+DATE(1970,1,1)</f>
        <v>42021.783368055556</v>
      </c>
      <c r="T768" s="9">
        <f>(((I768/60)/60)/24)+DATE(1970,1,1)</f>
        <v>42051.783368055556</v>
      </c>
      <c r="U768">
        <f>YEAR(S768)</f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9">
        <f>(((J769/60)/60)/24)+DATE(1970,1,1)</f>
        <v>42115.143634259264</v>
      </c>
      <c r="T769" s="9">
        <f>(((I769/60)/60)/24)+DATE(1970,1,1)</f>
        <v>42145.143634259264</v>
      </c>
      <c r="U769">
        <f>YEAR(S769)</f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9">
        <f>(((J770/60)/60)/24)+DATE(1970,1,1)</f>
        <v>41594.207060185188</v>
      </c>
      <c r="T770" s="9">
        <f>(((I770/60)/60)/24)+DATE(1970,1,1)</f>
        <v>41624.207060185188</v>
      </c>
      <c r="U770">
        <f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9">
        <f>(((J771/60)/60)/24)+DATE(1970,1,1)</f>
        <v>41604.996458333335</v>
      </c>
      <c r="T771" s="9">
        <f>(((I771/60)/60)/24)+DATE(1970,1,1)</f>
        <v>41634.996458333335</v>
      </c>
      <c r="U771">
        <f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9">
        <f>(((J772/60)/60)/24)+DATE(1970,1,1)</f>
        <v>41289.999641203707</v>
      </c>
      <c r="T772" s="9">
        <f>(((I772/60)/60)/24)+DATE(1970,1,1)</f>
        <v>41329.999641203707</v>
      </c>
      <c r="U772">
        <f>YEAR(S772)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9">
        <f>(((J773/60)/60)/24)+DATE(1970,1,1)</f>
        <v>42349.824097222227</v>
      </c>
      <c r="T773" s="9">
        <f>(((I773/60)/60)/24)+DATE(1970,1,1)</f>
        <v>42399.824097222227</v>
      </c>
      <c r="U773">
        <f>YEAR(S773)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9">
        <f>(((J774/60)/60)/24)+DATE(1970,1,1)</f>
        <v>40068.056932870371</v>
      </c>
      <c r="T774" s="9">
        <f>(((I774/60)/60)/24)+DATE(1970,1,1)</f>
        <v>40118.165972222225</v>
      </c>
      <c r="U774">
        <f>YEAR(S774)</f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9">
        <f>(((J775/60)/60)/24)+DATE(1970,1,1)</f>
        <v>42100.735937499994</v>
      </c>
      <c r="T775" s="9">
        <f>(((I775/60)/60)/24)+DATE(1970,1,1)</f>
        <v>42134.959027777775</v>
      </c>
      <c r="U775">
        <f>YEAR(S775)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9">
        <f>(((J776/60)/60)/24)+DATE(1970,1,1)</f>
        <v>41663.780300925922</v>
      </c>
      <c r="T776" s="9">
        <f>(((I776/60)/60)/24)+DATE(1970,1,1)</f>
        <v>41693.780300925922</v>
      </c>
      <c r="U776">
        <f>YEAR(S776)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9">
        <f>(((J777/60)/60)/24)+DATE(1970,1,1)</f>
        <v>40863.060127314813</v>
      </c>
      <c r="T777" s="9">
        <f>(((I777/60)/60)/24)+DATE(1970,1,1)</f>
        <v>40893.060127314813</v>
      </c>
      <c r="U777">
        <f>YEAR(S777)</f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9">
        <f>(((J778/60)/60)/24)+DATE(1970,1,1)</f>
        <v>42250.685706018514</v>
      </c>
      <c r="T778" s="9">
        <f>(((I778/60)/60)/24)+DATE(1970,1,1)</f>
        <v>42288.208333333328</v>
      </c>
      <c r="U778">
        <f>YEAR(S778)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9">
        <f>(((J779/60)/60)/24)+DATE(1970,1,1)</f>
        <v>41456.981215277774</v>
      </c>
      <c r="T779" s="9">
        <f>(((I779/60)/60)/24)+DATE(1970,1,1)</f>
        <v>41486.981215277774</v>
      </c>
      <c r="U779">
        <f>YEAR(S779)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9">
        <f>(((J780/60)/60)/24)+DATE(1970,1,1)</f>
        <v>41729.702314814815</v>
      </c>
      <c r="T780" s="9">
        <f>(((I780/60)/60)/24)+DATE(1970,1,1)</f>
        <v>41759.702314814815</v>
      </c>
      <c r="U780">
        <f>YEAR(S780)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9">
        <f>(((J781/60)/60)/24)+DATE(1970,1,1)</f>
        <v>40436.68408564815</v>
      </c>
      <c r="T781" s="9">
        <f>(((I781/60)/60)/24)+DATE(1970,1,1)</f>
        <v>40466.166666666664</v>
      </c>
      <c r="U781">
        <f>YEAR(S781)</f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9">
        <f>(((J782/60)/60)/24)+DATE(1970,1,1)</f>
        <v>40636.673900462964</v>
      </c>
      <c r="T782" s="9">
        <f>(((I782/60)/60)/24)+DATE(1970,1,1)</f>
        <v>40666.673900462964</v>
      </c>
      <c r="U782">
        <f>YEAR(S782)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9">
        <f>(((J783/60)/60)/24)+DATE(1970,1,1)</f>
        <v>41403.000856481485</v>
      </c>
      <c r="T783" s="9">
        <f>(((I783/60)/60)/24)+DATE(1970,1,1)</f>
        <v>41433.000856481485</v>
      </c>
      <c r="U783">
        <f>YEAR(S783)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9">
        <f>(((J784/60)/60)/24)+DATE(1970,1,1)</f>
        <v>41116.758125</v>
      </c>
      <c r="T784" s="9">
        <f>(((I784/60)/60)/24)+DATE(1970,1,1)</f>
        <v>41146.758125</v>
      </c>
      <c r="U784">
        <f>YEAR(S784)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9">
        <f>(((J785/60)/60)/24)+DATE(1970,1,1)</f>
        <v>40987.773715277777</v>
      </c>
      <c r="T785" s="9">
        <f>(((I785/60)/60)/24)+DATE(1970,1,1)</f>
        <v>41026.916666666664</v>
      </c>
      <c r="U785">
        <f>YEAR(S785)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9">
        <f>(((J786/60)/60)/24)+DATE(1970,1,1)</f>
        <v>41675.149525462963</v>
      </c>
      <c r="T786" s="9">
        <f>(((I786/60)/60)/24)+DATE(1970,1,1)</f>
        <v>41715.107858796298</v>
      </c>
      <c r="U786">
        <f>YEAR(S786)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9">
        <f>(((J787/60)/60)/24)+DATE(1970,1,1)</f>
        <v>41303.593923611108</v>
      </c>
      <c r="T787" s="9">
        <f>(((I787/60)/60)/24)+DATE(1970,1,1)</f>
        <v>41333.593923611108</v>
      </c>
      <c r="U787">
        <f>YEAR(S787)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9">
        <f>(((J788/60)/60)/24)+DATE(1970,1,1)</f>
        <v>40983.055949074071</v>
      </c>
      <c r="T788" s="9">
        <f>(((I788/60)/60)/24)+DATE(1970,1,1)</f>
        <v>41040.657638888886</v>
      </c>
      <c r="U788">
        <f>YEAR(S788)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9">
        <f>(((J789/60)/60)/24)+DATE(1970,1,1)</f>
        <v>41549.627615740741</v>
      </c>
      <c r="T789" s="9">
        <f>(((I789/60)/60)/24)+DATE(1970,1,1)</f>
        <v>41579.627615740741</v>
      </c>
      <c r="U789">
        <f>YEAR(S789)</f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9">
        <f>(((J790/60)/60)/24)+DATE(1970,1,1)</f>
        <v>41059.006805555553</v>
      </c>
      <c r="T790" s="9">
        <f>(((I790/60)/60)/24)+DATE(1970,1,1)</f>
        <v>41097.165972222225</v>
      </c>
      <c r="U790">
        <f>YEAR(S790)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9">
        <f>(((J791/60)/60)/24)+DATE(1970,1,1)</f>
        <v>41277.186111111114</v>
      </c>
      <c r="T791" s="9">
        <f>(((I791/60)/60)/24)+DATE(1970,1,1)</f>
        <v>41295.332638888889</v>
      </c>
      <c r="U791">
        <f>YEAR(S791)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9">
        <f>(((J792/60)/60)/24)+DATE(1970,1,1)</f>
        <v>41276.047905092593</v>
      </c>
      <c r="T792" s="9">
        <f>(((I792/60)/60)/24)+DATE(1970,1,1)</f>
        <v>41306.047905092593</v>
      </c>
      <c r="U792">
        <f>YEAR(S792)</f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9">
        <f>(((J793/60)/60)/24)+DATE(1970,1,1)</f>
        <v>41557.780624999999</v>
      </c>
      <c r="T793" s="9">
        <f>(((I793/60)/60)/24)+DATE(1970,1,1)</f>
        <v>41591.249305555553</v>
      </c>
      <c r="U793">
        <f>YEAR(S793)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9">
        <f>(((J794/60)/60)/24)+DATE(1970,1,1)</f>
        <v>41555.873645833337</v>
      </c>
      <c r="T794" s="9">
        <f>(((I794/60)/60)/24)+DATE(1970,1,1)</f>
        <v>41585.915312500001</v>
      </c>
      <c r="U794">
        <f>YEAR(S794)</f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9">
        <f>(((J795/60)/60)/24)+DATE(1970,1,1)</f>
        <v>41442.741249999999</v>
      </c>
      <c r="T795" s="9">
        <f>(((I795/60)/60)/24)+DATE(1970,1,1)</f>
        <v>41458.207638888889</v>
      </c>
      <c r="U795">
        <f>YEAR(S795)</f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9">
        <f>(((J796/60)/60)/24)+DATE(1970,1,1)</f>
        <v>40736.115011574075</v>
      </c>
      <c r="T796" s="9">
        <f>(((I796/60)/60)/24)+DATE(1970,1,1)</f>
        <v>40791.712500000001</v>
      </c>
      <c r="U796">
        <f>YEAR(S796)</f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9">
        <f>(((J797/60)/60)/24)+DATE(1970,1,1)</f>
        <v>40963.613032407404</v>
      </c>
      <c r="T797" s="9">
        <f>(((I797/60)/60)/24)+DATE(1970,1,1)</f>
        <v>41006.207638888889</v>
      </c>
      <c r="U797">
        <f>YEAR(S797)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9">
        <f>(((J798/60)/60)/24)+DATE(1970,1,1)</f>
        <v>41502.882928240739</v>
      </c>
      <c r="T798" s="9">
        <f>(((I798/60)/60)/24)+DATE(1970,1,1)</f>
        <v>41532.881944444445</v>
      </c>
      <c r="U798">
        <f>YEAR(S798)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9">
        <f>(((J799/60)/60)/24)+DATE(1970,1,1)</f>
        <v>40996.994074074071</v>
      </c>
      <c r="T799" s="9">
        <f>(((I799/60)/60)/24)+DATE(1970,1,1)</f>
        <v>41028.166666666664</v>
      </c>
      <c r="U799">
        <f>YEAR(S799)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9">
        <f>(((J800/60)/60)/24)+DATE(1970,1,1)</f>
        <v>41882.590127314819</v>
      </c>
      <c r="T800" s="9">
        <f>(((I800/60)/60)/24)+DATE(1970,1,1)</f>
        <v>41912.590127314819</v>
      </c>
      <c r="U800">
        <f>YEAR(S800)</f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9">
        <f>(((J801/60)/60)/24)+DATE(1970,1,1)</f>
        <v>40996.667199074072</v>
      </c>
      <c r="T801" s="9">
        <f>(((I801/60)/60)/24)+DATE(1970,1,1)</f>
        <v>41026.667199074072</v>
      </c>
      <c r="U801">
        <f>YEAR(S801)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9">
        <f>(((J802/60)/60)/24)+DATE(1970,1,1)</f>
        <v>41863.433495370373</v>
      </c>
      <c r="T802" s="9">
        <f>(((I802/60)/60)/24)+DATE(1970,1,1)</f>
        <v>41893.433495370373</v>
      </c>
      <c r="U802">
        <f>YEAR(S802)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9">
        <f>(((J803/60)/60)/24)+DATE(1970,1,1)</f>
        <v>40695.795370370368</v>
      </c>
      <c r="T803" s="9">
        <f>(((I803/60)/60)/24)+DATE(1970,1,1)</f>
        <v>40725.795370370368</v>
      </c>
      <c r="U803">
        <f>YEAR(S803)</f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9">
        <f>(((J804/60)/60)/24)+DATE(1970,1,1)</f>
        <v>41123.022268518522</v>
      </c>
      <c r="T804" s="9">
        <f>(((I804/60)/60)/24)+DATE(1970,1,1)</f>
        <v>41169.170138888891</v>
      </c>
      <c r="U804">
        <f>YEAR(S804)</f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9">
        <f>(((J805/60)/60)/24)+DATE(1970,1,1)</f>
        <v>40665.949976851851</v>
      </c>
      <c r="T805" s="9">
        <f>(((I805/60)/60)/24)+DATE(1970,1,1)</f>
        <v>40692.041666666664</v>
      </c>
      <c r="U805">
        <f>YEAR(S805)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9">
        <f>(((J806/60)/60)/24)+DATE(1970,1,1)</f>
        <v>40730.105625000004</v>
      </c>
      <c r="T806" s="9">
        <f>(((I806/60)/60)/24)+DATE(1970,1,1)</f>
        <v>40747.165972222225</v>
      </c>
      <c r="U806">
        <f>YEAR(S806)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9">
        <f>(((J807/60)/60)/24)+DATE(1970,1,1)</f>
        <v>40690.823055555556</v>
      </c>
      <c r="T807" s="9">
        <f>(((I807/60)/60)/24)+DATE(1970,1,1)</f>
        <v>40740.958333333336</v>
      </c>
      <c r="U807">
        <f>YEAR(S807)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9">
        <f>(((J808/60)/60)/24)+DATE(1970,1,1)</f>
        <v>40763.691423611112</v>
      </c>
      <c r="T808" s="9">
        <f>(((I808/60)/60)/24)+DATE(1970,1,1)</f>
        <v>40793.691423611112</v>
      </c>
      <c r="U808">
        <f>YEAR(S808)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9">
        <f>(((J809/60)/60)/24)+DATE(1970,1,1)</f>
        <v>42759.628599537042</v>
      </c>
      <c r="T809" s="9">
        <f>(((I809/60)/60)/24)+DATE(1970,1,1)</f>
        <v>42795.083333333328</v>
      </c>
      <c r="U809">
        <f>YEAR(S809)</f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9">
        <f>(((J810/60)/60)/24)+DATE(1970,1,1)</f>
        <v>41962.100532407407</v>
      </c>
      <c r="T810" s="9">
        <f>(((I810/60)/60)/24)+DATE(1970,1,1)</f>
        <v>41995.207638888889</v>
      </c>
      <c r="U810">
        <f>YEAR(S810)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9">
        <f>(((J811/60)/60)/24)+DATE(1970,1,1)</f>
        <v>41628.833680555559</v>
      </c>
      <c r="T811" s="9">
        <f>(((I811/60)/60)/24)+DATE(1970,1,1)</f>
        <v>41658.833680555559</v>
      </c>
      <c r="U811">
        <f>YEAR(S811)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9">
        <f>(((J812/60)/60)/24)+DATE(1970,1,1)</f>
        <v>41123.056273148148</v>
      </c>
      <c r="T812" s="9">
        <f>(((I812/60)/60)/24)+DATE(1970,1,1)</f>
        <v>41153.056273148148</v>
      </c>
      <c r="U812">
        <f>YEAR(S812)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9">
        <f>(((J813/60)/60)/24)+DATE(1970,1,1)</f>
        <v>41443.643541666665</v>
      </c>
      <c r="T813" s="9">
        <f>(((I813/60)/60)/24)+DATE(1970,1,1)</f>
        <v>41465.702777777777</v>
      </c>
      <c r="U813">
        <f>YEAR(S813)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9">
        <f>(((J814/60)/60)/24)+DATE(1970,1,1)</f>
        <v>41282.017962962964</v>
      </c>
      <c r="T814" s="9">
        <f>(((I814/60)/60)/24)+DATE(1970,1,1)</f>
        <v>41334.581944444442</v>
      </c>
      <c r="U814">
        <f>YEAR(S814)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9">
        <f>(((J815/60)/60)/24)+DATE(1970,1,1)</f>
        <v>41080.960243055553</v>
      </c>
      <c r="T815" s="9">
        <f>(((I815/60)/60)/24)+DATE(1970,1,1)</f>
        <v>41110.960243055553</v>
      </c>
      <c r="U815">
        <f>YEAR(S815)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9">
        <f>(((J816/60)/60)/24)+DATE(1970,1,1)</f>
        <v>40679.743067129632</v>
      </c>
      <c r="T816" s="9">
        <f>(((I816/60)/60)/24)+DATE(1970,1,1)</f>
        <v>40694.75277777778</v>
      </c>
      <c r="U816">
        <f>YEAR(S816)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9">
        <f>(((J817/60)/60)/24)+DATE(1970,1,1)</f>
        <v>41914.917858796296</v>
      </c>
      <c r="T817" s="9">
        <f>(((I817/60)/60)/24)+DATE(1970,1,1)</f>
        <v>41944.917858796296</v>
      </c>
      <c r="U817">
        <f>YEAR(S817)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9">
        <f>(((J818/60)/60)/24)+DATE(1970,1,1)</f>
        <v>41341.870868055557</v>
      </c>
      <c r="T818" s="9">
        <f>(((I818/60)/60)/24)+DATE(1970,1,1)</f>
        <v>41373.270833333336</v>
      </c>
      <c r="U818">
        <f>YEAR(S818)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9">
        <f>(((J819/60)/60)/24)+DATE(1970,1,1)</f>
        <v>40925.599664351852</v>
      </c>
      <c r="T819" s="9">
        <f>(((I819/60)/60)/24)+DATE(1970,1,1)</f>
        <v>40979.207638888889</v>
      </c>
      <c r="U819">
        <f>YEAR(S819)</f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9">
        <f>(((J820/60)/60)/24)+DATE(1970,1,1)</f>
        <v>41120.882881944446</v>
      </c>
      <c r="T820" s="9">
        <f>(((I820/60)/60)/24)+DATE(1970,1,1)</f>
        <v>41128.709027777775</v>
      </c>
      <c r="U820">
        <f>YEAR(S820)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9">
        <f>(((J821/60)/60)/24)+DATE(1970,1,1)</f>
        <v>41619.998310185183</v>
      </c>
      <c r="T821" s="9">
        <f>(((I821/60)/60)/24)+DATE(1970,1,1)</f>
        <v>41629.197222222225</v>
      </c>
      <c r="U821">
        <f>YEAR(S821)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9">
        <f>(((J822/60)/60)/24)+DATE(1970,1,1)</f>
        <v>41768.841921296298</v>
      </c>
      <c r="T822" s="9">
        <f>(((I822/60)/60)/24)+DATE(1970,1,1)</f>
        <v>41799.208333333336</v>
      </c>
      <c r="U822">
        <f>YEAR(S822)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9">
        <f>(((J823/60)/60)/24)+DATE(1970,1,1)</f>
        <v>42093.922048611115</v>
      </c>
      <c r="T823" s="9">
        <f>(((I823/60)/60)/24)+DATE(1970,1,1)</f>
        <v>42128.167361111111</v>
      </c>
      <c r="U823">
        <f>YEAR(S823)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9">
        <f>(((J824/60)/60)/24)+DATE(1970,1,1)</f>
        <v>41157.947337962964</v>
      </c>
      <c r="T824" s="9">
        <f>(((I824/60)/60)/24)+DATE(1970,1,1)</f>
        <v>41187.947337962964</v>
      </c>
      <c r="U824">
        <f>YEAR(S824)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9">
        <f>(((J825/60)/60)/24)+DATE(1970,1,1)</f>
        <v>42055.972824074073</v>
      </c>
      <c r="T825" s="9">
        <f>(((I825/60)/60)/24)+DATE(1970,1,1)</f>
        <v>42085.931157407409</v>
      </c>
      <c r="U825">
        <f>YEAR(S825)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9">
        <f>(((J826/60)/60)/24)+DATE(1970,1,1)</f>
        <v>40250.242106481484</v>
      </c>
      <c r="T826" s="9">
        <f>(((I826/60)/60)/24)+DATE(1970,1,1)</f>
        <v>40286.290972222225</v>
      </c>
      <c r="U826">
        <f>YEAR(S826)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9">
        <f>(((J827/60)/60)/24)+DATE(1970,1,1)</f>
        <v>41186.306527777779</v>
      </c>
      <c r="T827" s="9">
        <f>(((I827/60)/60)/24)+DATE(1970,1,1)</f>
        <v>41211.306527777779</v>
      </c>
      <c r="U827">
        <f>YEAR(S827)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9">
        <f>(((J828/60)/60)/24)+DATE(1970,1,1)</f>
        <v>40973.038541666669</v>
      </c>
      <c r="T828" s="9">
        <f>(((I828/60)/60)/24)+DATE(1970,1,1)</f>
        <v>40993.996874999997</v>
      </c>
      <c r="U828">
        <f>YEAR(S828)</f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9">
        <f>(((J829/60)/60)/24)+DATE(1970,1,1)</f>
        <v>40927.473460648151</v>
      </c>
      <c r="T829" s="9">
        <f>(((I829/60)/60)/24)+DATE(1970,1,1)</f>
        <v>40953.825694444444</v>
      </c>
      <c r="U829">
        <f>YEAR(S829)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9">
        <f>(((J830/60)/60)/24)+DATE(1970,1,1)</f>
        <v>41073.050717592596</v>
      </c>
      <c r="T830" s="9">
        <f>(((I830/60)/60)/24)+DATE(1970,1,1)</f>
        <v>41085.683333333334</v>
      </c>
      <c r="U830">
        <f>YEAR(S830)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9">
        <f>(((J831/60)/60)/24)+DATE(1970,1,1)</f>
        <v>42504.801388888889</v>
      </c>
      <c r="T831" s="9">
        <f>(((I831/60)/60)/24)+DATE(1970,1,1)</f>
        <v>42564.801388888889</v>
      </c>
      <c r="U831">
        <f>YEAR(S831)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9">
        <f>(((J832/60)/60)/24)+DATE(1970,1,1)</f>
        <v>41325.525752314818</v>
      </c>
      <c r="T832" s="9">
        <f>(((I832/60)/60)/24)+DATE(1970,1,1)</f>
        <v>41355.484085648146</v>
      </c>
      <c r="U832">
        <f>YEAR(S832)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9">
        <f>(((J833/60)/60)/24)+DATE(1970,1,1)</f>
        <v>40996.646921296298</v>
      </c>
      <c r="T833" s="9">
        <f>(((I833/60)/60)/24)+DATE(1970,1,1)</f>
        <v>41026.646921296298</v>
      </c>
      <c r="U833">
        <f>YEAR(S833)</f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9">
        <f>(((J834/60)/60)/24)+DATE(1970,1,1)</f>
        <v>40869.675173611111</v>
      </c>
      <c r="T834" s="9">
        <f>(((I834/60)/60)/24)+DATE(1970,1,1)</f>
        <v>40929.342361111114</v>
      </c>
      <c r="U834">
        <f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9">
        <f>(((J835/60)/60)/24)+DATE(1970,1,1)</f>
        <v>41718.878182870372</v>
      </c>
      <c r="T835" s="9">
        <f>(((I835/60)/60)/24)+DATE(1970,1,1)</f>
        <v>41748.878182870372</v>
      </c>
      <c r="U835">
        <f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9">
        <f>(((J836/60)/60)/24)+DATE(1970,1,1)</f>
        <v>41422.822824074072</v>
      </c>
      <c r="T836" s="9">
        <f>(((I836/60)/60)/24)+DATE(1970,1,1)</f>
        <v>41456.165972222225</v>
      </c>
      <c r="U836">
        <f>YEAR(S836)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9">
        <f>(((J837/60)/60)/24)+DATE(1970,1,1)</f>
        <v>41005.45784722222</v>
      </c>
      <c r="T837" s="9">
        <f>(((I837/60)/60)/24)+DATE(1970,1,1)</f>
        <v>41048.125</v>
      </c>
      <c r="U837">
        <f>YEAR(S837)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9">
        <f>(((J838/60)/60)/24)+DATE(1970,1,1)</f>
        <v>41524.056921296295</v>
      </c>
      <c r="T838" s="9">
        <f>(((I838/60)/60)/24)+DATE(1970,1,1)</f>
        <v>41554.056921296295</v>
      </c>
      <c r="U838">
        <f>YEAR(S838)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9">
        <f>(((J839/60)/60)/24)+DATE(1970,1,1)</f>
        <v>41730.998402777775</v>
      </c>
      <c r="T839" s="9">
        <f>(((I839/60)/60)/24)+DATE(1970,1,1)</f>
        <v>41760.998402777775</v>
      </c>
      <c r="U839">
        <f>YEAR(S839)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9">
        <f>(((J840/60)/60)/24)+DATE(1970,1,1)</f>
        <v>40895.897974537038</v>
      </c>
      <c r="T840" s="9">
        <f>(((I840/60)/60)/24)+DATE(1970,1,1)</f>
        <v>40925.897974537038</v>
      </c>
      <c r="U840">
        <f>YEAR(S840)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9">
        <f>(((J841/60)/60)/24)+DATE(1970,1,1)</f>
        <v>41144.763379629629</v>
      </c>
      <c r="T841" s="9">
        <f>(((I841/60)/60)/24)+DATE(1970,1,1)</f>
        <v>41174.763379629629</v>
      </c>
      <c r="U841">
        <f>YEAR(S841)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9">
        <f>(((J842/60)/60)/24)+DATE(1970,1,1)</f>
        <v>42607.226701388892</v>
      </c>
      <c r="T842" s="9">
        <f>(((I842/60)/60)/24)+DATE(1970,1,1)</f>
        <v>42637.226701388892</v>
      </c>
      <c r="U842">
        <f>YEAR(S842)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9">
        <f>(((J843/60)/60)/24)+DATE(1970,1,1)</f>
        <v>41923.838692129626</v>
      </c>
      <c r="T843" s="9">
        <f>(((I843/60)/60)/24)+DATE(1970,1,1)</f>
        <v>41953.88035879629</v>
      </c>
      <c r="U843">
        <f>YEAR(S843)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9">
        <f>(((J844/60)/60)/24)+DATE(1970,1,1)</f>
        <v>41526.592395833337</v>
      </c>
      <c r="T844" s="9">
        <f>(((I844/60)/60)/24)+DATE(1970,1,1)</f>
        <v>41561.165972222225</v>
      </c>
      <c r="U844">
        <f>YEAR(S844)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9">
        <f>(((J845/60)/60)/24)+DATE(1970,1,1)</f>
        <v>42695.257870370369</v>
      </c>
      <c r="T845" s="9">
        <f>(((I845/60)/60)/24)+DATE(1970,1,1)</f>
        <v>42712.333333333328</v>
      </c>
      <c r="U845">
        <f>YEAR(S845)</f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9">
        <f>(((J846/60)/60)/24)+DATE(1970,1,1)</f>
        <v>41905.684629629628</v>
      </c>
      <c r="T846" s="9">
        <f>(((I846/60)/60)/24)+DATE(1970,1,1)</f>
        <v>41944.207638888889</v>
      </c>
      <c r="U846">
        <f>YEAR(S846)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9">
        <f>(((J847/60)/60)/24)+DATE(1970,1,1)</f>
        <v>42578.205972222218</v>
      </c>
      <c r="T847" s="9">
        <f>(((I847/60)/60)/24)+DATE(1970,1,1)</f>
        <v>42618.165972222225</v>
      </c>
      <c r="U847">
        <f>YEAR(S847)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9">
        <f>(((J848/60)/60)/24)+DATE(1970,1,1)</f>
        <v>41694.391840277778</v>
      </c>
      <c r="T848" s="9">
        <f>(((I848/60)/60)/24)+DATE(1970,1,1)</f>
        <v>41708.583333333336</v>
      </c>
      <c r="U848">
        <f>YEAR(S848)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9">
        <f>(((J849/60)/60)/24)+DATE(1970,1,1)</f>
        <v>42165.79833333334</v>
      </c>
      <c r="T849" s="9">
        <f>(((I849/60)/60)/24)+DATE(1970,1,1)</f>
        <v>42195.79833333334</v>
      </c>
      <c r="U849">
        <f>YEAR(S849)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9">
        <f>(((J850/60)/60)/24)+DATE(1970,1,1)</f>
        <v>42078.792048611111</v>
      </c>
      <c r="T850" s="9">
        <f>(((I850/60)/60)/24)+DATE(1970,1,1)</f>
        <v>42108.792048611111</v>
      </c>
      <c r="U850">
        <f>YEAR(S850)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9">
        <f>(((J851/60)/60)/24)+DATE(1970,1,1)</f>
        <v>42051.148888888885</v>
      </c>
      <c r="T851" s="9">
        <f>(((I851/60)/60)/24)+DATE(1970,1,1)</f>
        <v>42079.107222222221</v>
      </c>
      <c r="U851">
        <f>YEAR(S851)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9">
        <f>(((J852/60)/60)/24)+DATE(1970,1,1)</f>
        <v>42452.827743055561</v>
      </c>
      <c r="T852" s="9">
        <f>(((I852/60)/60)/24)+DATE(1970,1,1)</f>
        <v>42485.207638888889</v>
      </c>
      <c r="U852">
        <f>YEAR(S852)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9">
        <f>(((J853/60)/60)/24)+DATE(1970,1,1)</f>
        <v>42522.880243055552</v>
      </c>
      <c r="T853" s="9">
        <f>(((I853/60)/60)/24)+DATE(1970,1,1)</f>
        <v>42582.822916666672</v>
      </c>
      <c r="U853">
        <f>YEAR(S853)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9">
        <f>(((J854/60)/60)/24)+DATE(1970,1,1)</f>
        <v>42656.805497685185</v>
      </c>
      <c r="T854" s="9">
        <f>(((I854/60)/60)/24)+DATE(1970,1,1)</f>
        <v>42667.875</v>
      </c>
      <c r="U854">
        <f>YEAR(S854)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9">
        <f>(((J855/60)/60)/24)+DATE(1970,1,1)</f>
        <v>42021.832280092596</v>
      </c>
      <c r="T855" s="9">
        <f>(((I855/60)/60)/24)+DATE(1970,1,1)</f>
        <v>42051.832280092596</v>
      </c>
      <c r="U855">
        <f>YEAR(S855)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9">
        <f>(((J856/60)/60)/24)+DATE(1970,1,1)</f>
        <v>42702.212337962963</v>
      </c>
      <c r="T856" s="9">
        <f>(((I856/60)/60)/24)+DATE(1970,1,1)</f>
        <v>42732.212337962963</v>
      </c>
      <c r="U856">
        <f>YEAR(S856)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9">
        <f>(((J857/60)/60)/24)+DATE(1970,1,1)</f>
        <v>42545.125196759262</v>
      </c>
      <c r="T857" s="9">
        <f>(((I857/60)/60)/24)+DATE(1970,1,1)</f>
        <v>42575.125196759262</v>
      </c>
      <c r="U857">
        <f>YEAR(S857)</f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9">
        <f>(((J858/60)/60)/24)+DATE(1970,1,1)</f>
        <v>42609.311990740738</v>
      </c>
      <c r="T858" s="9">
        <f>(((I858/60)/60)/24)+DATE(1970,1,1)</f>
        <v>42668.791666666672</v>
      </c>
      <c r="U858">
        <f>YEAR(S858)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9">
        <f>(((J859/60)/60)/24)+DATE(1970,1,1)</f>
        <v>42291.581377314811</v>
      </c>
      <c r="T859" s="9">
        <f>(((I859/60)/60)/24)+DATE(1970,1,1)</f>
        <v>42333.623043981483</v>
      </c>
      <c r="U859">
        <f>YEAR(S859)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9">
        <f>(((J860/60)/60)/24)+DATE(1970,1,1)</f>
        <v>42079.745578703703</v>
      </c>
      <c r="T860" s="9">
        <f>(((I860/60)/60)/24)+DATE(1970,1,1)</f>
        <v>42109.957638888889</v>
      </c>
      <c r="U860">
        <f>YEAR(S860)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9">
        <f>(((J861/60)/60)/24)+DATE(1970,1,1)</f>
        <v>42128.820231481484</v>
      </c>
      <c r="T861" s="9">
        <f>(((I861/60)/60)/24)+DATE(1970,1,1)</f>
        <v>42159</v>
      </c>
      <c r="U861">
        <f>YEAR(S861)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9">
        <f>(((J862/60)/60)/24)+DATE(1970,1,1)</f>
        <v>41570.482789351852</v>
      </c>
      <c r="T862" s="9">
        <f>(((I862/60)/60)/24)+DATE(1970,1,1)</f>
        <v>41600.524456018517</v>
      </c>
      <c r="U862">
        <f>YEAR(S862)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9">
        <f>(((J863/60)/60)/24)+DATE(1970,1,1)</f>
        <v>42599.965324074074</v>
      </c>
      <c r="T863" s="9">
        <f>(((I863/60)/60)/24)+DATE(1970,1,1)</f>
        <v>42629.965324074074</v>
      </c>
      <c r="U863">
        <f>YEAR(S863)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9">
        <f>(((J864/60)/60)/24)+DATE(1970,1,1)</f>
        <v>41559.5549537037</v>
      </c>
      <c r="T864" s="9">
        <f>(((I864/60)/60)/24)+DATE(1970,1,1)</f>
        <v>41589.596620370372</v>
      </c>
      <c r="U864">
        <f>YEAR(S864)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9">
        <f>(((J865/60)/60)/24)+DATE(1970,1,1)</f>
        <v>40921.117662037039</v>
      </c>
      <c r="T865" s="9">
        <f>(((I865/60)/60)/24)+DATE(1970,1,1)</f>
        <v>40951.117662037039</v>
      </c>
      <c r="U865">
        <f>YEAR(S865)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9">
        <f>(((J866/60)/60)/24)+DATE(1970,1,1)</f>
        <v>41541.106921296298</v>
      </c>
      <c r="T866" s="9">
        <f>(((I866/60)/60)/24)+DATE(1970,1,1)</f>
        <v>41563.415972222225</v>
      </c>
      <c r="U866">
        <f>YEAR(S866)</f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9">
        <f>(((J867/60)/60)/24)+DATE(1970,1,1)</f>
        <v>41230.77311342593</v>
      </c>
      <c r="T867" s="9">
        <f>(((I867/60)/60)/24)+DATE(1970,1,1)</f>
        <v>41290.77311342593</v>
      </c>
      <c r="U867">
        <f>YEAR(S867)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9">
        <f>(((J868/60)/60)/24)+DATE(1970,1,1)</f>
        <v>42025.637939814813</v>
      </c>
      <c r="T868" s="9">
        <f>(((I868/60)/60)/24)+DATE(1970,1,1)</f>
        <v>42063.631944444445</v>
      </c>
      <c r="U868">
        <f>YEAR(S868)</f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9">
        <f>(((J869/60)/60)/24)+DATE(1970,1,1)</f>
        <v>40088.105393518519</v>
      </c>
      <c r="T869" s="9">
        <f>(((I869/60)/60)/24)+DATE(1970,1,1)</f>
        <v>40148.207638888889</v>
      </c>
      <c r="U869">
        <f>YEAR(S869)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9">
        <f>(((J870/60)/60)/24)+DATE(1970,1,1)</f>
        <v>41616.027754629627</v>
      </c>
      <c r="T870" s="9">
        <f>(((I870/60)/60)/24)+DATE(1970,1,1)</f>
        <v>41646.027754629627</v>
      </c>
      <c r="U870">
        <f>YEAR(S870)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9">
        <f>(((J871/60)/60)/24)+DATE(1970,1,1)</f>
        <v>41342.845567129632</v>
      </c>
      <c r="T871" s="9">
        <f>(((I871/60)/60)/24)+DATE(1970,1,1)</f>
        <v>41372.803900462961</v>
      </c>
      <c r="U871">
        <f>YEAR(S871)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9">
        <f>(((J872/60)/60)/24)+DATE(1970,1,1)</f>
        <v>41488.022256944445</v>
      </c>
      <c r="T872" s="9">
        <f>(((I872/60)/60)/24)+DATE(1970,1,1)</f>
        <v>41518.022256944445</v>
      </c>
      <c r="U872">
        <f>YEAR(S872)</f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9">
        <f>(((J873/60)/60)/24)+DATE(1970,1,1)</f>
        <v>41577.561284722222</v>
      </c>
      <c r="T873" s="9">
        <f>(((I873/60)/60)/24)+DATE(1970,1,1)</f>
        <v>41607.602951388886</v>
      </c>
      <c r="U873">
        <f>YEAR(S873)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9">
        <f>(((J874/60)/60)/24)+DATE(1970,1,1)</f>
        <v>40567.825543981482</v>
      </c>
      <c r="T874" s="9">
        <f>(((I874/60)/60)/24)+DATE(1970,1,1)</f>
        <v>40612.825543981482</v>
      </c>
      <c r="U874">
        <f>YEAR(S874)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9">
        <f>(((J875/60)/60)/24)+DATE(1970,1,1)</f>
        <v>41184.167129629634</v>
      </c>
      <c r="T875" s="9">
        <f>(((I875/60)/60)/24)+DATE(1970,1,1)</f>
        <v>41224.208796296298</v>
      </c>
      <c r="U875">
        <f>YEAR(S875)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9">
        <f>(((J876/60)/60)/24)+DATE(1970,1,1)</f>
        <v>41368.583726851852</v>
      </c>
      <c r="T876" s="9">
        <f>(((I876/60)/60)/24)+DATE(1970,1,1)</f>
        <v>41398.583726851852</v>
      </c>
      <c r="U876">
        <f>YEAR(S876)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9">
        <f>(((J877/60)/60)/24)+DATE(1970,1,1)</f>
        <v>42248.723738425921</v>
      </c>
      <c r="T877" s="9">
        <f>(((I877/60)/60)/24)+DATE(1970,1,1)</f>
        <v>42268.723738425921</v>
      </c>
      <c r="U877">
        <f>YEAR(S877)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9">
        <f>(((J878/60)/60)/24)+DATE(1970,1,1)</f>
        <v>41276.496840277774</v>
      </c>
      <c r="T878" s="9">
        <f>(((I878/60)/60)/24)+DATE(1970,1,1)</f>
        <v>41309.496840277774</v>
      </c>
      <c r="U878">
        <f>YEAR(S878)</f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9">
        <f>(((J879/60)/60)/24)+DATE(1970,1,1)</f>
        <v>41597.788888888892</v>
      </c>
      <c r="T879" s="9">
        <f>(((I879/60)/60)/24)+DATE(1970,1,1)</f>
        <v>41627.788888888892</v>
      </c>
      <c r="U879">
        <f>YEAR(S879)</f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9">
        <f>(((J880/60)/60)/24)+DATE(1970,1,1)</f>
        <v>40505.232916666668</v>
      </c>
      <c r="T880" s="9">
        <f>(((I880/60)/60)/24)+DATE(1970,1,1)</f>
        <v>40535.232916666668</v>
      </c>
      <c r="U880">
        <f>YEAR(S880)</f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9">
        <f>(((J881/60)/60)/24)+DATE(1970,1,1)</f>
        <v>41037.829918981479</v>
      </c>
      <c r="T881" s="9">
        <f>(((I881/60)/60)/24)+DATE(1970,1,1)</f>
        <v>41058.829918981479</v>
      </c>
      <c r="U881">
        <f>YEAR(S881)</f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9">
        <f>(((J882/60)/60)/24)+DATE(1970,1,1)</f>
        <v>41179.32104166667</v>
      </c>
      <c r="T882" s="9">
        <f>(((I882/60)/60)/24)+DATE(1970,1,1)</f>
        <v>41212.32104166667</v>
      </c>
      <c r="U882">
        <f>YEAR(S882)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9">
        <f>(((J883/60)/60)/24)+DATE(1970,1,1)</f>
        <v>40877.25099537037</v>
      </c>
      <c r="T883" s="9">
        <f>(((I883/60)/60)/24)+DATE(1970,1,1)</f>
        <v>40922.25099537037</v>
      </c>
      <c r="U883">
        <f>YEAR(S883)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9">
        <f>(((J884/60)/60)/24)+DATE(1970,1,1)</f>
        <v>40759.860532407409</v>
      </c>
      <c r="T884" s="9">
        <f>(((I884/60)/60)/24)+DATE(1970,1,1)</f>
        <v>40792.860532407409</v>
      </c>
      <c r="U884">
        <f>YEAR(S884)</f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9">
        <f>(((J885/60)/60)/24)+DATE(1970,1,1)</f>
        <v>42371.935590277775</v>
      </c>
      <c r="T885" s="9">
        <f>(((I885/60)/60)/24)+DATE(1970,1,1)</f>
        <v>42431.935590277775</v>
      </c>
      <c r="U885">
        <f>YEAR(S885)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9">
        <f>(((J886/60)/60)/24)+DATE(1970,1,1)</f>
        <v>40981.802615740737</v>
      </c>
      <c r="T886" s="9">
        <f>(((I886/60)/60)/24)+DATE(1970,1,1)</f>
        <v>41041.104861111111</v>
      </c>
      <c r="U886">
        <f>YEAR(S886)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9">
        <f>(((J887/60)/60)/24)+DATE(1970,1,1)</f>
        <v>42713.941099537042</v>
      </c>
      <c r="T887" s="9">
        <f>(((I887/60)/60)/24)+DATE(1970,1,1)</f>
        <v>42734.941099537042</v>
      </c>
      <c r="U887">
        <f>YEAR(S887)</f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9">
        <f>(((J888/60)/60)/24)+DATE(1970,1,1)</f>
        <v>42603.870520833334</v>
      </c>
      <c r="T888" s="9">
        <f>(((I888/60)/60)/24)+DATE(1970,1,1)</f>
        <v>42628.870520833334</v>
      </c>
      <c r="U888">
        <f>YEAR(S888)</f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9">
        <f>(((J889/60)/60)/24)+DATE(1970,1,1)</f>
        <v>41026.958969907406</v>
      </c>
      <c r="T889" s="9">
        <f>(((I889/60)/60)/24)+DATE(1970,1,1)</f>
        <v>41056.958969907406</v>
      </c>
      <c r="U889">
        <f>YEAR(S889)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9">
        <f>(((J890/60)/60)/24)+DATE(1970,1,1)</f>
        <v>40751.753298611111</v>
      </c>
      <c r="T890" s="9">
        <f>(((I890/60)/60)/24)+DATE(1970,1,1)</f>
        <v>40787.25</v>
      </c>
      <c r="U890">
        <f>YEAR(S890)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9">
        <f>(((J891/60)/60)/24)+DATE(1970,1,1)</f>
        <v>41887.784062500003</v>
      </c>
      <c r="T891" s="9">
        <f>(((I891/60)/60)/24)+DATE(1970,1,1)</f>
        <v>41917.784062500003</v>
      </c>
      <c r="U891">
        <f>YEAR(S891)</f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9">
        <f>(((J892/60)/60)/24)+DATE(1970,1,1)</f>
        <v>41569.698831018519</v>
      </c>
      <c r="T892" s="9">
        <f>(((I892/60)/60)/24)+DATE(1970,1,1)</f>
        <v>41599.740497685183</v>
      </c>
      <c r="U892">
        <f>YEAR(S892)</f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9">
        <f>(((J893/60)/60)/24)+DATE(1970,1,1)</f>
        <v>41842.031597222223</v>
      </c>
      <c r="T893" s="9">
        <f>(((I893/60)/60)/24)+DATE(1970,1,1)</f>
        <v>41872.031597222223</v>
      </c>
      <c r="U893">
        <f>YEAR(S893)</f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9">
        <f>(((J894/60)/60)/24)+DATE(1970,1,1)</f>
        <v>40304.20003472222</v>
      </c>
      <c r="T894" s="9">
        <f>(((I894/60)/60)/24)+DATE(1970,1,1)</f>
        <v>40391.166666666664</v>
      </c>
      <c r="U894">
        <f>YEAR(S894)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9">
        <f>(((J895/60)/60)/24)+DATE(1970,1,1)</f>
        <v>42065.897719907407</v>
      </c>
      <c r="T895" s="9">
        <f>(((I895/60)/60)/24)+DATE(1970,1,1)</f>
        <v>42095.856053240743</v>
      </c>
      <c r="U895">
        <f>YEAR(S895)</f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9">
        <f>(((J896/60)/60)/24)+DATE(1970,1,1)</f>
        <v>42496.981597222228</v>
      </c>
      <c r="T896" s="9">
        <f>(((I896/60)/60)/24)+DATE(1970,1,1)</f>
        <v>42526.981597222228</v>
      </c>
      <c r="U896">
        <f>YEAR(S896)</f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9">
        <f>(((J897/60)/60)/24)+DATE(1970,1,1)</f>
        <v>40431.127650462964</v>
      </c>
      <c r="T897" s="9">
        <f>(((I897/60)/60)/24)+DATE(1970,1,1)</f>
        <v>40476.127650462964</v>
      </c>
      <c r="U897">
        <f>YEAR(S897)</f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9">
        <f>(((J898/60)/60)/24)+DATE(1970,1,1)</f>
        <v>42218.872986111113</v>
      </c>
      <c r="T898" s="9">
        <f>(((I898/60)/60)/24)+DATE(1970,1,1)</f>
        <v>42244.166666666672</v>
      </c>
      <c r="U898">
        <f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9">
        <f>(((J899/60)/60)/24)+DATE(1970,1,1)</f>
        <v>41211.688750000001</v>
      </c>
      <c r="T899" s="9">
        <f>(((I899/60)/60)/24)+DATE(1970,1,1)</f>
        <v>41241.730416666665</v>
      </c>
      <c r="U899">
        <f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9">
        <f>(((J900/60)/60)/24)+DATE(1970,1,1)</f>
        <v>40878.758217592593</v>
      </c>
      <c r="T900" s="9">
        <f>(((I900/60)/60)/24)+DATE(1970,1,1)</f>
        <v>40923.758217592593</v>
      </c>
      <c r="U900">
        <f>YEAR(S900)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9">
        <f>(((J901/60)/60)/24)+DATE(1970,1,1)</f>
        <v>40646.099097222221</v>
      </c>
      <c r="T901" s="9">
        <f>(((I901/60)/60)/24)+DATE(1970,1,1)</f>
        <v>40691.099097222221</v>
      </c>
      <c r="U901">
        <f>YEAR(S901)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9">
        <f>(((J902/60)/60)/24)+DATE(1970,1,1)</f>
        <v>42429.84956018519</v>
      </c>
      <c r="T902" s="9">
        <f>(((I902/60)/60)/24)+DATE(1970,1,1)</f>
        <v>42459.807893518519</v>
      </c>
      <c r="U902">
        <f>YEAR(S902)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9">
        <f>(((J903/60)/60)/24)+DATE(1970,1,1)</f>
        <v>40291.81150462963</v>
      </c>
      <c r="T903" s="9">
        <f>(((I903/60)/60)/24)+DATE(1970,1,1)</f>
        <v>40337.799305555556</v>
      </c>
      <c r="U903">
        <f>YEAR(S903)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9">
        <f>(((J904/60)/60)/24)+DATE(1970,1,1)</f>
        <v>41829.965532407405</v>
      </c>
      <c r="T904" s="9">
        <f>(((I904/60)/60)/24)+DATE(1970,1,1)</f>
        <v>41881.645833333336</v>
      </c>
      <c r="U904">
        <f>YEAR(S904)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9">
        <f>(((J905/60)/60)/24)+DATE(1970,1,1)</f>
        <v>41149.796064814815</v>
      </c>
      <c r="T905" s="9">
        <f>(((I905/60)/60)/24)+DATE(1970,1,1)</f>
        <v>41175.100694444445</v>
      </c>
      <c r="U905">
        <f>YEAR(S905)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9">
        <f>(((J906/60)/60)/24)+DATE(1970,1,1)</f>
        <v>42342.080289351856</v>
      </c>
      <c r="T906" s="9">
        <f>(((I906/60)/60)/24)+DATE(1970,1,1)</f>
        <v>42372.080289351856</v>
      </c>
      <c r="U906">
        <f>YEAR(S906)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9">
        <f>(((J907/60)/60)/24)+DATE(1970,1,1)</f>
        <v>40507.239884259259</v>
      </c>
      <c r="T907" s="9">
        <f>(((I907/60)/60)/24)+DATE(1970,1,1)</f>
        <v>40567.239884259259</v>
      </c>
      <c r="U907">
        <f>YEAR(S907)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9">
        <f>(((J908/60)/60)/24)+DATE(1970,1,1)</f>
        <v>41681.189699074072</v>
      </c>
      <c r="T908" s="9">
        <f>(((I908/60)/60)/24)+DATE(1970,1,1)</f>
        <v>41711.148032407407</v>
      </c>
      <c r="U908">
        <f>YEAR(S908)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9">
        <f>(((J909/60)/60)/24)+DATE(1970,1,1)</f>
        <v>40767.192395833335</v>
      </c>
      <c r="T909" s="9">
        <f>(((I909/60)/60)/24)+DATE(1970,1,1)</f>
        <v>40797.192395833335</v>
      </c>
      <c r="U909">
        <f>YEAR(S909)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9">
        <f>(((J910/60)/60)/24)+DATE(1970,1,1)</f>
        <v>40340.801562499997</v>
      </c>
      <c r="T910" s="9">
        <f>(((I910/60)/60)/24)+DATE(1970,1,1)</f>
        <v>40386.207638888889</v>
      </c>
      <c r="U910">
        <f>YEAR(S910)</f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9">
        <f>(((J911/60)/60)/24)+DATE(1970,1,1)</f>
        <v>41081.69027777778</v>
      </c>
      <c r="T911" s="9">
        <f>(((I911/60)/60)/24)+DATE(1970,1,1)</f>
        <v>41113.166666666664</v>
      </c>
      <c r="U911">
        <f>YEAR(S911)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9">
        <f>(((J912/60)/60)/24)+DATE(1970,1,1)</f>
        <v>42737.545358796298</v>
      </c>
      <c r="T912" s="9">
        <f>(((I912/60)/60)/24)+DATE(1970,1,1)</f>
        <v>42797.545358796298</v>
      </c>
      <c r="U912">
        <f>YEAR(S912)</f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9">
        <f>(((J913/60)/60)/24)+DATE(1970,1,1)</f>
        <v>41642.005150462966</v>
      </c>
      <c r="T913" s="9">
        <f>(((I913/60)/60)/24)+DATE(1970,1,1)</f>
        <v>41663.005150462966</v>
      </c>
      <c r="U913">
        <f>YEAR(S913)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9">
        <f>(((J914/60)/60)/24)+DATE(1970,1,1)</f>
        <v>41194.109340277777</v>
      </c>
      <c r="T914" s="9">
        <f>(((I914/60)/60)/24)+DATE(1970,1,1)</f>
        <v>41254.151006944441</v>
      </c>
      <c r="U914">
        <f>YEAR(S914)</f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9">
        <f>(((J915/60)/60)/24)+DATE(1970,1,1)</f>
        <v>41004.139108796298</v>
      </c>
      <c r="T915" s="9">
        <f>(((I915/60)/60)/24)+DATE(1970,1,1)</f>
        <v>41034.139108796298</v>
      </c>
      <c r="U915">
        <f>YEAR(S915)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9">
        <f>(((J916/60)/60)/24)+DATE(1970,1,1)</f>
        <v>41116.763275462967</v>
      </c>
      <c r="T916" s="9">
        <f>(((I916/60)/60)/24)+DATE(1970,1,1)</f>
        <v>41146.763275462967</v>
      </c>
      <c r="U916">
        <f>YEAR(S916)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9">
        <f>(((J917/60)/60)/24)+DATE(1970,1,1)</f>
        <v>40937.679560185185</v>
      </c>
      <c r="T917" s="9">
        <f>(((I917/60)/60)/24)+DATE(1970,1,1)</f>
        <v>40969.207638888889</v>
      </c>
      <c r="U917">
        <f>YEAR(S917)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9">
        <f>(((J918/60)/60)/24)+DATE(1970,1,1)</f>
        <v>40434.853402777779</v>
      </c>
      <c r="T918" s="9">
        <f>(((I918/60)/60)/24)+DATE(1970,1,1)</f>
        <v>40473.208333333336</v>
      </c>
      <c r="U918">
        <f>YEAR(S918)</f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9">
        <f>(((J919/60)/60)/24)+DATE(1970,1,1)</f>
        <v>41802.94363425926</v>
      </c>
      <c r="T919" s="9">
        <f>(((I919/60)/60)/24)+DATE(1970,1,1)</f>
        <v>41834.104166666664</v>
      </c>
      <c r="U919">
        <f>YEAR(S919)</f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9">
        <f>(((J920/60)/60)/24)+DATE(1970,1,1)</f>
        <v>41944.916215277779</v>
      </c>
      <c r="T920" s="9">
        <f>(((I920/60)/60)/24)+DATE(1970,1,1)</f>
        <v>41974.957881944443</v>
      </c>
      <c r="U920">
        <f>YEAR(S920)</f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9">
        <f>(((J921/60)/60)/24)+DATE(1970,1,1)</f>
        <v>41227.641724537039</v>
      </c>
      <c r="T921" s="9">
        <f>(((I921/60)/60)/24)+DATE(1970,1,1)</f>
        <v>41262.641724537039</v>
      </c>
      <c r="U921">
        <f>YEAR(S921)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9">
        <f>(((J922/60)/60)/24)+DATE(1970,1,1)</f>
        <v>41562.67155092593</v>
      </c>
      <c r="T922" s="9">
        <f>(((I922/60)/60)/24)+DATE(1970,1,1)</f>
        <v>41592.713217592594</v>
      </c>
      <c r="U922">
        <f>YEAR(S922)</f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9">
        <f>(((J923/60)/60)/24)+DATE(1970,1,1)</f>
        <v>40847.171018518515</v>
      </c>
      <c r="T923" s="9">
        <f>(((I923/60)/60)/24)+DATE(1970,1,1)</f>
        <v>40889.212685185186</v>
      </c>
      <c r="U923">
        <f>YEAR(S923)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9">
        <f>(((J924/60)/60)/24)+DATE(1970,1,1)</f>
        <v>41878.530011574076</v>
      </c>
      <c r="T924" s="9">
        <f>(((I924/60)/60)/24)+DATE(1970,1,1)</f>
        <v>41913.530011574076</v>
      </c>
      <c r="U924">
        <f>YEAR(S924)</f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9">
        <f>(((J925/60)/60)/24)+DATE(1970,1,1)</f>
        <v>41934.959756944445</v>
      </c>
      <c r="T925" s="9">
        <f>(((I925/60)/60)/24)+DATE(1970,1,1)</f>
        <v>41965.001423611116</v>
      </c>
      <c r="U925">
        <f>YEAR(S925)</f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9">
        <f>(((J926/60)/60)/24)+DATE(1970,1,1)</f>
        <v>41288.942928240744</v>
      </c>
      <c r="T926" s="9">
        <f>(((I926/60)/60)/24)+DATE(1970,1,1)</f>
        <v>41318.942928240744</v>
      </c>
      <c r="U926">
        <f>YEAR(S926)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9">
        <f>(((J927/60)/60)/24)+DATE(1970,1,1)</f>
        <v>41575.880914351852</v>
      </c>
      <c r="T927" s="9">
        <f>(((I927/60)/60)/24)+DATE(1970,1,1)</f>
        <v>41605.922581018516</v>
      </c>
      <c r="U927">
        <f>YEAR(S927)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9">
        <f>(((J928/60)/60)/24)+DATE(1970,1,1)</f>
        <v>40338.02002314815</v>
      </c>
      <c r="T928" s="9">
        <f>(((I928/60)/60)/24)+DATE(1970,1,1)</f>
        <v>40367.944444444445</v>
      </c>
      <c r="U928">
        <f>YEAR(S928)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9">
        <f>(((J929/60)/60)/24)+DATE(1970,1,1)</f>
        <v>41013.822858796295</v>
      </c>
      <c r="T929" s="9">
        <f>(((I929/60)/60)/24)+DATE(1970,1,1)</f>
        <v>41043.822858796295</v>
      </c>
      <c r="U929">
        <f>YEAR(S929)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9">
        <f>(((J930/60)/60)/24)+DATE(1970,1,1)</f>
        <v>41180.86241898148</v>
      </c>
      <c r="T930" s="9">
        <f>(((I930/60)/60)/24)+DATE(1970,1,1)</f>
        <v>41231</v>
      </c>
      <c r="U930">
        <f>YEAR(S930)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9">
        <f>(((J931/60)/60)/24)+DATE(1970,1,1)</f>
        <v>40978.238067129627</v>
      </c>
      <c r="T931" s="9">
        <f>(((I931/60)/60)/24)+DATE(1970,1,1)</f>
        <v>41008.196400462963</v>
      </c>
      <c r="U931">
        <f>YEAR(S931)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9">
        <f>(((J932/60)/60)/24)+DATE(1970,1,1)</f>
        <v>40312.915578703702</v>
      </c>
      <c r="T932" s="9">
        <f>(((I932/60)/60)/24)+DATE(1970,1,1)</f>
        <v>40354.897222222222</v>
      </c>
      <c r="U932">
        <f>YEAR(S932)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9">
        <f>(((J933/60)/60)/24)+DATE(1970,1,1)</f>
        <v>41680.359976851854</v>
      </c>
      <c r="T933" s="9">
        <f>(((I933/60)/60)/24)+DATE(1970,1,1)</f>
        <v>41714.916666666664</v>
      </c>
      <c r="U933">
        <f>YEAR(S933)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9">
        <f>(((J934/60)/60)/24)+DATE(1970,1,1)</f>
        <v>41310.969270833331</v>
      </c>
      <c r="T934" s="9">
        <f>(((I934/60)/60)/24)+DATE(1970,1,1)</f>
        <v>41355.927604166667</v>
      </c>
      <c r="U934">
        <f>YEAR(S934)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9">
        <f>(((J935/60)/60)/24)+DATE(1970,1,1)</f>
        <v>41711.169085648151</v>
      </c>
      <c r="T935" s="9">
        <f>(((I935/60)/60)/24)+DATE(1970,1,1)</f>
        <v>41771.169085648151</v>
      </c>
      <c r="U935">
        <f>YEAR(S935)</f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9">
        <f>(((J936/60)/60)/24)+DATE(1970,1,1)</f>
        <v>41733.737083333333</v>
      </c>
      <c r="T936" s="9">
        <f>(((I936/60)/60)/24)+DATE(1970,1,1)</f>
        <v>41763.25</v>
      </c>
      <c r="U936">
        <f>YEAR(S936)</f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9">
        <f>(((J937/60)/60)/24)+DATE(1970,1,1)</f>
        <v>42368.333668981482</v>
      </c>
      <c r="T937" s="9">
        <f>(((I937/60)/60)/24)+DATE(1970,1,1)</f>
        <v>42398.333668981482</v>
      </c>
      <c r="U937">
        <f>YEAR(S937)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9">
        <f>(((J938/60)/60)/24)+DATE(1970,1,1)</f>
        <v>40883.024178240739</v>
      </c>
      <c r="T938" s="9">
        <f>(((I938/60)/60)/24)+DATE(1970,1,1)</f>
        <v>40926.833333333336</v>
      </c>
      <c r="U938">
        <f>YEAR(S938)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9">
        <f>(((J939/60)/60)/24)+DATE(1970,1,1)</f>
        <v>41551.798113425924</v>
      </c>
      <c r="T939" s="9">
        <f>(((I939/60)/60)/24)+DATE(1970,1,1)</f>
        <v>41581.839780092596</v>
      </c>
      <c r="U939">
        <f>YEAR(S939)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9">
        <f>(((J940/60)/60)/24)+DATE(1970,1,1)</f>
        <v>41124.479722222226</v>
      </c>
      <c r="T940" s="9">
        <f>(((I940/60)/60)/24)+DATE(1970,1,1)</f>
        <v>41154.479722222226</v>
      </c>
      <c r="U940">
        <f>YEAR(S940)</f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9">
        <f>(((J941/60)/60)/24)+DATE(1970,1,1)</f>
        <v>41416.763171296298</v>
      </c>
      <c r="T941" s="9">
        <f>(((I941/60)/60)/24)+DATE(1970,1,1)</f>
        <v>41455.831944444442</v>
      </c>
      <c r="U941">
        <f>YEAR(S941)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9">
        <f>(((J942/60)/60)/24)+DATE(1970,1,1)</f>
        <v>42182.008402777778</v>
      </c>
      <c r="T942" s="9">
        <f>(((I942/60)/60)/24)+DATE(1970,1,1)</f>
        <v>42227.008402777778</v>
      </c>
      <c r="U942">
        <f>YEAR(S942)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9">
        <f>(((J943/60)/60)/24)+DATE(1970,1,1)</f>
        <v>42746.096585648149</v>
      </c>
      <c r="T943" s="9">
        <f>(((I943/60)/60)/24)+DATE(1970,1,1)</f>
        <v>42776.096585648149</v>
      </c>
      <c r="U943">
        <f>YEAR(S943)</f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9">
        <f>(((J944/60)/60)/24)+DATE(1970,1,1)</f>
        <v>42382.843287037031</v>
      </c>
      <c r="T944" s="9">
        <f>(((I944/60)/60)/24)+DATE(1970,1,1)</f>
        <v>42418.843287037031</v>
      </c>
      <c r="U944">
        <f>YEAR(S944)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9">
        <f>(((J945/60)/60)/24)+DATE(1970,1,1)</f>
        <v>42673.66788194445</v>
      </c>
      <c r="T945" s="9">
        <f>(((I945/60)/60)/24)+DATE(1970,1,1)</f>
        <v>42703.709548611107</v>
      </c>
      <c r="U945">
        <f>YEAR(S945)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9">
        <f>(((J946/60)/60)/24)+DATE(1970,1,1)</f>
        <v>42444.583912037036</v>
      </c>
      <c r="T946" s="9">
        <f>(((I946/60)/60)/24)+DATE(1970,1,1)</f>
        <v>42478.583333333328</v>
      </c>
      <c r="U946">
        <f>YEAR(S946)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9">
        <f>(((J947/60)/60)/24)+DATE(1970,1,1)</f>
        <v>42732.872986111113</v>
      </c>
      <c r="T947" s="9">
        <f>(((I947/60)/60)/24)+DATE(1970,1,1)</f>
        <v>42784.999305555553</v>
      </c>
      <c r="U947">
        <f>YEAR(S947)</f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9">
        <f>(((J948/60)/60)/24)+DATE(1970,1,1)</f>
        <v>42592.750555555554</v>
      </c>
      <c r="T948" s="9">
        <f>(((I948/60)/60)/24)+DATE(1970,1,1)</f>
        <v>42622.750555555554</v>
      </c>
      <c r="U948">
        <f>YEAR(S948)</f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9">
        <f>(((J949/60)/60)/24)+DATE(1970,1,1)</f>
        <v>42491.781319444446</v>
      </c>
      <c r="T949" s="9">
        <f>(((I949/60)/60)/24)+DATE(1970,1,1)</f>
        <v>42551.781319444446</v>
      </c>
      <c r="U949">
        <f>YEAR(S949)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9">
        <f>(((J950/60)/60)/24)+DATE(1970,1,1)</f>
        <v>42411.828287037039</v>
      </c>
      <c r="T950" s="9">
        <f>(((I950/60)/60)/24)+DATE(1970,1,1)</f>
        <v>42441.828287037039</v>
      </c>
      <c r="U950">
        <f>YEAR(S950)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9">
        <f>(((J951/60)/60)/24)+DATE(1970,1,1)</f>
        <v>42361.043703703705</v>
      </c>
      <c r="T951" s="9">
        <f>(((I951/60)/60)/24)+DATE(1970,1,1)</f>
        <v>42421.043703703705</v>
      </c>
      <c r="U951">
        <f>YEAR(S951)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9">
        <f>(((J952/60)/60)/24)+DATE(1970,1,1)</f>
        <v>42356.750706018516</v>
      </c>
      <c r="T952" s="9">
        <f>(((I952/60)/60)/24)+DATE(1970,1,1)</f>
        <v>42386.750706018516</v>
      </c>
      <c r="U952">
        <f>YEAR(S952)</f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9">
        <f>(((J953/60)/60)/24)+DATE(1970,1,1)</f>
        <v>42480.653611111105</v>
      </c>
      <c r="T953" s="9">
        <f>(((I953/60)/60)/24)+DATE(1970,1,1)</f>
        <v>42525.653611111105</v>
      </c>
      <c r="U953">
        <f>YEAR(S953)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9">
        <f>(((J954/60)/60)/24)+DATE(1970,1,1)</f>
        <v>42662.613564814819</v>
      </c>
      <c r="T954" s="9">
        <f>(((I954/60)/60)/24)+DATE(1970,1,1)</f>
        <v>42692.655231481483</v>
      </c>
      <c r="U954">
        <f>YEAR(S954)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9">
        <f>(((J955/60)/60)/24)+DATE(1970,1,1)</f>
        <v>41999.164340277777</v>
      </c>
      <c r="T955" s="9">
        <f>(((I955/60)/60)/24)+DATE(1970,1,1)</f>
        <v>42029.164340277777</v>
      </c>
      <c r="U955">
        <f>YEAR(S955)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9">
        <f>(((J956/60)/60)/24)+DATE(1970,1,1)</f>
        <v>42194.833784722221</v>
      </c>
      <c r="T956" s="9">
        <f>(((I956/60)/60)/24)+DATE(1970,1,1)</f>
        <v>42236.833784722221</v>
      </c>
      <c r="U956">
        <f>YEAR(S956)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9">
        <f>(((J957/60)/60)/24)+DATE(1970,1,1)</f>
        <v>42586.295138888891</v>
      </c>
      <c r="T957" s="9">
        <f>(((I957/60)/60)/24)+DATE(1970,1,1)</f>
        <v>42626.295138888891</v>
      </c>
      <c r="U957">
        <f>YEAR(S957)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9">
        <f>(((J958/60)/60)/24)+DATE(1970,1,1)</f>
        <v>42060.913877314815</v>
      </c>
      <c r="T958" s="9">
        <f>(((I958/60)/60)/24)+DATE(1970,1,1)</f>
        <v>42120.872210648144</v>
      </c>
      <c r="U958">
        <f>YEAR(S958)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9">
        <f>(((J959/60)/60)/24)+DATE(1970,1,1)</f>
        <v>42660.552465277782</v>
      </c>
      <c r="T959" s="9">
        <f>(((I959/60)/60)/24)+DATE(1970,1,1)</f>
        <v>42691.594131944439</v>
      </c>
      <c r="U959">
        <f>YEAR(S959)</f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9">
        <f>(((J960/60)/60)/24)+DATE(1970,1,1)</f>
        <v>42082.802812499998</v>
      </c>
      <c r="T960" s="9">
        <f>(((I960/60)/60)/24)+DATE(1970,1,1)</f>
        <v>42104.207638888889</v>
      </c>
      <c r="U960">
        <f>YEAR(S960)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9">
        <f>(((J961/60)/60)/24)+DATE(1970,1,1)</f>
        <v>41993.174363425926</v>
      </c>
      <c r="T961" s="9">
        <f>(((I961/60)/60)/24)+DATE(1970,1,1)</f>
        <v>42023.174363425926</v>
      </c>
      <c r="U961">
        <f>YEAR(S961)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9">
        <f>(((J962/60)/60)/24)+DATE(1970,1,1)</f>
        <v>42766.626793981486</v>
      </c>
      <c r="T962" s="9">
        <f>(((I962/60)/60)/24)+DATE(1970,1,1)</f>
        <v>42808.585127314815</v>
      </c>
      <c r="U962">
        <f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9">
        <f>(((J963/60)/60)/24)+DATE(1970,1,1)</f>
        <v>42740.693692129629</v>
      </c>
      <c r="T963" s="9">
        <f>(((I963/60)/60)/24)+DATE(1970,1,1)</f>
        <v>42786.791666666672</v>
      </c>
      <c r="U963">
        <f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9">
        <f>(((J964/60)/60)/24)+DATE(1970,1,1)</f>
        <v>42373.712418981479</v>
      </c>
      <c r="T964" s="9">
        <f>(((I964/60)/60)/24)+DATE(1970,1,1)</f>
        <v>42411.712418981479</v>
      </c>
      <c r="U964">
        <f>YEAR(S964)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9">
        <f>(((J965/60)/60)/24)+DATE(1970,1,1)</f>
        <v>42625.635636574079</v>
      </c>
      <c r="T965" s="9">
        <f>(((I965/60)/60)/24)+DATE(1970,1,1)</f>
        <v>42660.635636574079</v>
      </c>
      <c r="U965">
        <f>YEAR(S965)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9">
        <f>(((J966/60)/60)/24)+DATE(1970,1,1)</f>
        <v>42208.628692129627</v>
      </c>
      <c r="T966" s="9">
        <f>(((I966/60)/60)/24)+DATE(1970,1,1)</f>
        <v>42248.628692129627</v>
      </c>
      <c r="U966">
        <f>YEAR(S966)</f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9">
        <f>(((J967/60)/60)/24)+DATE(1970,1,1)</f>
        <v>42637.016736111109</v>
      </c>
      <c r="T967" s="9">
        <f>(((I967/60)/60)/24)+DATE(1970,1,1)</f>
        <v>42669.165972222225</v>
      </c>
      <c r="U967">
        <f>YEAR(S967)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9">
        <f>(((J968/60)/60)/24)+DATE(1970,1,1)</f>
        <v>42619.635787037041</v>
      </c>
      <c r="T968" s="9">
        <f>(((I968/60)/60)/24)+DATE(1970,1,1)</f>
        <v>42649.635787037041</v>
      </c>
      <c r="U968">
        <f>YEAR(S968)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9">
        <f>(((J969/60)/60)/24)+DATE(1970,1,1)</f>
        <v>42422.254328703704</v>
      </c>
      <c r="T969" s="9">
        <f>(((I969/60)/60)/24)+DATE(1970,1,1)</f>
        <v>42482.21266203704</v>
      </c>
      <c r="U969">
        <f>YEAR(S969)</f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9">
        <f>(((J970/60)/60)/24)+DATE(1970,1,1)</f>
        <v>41836.847615740742</v>
      </c>
      <c r="T970" s="9">
        <f>(((I970/60)/60)/24)+DATE(1970,1,1)</f>
        <v>41866.847615740742</v>
      </c>
      <c r="U970">
        <f>YEAR(S970)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9">
        <f>(((J971/60)/60)/24)+DATE(1970,1,1)</f>
        <v>42742.30332175926</v>
      </c>
      <c r="T971" s="9">
        <f>(((I971/60)/60)/24)+DATE(1970,1,1)</f>
        <v>42775.30332175926</v>
      </c>
      <c r="U971">
        <f>YEAR(S971)</f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9">
        <f>(((J972/60)/60)/24)+DATE(1970,1,1)</f>
        <v>42721.220520833333</v>
      </c>
      <c r="T972" s="9">
        <f>(((I972/60)/60)/24)+DATE(1970,1,1)</f>
        <v>42758.207638888889</v>
      </c>
      <c r="U972">
        <f>YEAR(S972)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9">
        <f>(((J973/60)/60)/24)+DATE(1970,1,1)</f>
        <v>42111.709027777775</v>
      </c>
      <c r="T973" s="9">
        <f>(((I973/60)/60)/24)+DATE(1970,1,1)</f>
        <v>42156.709027777775</v>
      </c>
      <c r="U973">
        <f>YEAR(S973)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9">
        <f>(((J974/60)/60)/24)+DATE(1970,1,1)</f>
        <v>41856.865717592591</v>
      </c>
      <c r="T974" s="9">
        <f>(((I974/60)/60)/24)+DATE(1970,1,1)</f>
        <v>41886.290972222225</v>
      </c>
      <c r="U974">
        <f>YEAR(S974)</f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9">
        <f>(((J975/60)/60)/24)+DATE(1970,1,1)</f>
        <v>42257.014965277776</v>
      </c>
      <c r="T975" s="9">
        <f>(((I975/60)/60)/24)+DATE(1970,1,1)</f>
        <v>42317.056631944448</v>
      </c>
      <c r="U975">
        <f>YEAR(S975)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9">
        <f>(((J976/60)/60)/24)+DATE(1970,1,1)</f>
        <v>42424.749490740738</v>
      </c>
      <c r="T976" s="9">
        <f>(((I976/60)/60)/24)+DATE(1970,1,1)</f>
        <v>42454.707824074074</v>
      </c>
      <c r="U976">
        <f>YEAR(S976)</f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9">
        <f>(((J977/60)/60)/24)+DATE(1970,1,1)</f>
        <v>42489.696585648147</v>
      </c>
      <c r="T977" s="9">
        <f>(((I977/60)/60)/24)+DATE(1970,1,1)</f>
        <v>42549.696585648147</v>
      </c>
      <c r="U977">
        <f>YEAR(S977)</f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9">
        <f>(((J978/60)/60)/24)+DATE(1970,1,1)</f>
        <v>42185.058993055558</v>
      </c>
      <c r="T978" s="9">
        <f>(((I978/60)/60)/24)+DATE(1970,1,1)</f>
        <v>42230.058993055558</v>
      </c>
      <c r="U978">
        <f>YEAR(S978)</f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9">
        <f>(((J979/60)/60)/24)+DATE(1970,1,1)</f>
        <v>42391.942094907412</v>
      </c>
      <c r="T979" s="9">
        <f>(((I979/60)/60)/24)+DATE(1970,1,1)</f>
        <v>42421.942094907412</v>
      </c>
      <c r="U979">
        <f>YEAR(S979)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9">
        <f>(((J980/60)/60)/24)+DATE(1970,1,1)</f>
        <v>42395.309039351851</v>
      </c>
      <c r="T980" s="9">
        <f>(((I980/60)/60)/24)+DATE(1970,1,1)</f>
        <v>42425.309039351851</v>
      </c>
      <c r="U980">
        <f>YEAR(S980)</f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9">
        <f>(((J981/60)/60)/24)+DATE(1970,1,1)</f>
        <v>42506.416990740734</v>
      </c>
      <c r="T981" s="9">
        <f>(((I981/60)/60)/24)+DATE(1970,1,1)</f>
        <v>42541.790972222225</v>
      </c>
      <c r="U981">
        <f>YEAR(S981)</f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9">
        <f>(((J982/60)/60)/24)+DATE(1970,1,1)</f>
        <v>41928.904189814813</v>
      </c>
      <c r="T982" s="9">
        <f>(((I982/60)/60)/24)+DATE(1970,1,1)</f>
        <v>41973.945856481485</v>
      </c>
      <c r="U982">
        <f>YEAR(S982)</f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9">
        <f>(((J983/60)/60)/24)+DATE(1970,1,1)</f>
        <v>41830.947013888886</v>
      </c>
      <c r="T983" s="9">
        <f>(((I983/60)/60)/24)+DATE(1970,1,1)</f>
        <v>41860.947013888886</v>
      </c>
      <c r="U983">
        <f>YEAR(S983)</f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9">
        <f>(((J984/60)/60)/24)+DATE(1970,1,1)</f>
        <v>42615.753310185188</v>
      </c>
      <c r="T984" s="9">
        <f>(((I984/60)/60)/24)+DATE(1970,1,1)</f>
        <v>42645.753310185188</v>
      </c>
      <c r="U984">
        <f>YEAR(S984)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9">
        <f>(((J985/60)/60)/24)+DATE(1970,1,1)</f>
        <v>42574.667650462965</v>
      </c>
      <c r="T985" s="9">
        <f>(((I985/60)/60)/24)+DATE(1970,1,1)</f>
        <v>42605.870833333334</v>
      </c>
      <c r="U985">
        <f>YEAR(S985)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9">
        <f>(((J986/60)/60)/24)+DATE(1970,1,1)</f>
        <v>42061.11583333333</v>
      </c>
      <c r="T986" s="9">
        <f>(((I986/60)/60)/24)+DATE(1970,1,1)</f>
        <v>42091.074166666673</v>
      </c>
      <c r="U986">
        <f>YEAR(S986)</f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9">
        <f>(((J987/60)/60)/24)+DATE(1970,1,1)</f>
        <v>42339.967708333337</v>
      </c>
      <c r="T987" s="9">
        <f>(((I987/60)/60)/24)+DATE(1970,1,1)</f>
        <v>42369.958333333328</v>
      </c>
      <c r="U987">
        <f>YEAR(S987)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9">
        <f>(((J988/60)/60)/24)+DATE(1970,1,1)</f>
        <v>42324.767361111109</v>
      </c>
      <c r="T988" s="9">
        <f>(((I988/60)/60)/24)+DATE(1970,1,1)</f>
        <v>42379</v>
      </c>
      <c r="U988">
        <f>YEAR(S988)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9">
        <f>(((J989/60)/60)/24)+DATE(1970,1,1)</f>
        <v>41773.294560185182</v>
      </c>
      <c r="T989" s="9">
        <f>(((I989/60)/60)/24)+DATE(1970,1,1)</f>
        <v>41813.294560185182</v>
      </c>
      <c r="U989">
        <f>YEAR(S989)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9">
        <f>(((J990/60)/60)/24)+DATE(1970,1,1)</f>
        <v>42614.356770833328</v>
      </c>
      <c r="T990" s="9">
        <f>(((I990/60)/60)/24)+DATE(1970,1,1)</f>
        <v>42644.356770833328</v>
      </c>
      <c r="U990">
        <f>YEAR(S990)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9">
        <f>(((J991/60)/60)/24)+DATE(1970,1,1)</f>
        <v>42611.933969907404</v>
      </c>
      <c r="T991" s="9">
        <f>(((I991/60)/60)/24)+DATE(1970,1,1)</f>
        <v>42641.933969907404</v>
      </c>
      <c r="U991">
        <f>YEAR(S991)</f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9">
        <f>(((J992/60)/60)/24)+DATE(1970,1,1)</f>
        <v>41855.784305555557</v>
      </c>
      <c r="T992" s="9">
        <f>(((I992/60)/60)/24)+DATE(1970,1,1)</f>
        <v>41885.784305555557</v>
      </c>
      <c r="U992">
        <f>YEAR(S992)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9">
        <f>(((J993/60)/60)/24)+DATE(1970,1,1)</f>
        <v>42538.75680555556</v>
      </c>
      <c r="T993" s="9">
        <f>(((I993/60)/60)/24)+DATE(1970,1,1)</f>
        <v>42563.785416666666</v>
      </c>
      <c r="U993">
        <f>YEAR(S993)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9">
        <f>(((J994/60)/60)/24)+DATE(1970,1,1)</f>
        <v>42437.924988425926</v>
      </c>
      <c r="T994" s="9">
        <f>(((I994/60)/60)/24)+DATE(1970,1,1)</f>
        <v>42497.883321759262</v>
      </c>
      <c r="U994">
        <f>YEAR(S994)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9">
        <f>(((J995/60)/60)/24)+DATE(1970,1,1)</f>
        <v>42652.964907407411</v>
      </c>
      <c r="T995" s="9">
        <f>(((I995/60)/60)/24)+DATE(1970,1,1)</f>
        <v>42686.208333333328</v>
      </c>
      <c r="U995">
        <f>YEAR(S995)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9">
        <f>(((J996/60)/60)/24)+DATE(1970,1,1)</f>
        <v>41921.263078703705</v>
      </c>
      <c r="T996" s="9">
        <f>(((I996/60)/60)/24)+DATE(1970,1,1)</f>
        <v>41973.957638888889</v>
      </c>
      <c r="U996">
        <f>YEAR(S996)</f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9">
        <f>(((J997/60)/60)/24)+DATE(1970,1,1)</f>
        <v>41947.940740740742</v>
      </c>
      <c r="T997" s="9">
        <f>(((I997/60)/60)/24)+DATE(1970,1,1)</f>
        <v>41972.666666666672</v>
      </c>
      <c r="U997">
        <f>YEAR(S997)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9">
        <f>(((J998/60)/60)/24)+DATE(1970,1,1)</f>
        <v>41817.866435185184</v>
      </c>
      <c r="T998" s="9">
        <f>(((I998/60)/60)/24)+DATE(1970,1,1)</f>
        <v>41847.643750000003</v>
      </c>
      <c r="U998">
        <f>YEAR(S998)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9">
        <f>(((J999/60)/60)/24)+DATE(1970,1,1)</f>
        <v>41941.10297453704</v>
      </c>
      <c r="T999" s="9">
        <f>(((I999/60)/60)/24)+DATE(1970,1,1)</f>
        <v>41971.144641203704</v>
      </c>
      <c r="U999">
        <f>YEAR(S999)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9">
        <f>(((J1000/60)/60)/24)+DATE(1970,1,1)</f>
        <v>42282.168993055559</v>
      </c>
      <c r="T1000" s="9">
        <f>(((I1000/60)/60)/24)+DATE(1970,1,1)</f>
        <v>42327.210659722223</v>
      </c>
      <c r="U1000">
        <f>YEAR(S1000)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9">
        <f>(((J1001/60)/60)/24)+DATE(1970,1,1)</f>
        <v>41926.29965277778</v>
      </c>
      <c r="T1001" s="9">
        <f>(((I1001/60)/60)/24)+DATE(1970,1,1)</f>
        <v>41956.334722222222</v>
      </c>
      <c r="U1001">
        <f>YEAR(S1001)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9">
        <f>(((J1002/60)/60)/24)+DATE(1970,1,1)</f>
        <v>42749.059722222228</v>
      </c>
      <c r="T1002" s="9">
        <f>(((I1002/60)/60)/24)+DATE(1970,1,1)</f>
        <v>42809.018055555556</v>
      </c>
      <c r="U1002">
        <f>YEAR(S1002)</f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9">
        <f>(((J1003/60)/60)/24)+DATE(1970,1,1)</f>
        <v>42720.720057870371</v>
      </c>
      <c r="T1003" s="9">
        <f>(((I1003/60)/60)/24)+DATE(1970,1,1)</f>
        <v>42765.720057870371</v>
      </c>
      <c r="U1003">
        <f>YEAR(S1003)</f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9">
        <f>(((J1004/60)/60)/24)+DATE(1970,1,1)</f>
        <v>42325.684189814812</v>
      </c>
      <c r="T1004" s="9">
        <f>(((I1004/60)/60)/24)+DATE(1970,1,1)</f>
        <v>42355.249305555553</v>
      </c>
      <c r="U1004">
        <f>YEAR(S1004)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9">
        <f>(((J1005/60)/60)/24)+DATE(1970,1,1)</f>
        <v>42780.709039351852</v>
      </c>
      <c r="T1005" s="9">
        <f>(((I1005/60)/60)/24)+DATE(1970,1,1)</f>
        <v>42810.667372685188</v>
      </c>
      <c r="U1005">
        <f>YEAR(S1005)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9">
        <f>(((J1006/60)/60)/24)+DATE(1970,1,1)</f>
        <v>42388.708645833336</v>
      </c>
      <c r="T1006" s="9">
        <f>(((I1006/60)/60)/24)+DATE(1970,1,1)</f>
        <v>42418.708645833336</v>
      </c>
      <c r="U1006">
        <f>YEAR(S1006)</f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9">
        <f>(((J1007/60)/60)/24)+DATE(1970,1,1)</f>
        <v>42276.624803240738</v>
      </c>
      <c r="T1007" s="9">
        <f>(((I1007/60)/60)/24)+DATE(1970,1,1)</f>
        <v>42307.624803240738</v>
      </c>
      <c r="U1007">
        <f>YEAR(S1007)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9">
        <f>(((J1008/60)/60)/24)+DATE(1970,1,1)</f>
        <v>41977.040185185186</v>
      </c>
      <c r="T1008" s="9">
        <f>(((I1008/60)/60)/24)+DATE(1970,1,1)</f>
        <v>41985.299305555556</v>
      </c>
      <c r="U1008">
        <f>YEAR(S1008)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9">
        <f>(((J1009/60)/60)/24)+DATE(1970,1,1)</f>
        <v>42676.583599537036</v>
      </c>
      <c r="T1009" s="9">
        <f>(((I1009/60)/60)/24)+DATE(1970,1,1)</f>
        <v>42718.6252662037</v>
      </c>
      <c r="U1009">
        <f>YEAR(S1009)</f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9">
        <f>(((J1010/60)/60)/24)+DATE(1970,1,1)</f>
        <v>42702.809201388889</v>
      </c>
      <c r="T1010" s="9">
        <f>(((I1010/60)/60)/24)+DATE(1970,1,1)</f>
        <v>42732.809201388889</v>
      </c>
      <c r="U1010">
        <f>YEAR(S1010)</f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9">
        <f>(((J1011/60)/60)/24)+DATE(1970,1,1)</f>
        <v>42510.604699074072</v>
      </c>
      <c r="T1011" s="9">
        <f>(((I1011/60)/60)/24)+DATE(1970,1,1)</f>
        <v>42540.604699074072</v>
      </c>
      <c r="U1011">
        <f>YEAR(S1011)</f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9">
        <f>(((J1012/60)/60)/24)+DATE(1970,1,1)</f>
        <v>42561.829421296294</v>
      </c>
      <c r="T1012" s="9">
        <f>(((I1012/60)/60)/24)+DATE(1970,1,1)</f>
        <v>42618.124305555553</v>
      </c>
      <c r="U1012">
        <f>YEAR(S1012)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9">
        <f>(((J1013/60)/60)/24)+DATE(1970,1,1)</f>
        <v>41946.898090277777</v>
      </c>
      <c r="T1013" s="9">
        <f>(((I1013/60)/60)/24)+DATE(1970,1,1)</f>
        <v>41991.898090277777</v>
      </c>
      <c r="U1013">
        <f>YEAR(S1013)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9">
        <f>(((J1014/60)/60)/24)+DATE(1970,1,1)</f>
        <v>42714.440416666665</v>
      </c>
      <c r="T1014" s="9">
        <f>(((I1014/60)/60)/24)+DATE(1970,1,1)</f>
        <v>42759.440416666665</v>
      </c>
      <c r="U1014">
        <f>YEAR(S1014)</f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9">
        <f>(((J1015/60)/60)/24)+DATE(1970,1,1)</f>
        <v>42339.833981481483</v>
      </c>
      <c r="T1015" s="9">
        <f>(((I1015/60)/60)/24)+DATE(1970,1,1)</f>
        <v>42367.833333333328</v>
      </c>
      <c r="U1015">
        <f>YEAR(S1015)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9">
        <f>(((J1016/60)/60)/24)+DATE(1970,1,1)</f>
        <v>41955.002488425926</v>
      </c>
      <c r="T1016" s="9">
        <f>(((I1016/60)/60)/24)+DATE(1970,1,1)</f>
        <v>42005.002488425926</v>
      </c>
      <c r="U1016">
        <f>YEAR(S1016)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9">
        <f>(((J1017/60)/60)/24)+DATE(1970,1,1)</f>
        <v>42303.878414351857</v>
      </c>
      <c r="T1017" s="9">
        <f>(((I1017/60)/60)/24)+DATE(1970,1,1)</f>
        <v>42333.920081018514</v>
      </c>
      <c r="U1017">
        <f>YEAR(S1017)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9">
        <f>(((J1018/60)/60)/24)+DATE(1970,1,1)</f>
        <v>42422.107129629629</v>
      </c>
      <c r="T1018" s="9">
        <f>(((I1018/60)/60)/24)+DATE(1970,1,1)</f>
        <v>42467.065462962957</v>
      </c>
      <c r="U1018">
        <f>YEAR(S1018)</f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9">
        <f>(((J1019/60)/60)/24)+DATE(1970,1,1)</f>
        <v>42289.675173611111</v>
      </c>
      <c r="T1019" s="9">
        <f>(((I1019/60)/60)/24)+DATE(1970,1,1)</f>
        <v>42329.716840277775</v>
      </c>
      <c r="U1019">
        <f>YEAR(S1019)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9">
        <f>(((J1020/60)/60)/24)+DATE(1970,1,1)</f>
        <v>42535.492280092592</v>
      </c>
      <c r="T1020" s="9">
        <f>(((I1020/60)/60)/24)+DATE(1970,1,1)</f>
        <v>42565.492280092592</v>
      </c>
      <c r="U1020">
        <f>YEAR(S1020)</f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9">
        <f>(((J1021/60)/60)/24)+DATE(1970,1,1)</f>
        <v>42009.973946759259</v>
      </c>
      <c r="T1021" s="9">
        <f>(((I1021/60)/60)/24)+DATE(1970,1,1)</f>
        <v>42039.973946759259</v>
      </c>
      <c r="U1021">
        <f>YEAR(S1021)</f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9">
        <f>(((J1022/60)/60)/24)+DATE(1970,1,1)</f>
        <v>42127.069548611107</v>
      </c>
      <c r="T1022" s="9">
        <f>(((I1022/60)/60)/24)+DATE(1970,1,1)</f>
        <v>42157.032638888893</v>
      </c>
      <c r="U1022">
        <f>YEAR(S1022)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9">
        <f>(((J1023/60)/60)/24)+DATE(1970,1,1)</f>
        <v>42271.251979166671</v>
      </c>
      <c r="T1023" s="9">
        <f>(((I1023/60)/60)/24)+DATE(1970,1,1)</f>
        <v>42294.166666666672</v>
      </c>
      <c r="U1023">
        <f>YEAR(S1023)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9">
        <f>(((J1024/60)/60)/24)+DATE(1970,1,1)</f>
        <v>42111.646724537044</v>
      </c>
      <c r="T1024" s="9">
        <f>(((I1024/60)/60)/24)+DATE(1970,1,1)</f>
        <v>42141.646724537044</v>
      </c>
      <c r="U1024">
        <f>YEAR(S1024)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9">
        <f>(((J1025/60)/60)/24)+DATE(1970,1,1)</f>
        <v>42145.919687500005</v>
      </c>
      <c r="T1025" s="9">
        <f>(((I1025/60)/60)/24)+DATE(1970,1,1)</f>
        <v>42175.919687500005</v>
      </c>
      <c r="U1025">
        <f>YEAR(S1025)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9">
        <f>(((J1026/60)/60)/24)+DATE(1970,1,1)</f>
        <v>42370.580590277779</v>
      </c>
      <c r="T1026" s="9">
        <f>(((I1026/60)/60)/24)+DATE(1970,1,1)</f>
        <v>42400.580590277779</v>
      </c>
      <c r="U1026">
        <f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9">
        <f>(((J1027/60)/60)/24)+DATE(1970,1,1)</f>
        <v>42049.833761574075</v>
      </c>
      <c r="T1027" s="9">
        <f>(((I1027/60)/60)/24)+DATE(1970,1,1)</f>
        <v>42079.792094907403</v>
      </c>
      <c r="U1027">
        <f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9">
        <f>(((J1028/60)/60)/24)+DATE(1970,1,1)</f>
        <v>42426.407592592594</v>
      </c>
      <c r="T1028" s="9">
        <f>(((I1028/60)/60)/24)+DATE(1970,1,1)</f>
        <v>42460.365925925929</v>
      </c>
      <c r="U1028">
        <f>YEAR(S1028)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9">
        <f>(((J1029/60)/60)/24)+DATE(1970,1,1)</f>
        <v>41905.034108796295</v>
      </c>
      <c r="T1029" s="9">
        <f>(((I1029/60)/60)/24)+DATE(1970,1,1)</f>
        <v>41935.034108796295</v>
      </c>
      <c r="U1029">
        <f>YEAR(S1029)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9">
        <f>(((J1030/60)/60)/24)+DATE(1970,1,1)</f>
        <v>42755.627372685187</v>
      </c>
      <c r="T1030" s="9">
        <f>(((I1030/60)/60)/24)+DATE(1970,1,1)</f>
        <v>42800.833333333328</v>
      </c>
      <c r="U1030">
        <f>YEAR(S1030)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9">
        <f>(((J1031/60)/60)/24)+DATE(1970,1,1)</f>
        <v>42044.711886574078</v>
      </c>
      <c r="T1031" s="9">
        <f>(((I1031/60)/60)/24)+DATE(1970,1,1)</f>
        <v>42098.915972222225</v>
      </c>
      <c r="U1031">
        <f>YEAR(S1031)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9">
        <f>(((J1032/60)/60)/24)+DATE(1970,1,1)</f>
        <v>42611.483206018514</v>
      </c>
      <c r="T1032" s="9">
        <f>(((I1032/60)/60)/24)+DATE(1970,1,1)</f>
        <v>42625.483206018514</v>
      </c>
      <c r="U1032">
        <f>YEAR(S1032)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9">
        <f>(((J1033/60)/60)/24)+DATE(1970,1,1)</f>
        <v>42324.764004629629</v>
      </c>
      <c r="T1033" s="9">
        <f>(((I1033/60)/60)/24)+DATE(1970,1,1)</f>
        <v>42354.764004629629</v>
      </c>
      <c r="U1033">
        <f>YEAR(S1033)</f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9">
        <f>(((J1034/60)/60)/24)+DATE(1970,1,1)</f>
        <v>42514.666956018518</v>
      </c>
      <c r="T1034" s="9">
        <f>(((I1034/60)/60)/24)+DATE(1970,1,1)</f>
        <v>42544.666956018518</v>
      </c>
      <c r="U1034">
        <f>YEAR(S1034)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9">
        <f>(((J1035/60)/60)/24)+DATE(1970,1,1)</f>
        <v>42688.732407407413</v>
      </c>
      <c r="T1035" s="9">
        <f>(((I1035/60)/60)/24)+DATE(1970,1,1)</f>
        <v>42716.732407407413</v>
      </c>
      <c r="U1035">
        <f>YEAR(S1035)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9">
        <f>(((J1036/60)/60)/24)+DATE(1970,1,1)</f>
        <v>42555.166712962964</v>
      </c>
      <c r="T1036" s="9">
        <f>(((I1036/60)/60)/24)+DATE(1970,1,1)</f>
        <v>42587.165972222225</v>
      </c>
      <c r="U1036">
        <f>YEAR(S1036)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9">
        <f>(((J1037/60)/60)/24)+DATE(1970,1,1)</f>
        <v>42016.641435185185</v>
      </c>
      <c r="T1037" s="9">
        <f>(((I1037/60)/60)/24)+DATE(1970,1,1)</f>
        <v>42046.641435185185</v>
      </c>
      <c r="U1037">
        <f>YEAR(S1037)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9">
        <f>(((J1038/60)/60)/24)+DATE(1970,1,1)</f>
        <v>41249.448958333334</v>
      </c>
      <c r="T1038" s="9">
        <f>(((I1038/60)/60)/24)+DATE(1970,1,1)</f>
        <v>41281.333333333336</v>
      </c>
      <c r="U1038">
        <f>YEAR(S1038)</f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9">
        <f>(((J1039/60)/60)/24)+DATE(1970,1,1)</f>
        <v>42119.822476851856</v>
      </c>
      <c r="T1039" s="9">
        <f>(((I1039/60)/60)/24)+DATE(1970,1,1)</f>
        <v>42142.208333333328</v>
      </c>
      <c r="U1039">
        <f>YEAR(S1039)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9">
        <f>(((J1040/60)/60)/24)+DATE(1970,1,1)</f>
        <v>42418.231747685189</v>
      </c>
      <c r="T1040" s="9">
        <f>(((I1040/60)/60)/24)+DATE(1970,1,1)</f>
        <v>42448.190081018518</v>
      </c>
      <c r="U1040">
        <f>YEAR(S1040)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9">
        <f>(((J1041/60)/60)/24)+DATE(1970,1,1)</f>
        <v>42692.109328703707</v>
      </c>
      <c r="T1041" s="9">
        <f>(((I1041/60)/60)/24)+DATE(1970,1,1)</f>
        <v>42717.332638888889</v>
      </c>
      <c r="U1041">
        <f>YEAR(S1041)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9">
        <f>(((J1042/60)/60)/24)+DATE(1970,1,1)</f>
        <v>42579.708437499998</v>
      </c>
      <c r="T1042" s="9">
        <f>(((I1042/60)/60)/24)+DATE(1970,1,1)</f>
        <v>42609.708437499998</v>
      </c>
      <c r="U1042">
        <f>YEAR(S1042)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9">
        <f>(((J1043/60)/60)/24)+DATE(1970,1,1)</f>
        <v>41831.060092592597</v>
      </c>
      <c r="T1043" s="9">
        <f>(((I1043/60)/60)/24)+DATE(1970,1,1)</f>
        <v>41851.060092592597</v>
      </c>
      <c r="U1043">
        <f>YEAR(S1043)</f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9">
        <f>(((J1044/60)/60)/24)+DATE(1970,1,1)</f>
        <v>41851.696157407408</v>
      </c>
      <c r="T1044" s="9">
        <f>(((I1044/60)/60)/24)+DATE(1970,1,1)</f>
        <v>41894.416666666664</v>
      </c>
      <c r="U1044">
        <f>YEAR(S1044)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9">
        <f>(((J1045/60)/60)/24)+DATE(1970,1,1)</f>
        <v>42114.252951388888</v>
      </c>
      <c r="T1045" s="9">
        <f>(((I1045/60)/60)/24)+DATE(1970,1,1)</f>
        <v>42144.252951388888</v>
      </c>
      <c r="U1045">
        <f>YEAR(S1045)</f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9">
        <f>(((J1046/60)/60)/24)+DATE(1970,1,1)</f>
        <v>42011.925937499997</v>
      </c>
      <c r="T1046" s="9">
        <f>(((I1046/60)/60)/24)+DATE(1970,1,1)</f>
        <v>42068.852083333331</v>
      </c>
      <c r="U1046">
        <f>YEAR(S1046)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9">
        <f>(((J1047/60)/60)/24)+DATE(1970,1,1)</f>
        <v>41844.874421296299</v>
      </c>
      <c r="T1047" s="9">
        <f>(((I1047/60)/60)/24)+DATE(1970,1,1)</f>
        <v>41874.874421296299</v>
      </c>
      <c r="U1047">
        <f>YEAR(S1047)</f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9">
        <f>(((J1048/60)/60)/24)+DATE(1970,1,1)</f>
        <v>42319.851388888885</v>
      </c>
      <c r="T1048" s="9">
        <f>(((I1048/60)/60)/24)+DATE(1970,1,1)</f>
        <v>42364.851388888885</v>
      </c>
      <c r="U1048">
        <f>YEAR(S1048)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9">
        <f>(((J1049/60)/60)/24)+DATE(1970,1,1)</f>
        <v>41918.818460648145</v>
      </c>
      <c r="T1049" s="9">
        <f>(((I1049/60)/60)/24)+DATE(1970,1,1)</f>
        <v>41948.860127314816</v>
      </c>
      <c r="U1049">
        <f>YEAR(S1049)</f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9">
        <f>(((J1050/60)/60)/24)+DATE(1970,1,1)</f>
        <v>42598.053113425922</v>
      </c>
      <c r="T1050" s="9">
        <f>(((I1050/60)/60)/24)+DATE(1970,1,1)</f>
        <v>42638.053113425922</v>
      </c>
      <c r="U1050">
        <f>YEAR(S1050)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9">
        <f>(((J1051/60)/60)/24)+DATE(1970,1,1)</f>
        <v>42382.431076388893</v>
      </c>
      <c r="T1051" s="9">
        <f>(((I1051/60)/60)/24)+DATE(1970,1,1)</f>
        <v>42412.431076388893</v>
      </c>
      <c r="U1051">
        <f>YEAR(S1051)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9">
        <f>(((J1052/60)/60)/24)+DATE(1970,1,1)</f>
        <v>42231.7971875</v>
      </c>
      <c r="T1052" s="9">
        <f>(((I1052/60)/60)/24)+DATE(1970,1,1)</f>
        <v>42261.7971875</v>
      </c>
      <c r="U1052">
        <f>YEAR(S1052)</f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9">
        <f>(((J1053/60)/60)/24)+DATE(1970,1,1)</f>
        <v>41850.014178240745</v>
      </c>
      <c r="T1053" s="9">
        <f>(((I1053/60)/60)/24)+DATE(1970,1,1)</f>
        <v>41878.014178240745</v>
      </c>
      <c r="U1053">
        <f>YEAR(S1053)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9">
        <f>(((J1054/60)/60)/24)+DATE(1970,1,1)</f>
        <v>42483.797395833331</v>
      </c>
      <c r="T1054" s="9">
        <f>(((I1054/60)/60)/24)+DATE(1970,1,1)</f>
        <v>42527.839583333334</v>
      </c>
      <c r="U1054">
        <f>YEAR(S1054)</f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9">
        <f>(((J1055/60)/60)/24)+DATE(1970,1,1)</f>
        <v>42775.172824074078</v>
      </c>
      <c r="T1055" s="9">
        <f>(((I1055/60)/60)/24)+DATE(1970,1,1)</f>
        <v>42800.172824074078</v>
      </c>
      <c r="U1055">
        <f>YEAR(S1055)</f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9">
        <f>(((J1056/60)/60)/24)+DATE(1970,1,1)</f>
        <v>41831.851840277777</v>
      </c>
      <c r="T1056" s="9">
        <f>(((I1056/60)/60)/24)+DATE(1970,1,1)</f>
        <v>41861.916666666664</v>
      </c>
      <c r="U1056">
        <f>YEAR(S1056)</f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9">
        <f>(((J1057/60)/60)/24)+DATE(1970,1,1)</f>
        <v>42406.992418981477</v>
      </c>
      <c r="T1057" s="9">
        <f>(((I1057/60)/60)/24)+DATE(1970,1,1)</f>
        <v>42436.992418981477</v>
      </c>
      <c r="U1057">
        <f>YEAR(S1057)</f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9">
        <f>(((J1058/60)/60)/24)+DATE(1970,1,1)</f>
        <v>42058.719641203701</v>
      </c>
      <c r="T1058" s="9">
        <f>(((I1058/60)/60)/24)+DATE(1970,1,1)</f>
        <v>42118.677974537044</v>
      </c>
      <c r="U1058">
        <f>YEAR(S1058)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9">
        <f>(((J1059/60)/60)/24)+DATE(1970,1,1)</f>
        <v>42678.871331018512</v>
      </c>
      <c r="T1059" s="9">
        <f>(((I1059/60)/60)/24)+DATE(1970,1,1)</f>
        <v>42708.912997685184</v>
      </c>
      <c r="U1059">
        <f>YEAR(S1059)</f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9">
        <f>(((J1060/60)/60)/24)+DATE(1970,1,1)</f>
        <v>42047.900960648149</v>
      </c>
      <c r="T1060" s="9">
        <f>(((I1060/60)/60)/24)+DATE(1970,1,1)</f>
        <v>42089</v>
      </c>
      <c r="U1060">
        <f>YEAR(S1060)</f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9">
        <f>(((J1061/60)/60)/24)+DATE(1970,1,1)</f>
        <v>42046.79</v>
      </c>
      <c r="T1061" s="9">
        <f>(((I1061/60)/60)/24)+DATE(1970,1,1)</f>
        <v>42076.748333333337</v>
      </c>
      <c r="U1061">
        <f>YEAR(S1061)</f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9">
        <f>(((J1062/60)/60)/24)+DATE(1970,1,1)</f>
        <v>42079.913113425922</v>
      </c>
      <c r="T1062" s="9">
        <f>(((I1062/60)/60)/24)+DATE(1970,1,1)</f>
        <v>42109.913113425922</v>
      </c>
      <c r="U1062">
        <f>YEAR(S1062)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9">
        <f>(((J1063/60)/60)/24)+DATE(1970,1,1)</f>
        <v>42432.276712962965</v>
      </c>
      <c r="T1063" s="9">
        <f>(((I1063/60)/60)/24)+DATE(1970,1,1)</f>
        <v>42492.041666666672</v>
      </c>
      <c r="U1063">
        <f>YEAR(S1063)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9">
        <f>(((J1064/60)/60)/24)+DATE(1970,1,1)</f>
        <v>42556.807187500002</v>
      </c>
      <c r="T1064" s="9">
        <f>(((I1064/60)/60)/24)+DATE(1970,1,1)</f>
        <v>42563.807187500002</v>
      </c>
      <c r="U1064">
        <f>YEAR(S1064)</f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9">
        <f>(((J1065/60)/60)/24)+DATE(1970,1,1)</f>
        <v>42583.030810185184</v>
      </c>
      <c r="T1065" s="9">
        <f>(((I1065/60)/60)/24)+DATE(1970,1,1)</f>
        <v>42613.030810185184</v>
      </c>
      <c r="U1065">
        <f>YEAR(S1065)</f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9">
        <f>(((J1066/60)/60)/24)+DATE(1970,1,1)</f>
        <v>41417.228043981479</v>
      </c>
      <c r="T1066" s="9">
        <f>(((I1066/60)/60)/24)+DATE(1970,1,1)</f>
        <v>41462.228043981479</v>
      </c>
      <c r="U1066">
        <f>YEAR(S1066)</f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9">
        <f>(((J1067/60)/60)/24)+DATE(1970,1,1)</f>
        <v>41661.381041666667</v>
      </c>
      <c r="T1067" s="9">
        <f>(((I1067/60)/60)/24)+DATE(1970,1,1)</f>
        <v>41689.381041666667</v>
      </c>
      <c r="U1067">
        <f>YEAR(S1067)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9">
        <f>(((J1068/60)/60)/24)+DATE(1970,1,1)</f>
        <v>41445.962754629632</v>
      </c>
      <c r="T1068" s="9">
        <f>(((I1068/60)/60)/24)+DATE(1970,1,1)</f>
        <v>41490.962754629632</v>
      </c>
      <c r="U1068">
        <f>YEAR(S1068)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9">
        <f>(((J1069/60)/60)/24)+DATE(1970,1,1)</f>
        <v>41599.855682870373</v>
      </c>
      <c r="T1069" s="9">
        <f>(((I1069/60)/60)/24)+DATE(1970,1,1)</f>
        <v>41629.855682870373</v>
      </c>
      <c r="U1069">
        <f>YEAR(S1069)</f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9">
        <f>(((J1070/60)/60)/24)+DATE(1970,1,1)</f>
        <v>42440.371111111104</v>
      </c>
      <c r="T1070" s="9">
        <f>(((I1070/60)/60)/24)+DATE(1970,1,1)</f>
        <v>42470.329444444447</v>
      </c>
      <c r="U1070">
        <f>YEAR(S1070)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9">
        <f>(((J1071/60)/60)/24)+DATE(1970,1,1)</f>
        <v>41572.229849537034</v>
      </c>
      <c r="T1071" s="9">
        <f>(((I1071/60)/60)/24)+DATE(1970,1,1)</f>
        <v>41604.271516203706</v>
      </c>
      <c r="U1071">
        <f>YEAR(S1071)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9">
        <f>(((J1072/60)/60)/24)+DATE(1970,1,1)</f>
        <v>41163.011828703704</v>
      </c>
      <c r="T1072" s="9">
        <f>(((I1072/60)/60)/24)+DATE(1970,1,1)</f>
        <v>41183.011828703704</v>
      </c>
      <c r="U1072">
        <f>YEAR(S1072)</f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9">
        <f>(((J1073/60)/60)/24)+DATE(1970,1,1)</f>
        <v>42295.753391203703</v>
      </c>
      <c r="T1073" s="9">
        <f>(((I1073/60)/60)/24)+DATE(1970,1,1)</f>
        <v>42325.795057870375</v>
      </c>
      <c r="U1073">
        <f>YEAR(S1073)</f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9">
        <f>(((J1074/60)/60)/24)+DATE(1970,1,1)</f>
        <v>41645.832141203704</v>
      </c>
      <c r="T1074" s="9">
        <f>(((I1074/60)/60)/24)+DATE(1970,1,1)</f>
        <v>41675.832141203704</v>
      </c>
      <c r="U1074">
        <f>YEAR(S1074)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9">
        <f>(((J1075/60)/60)/24)+DATE(1970,1,1)</f>
        <v>40802.964594907404</v>
      </c>
      <c r="T1075" s="9">
        <f>(((I1075/60)/60)/24)+DATE(1970,1,1)</f>
        <v>40832.964594907404</v>
      </c>
      <c r="U1075">
        <f>YEAR(S1075)</f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9">
        <f>(((J1076/60)/60)/24)+DATE(1970,1,1)</f>
        <v>41613.172974537039</v>
      </c>
      <c r="T1076" s="9">
        <f>(((I1076/60)/60)/24)+DATE(1970,1,1)</f>
        <v>41643.172974537039</v>
      </c>
      <c r="U1076">
        <f>YEAR(S1076)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9">
        <f>(((J1077/60)/60)/24)+DATE(1970,1,1)</f>
        <v>41005.904120370367</v>
      </c>
      <c r="T1077" s="9">
        <f>(((I1077/60)/60)/24)+DATE(1970,1,1)</f>
        <v>41035.904120370367</v>
      </c>
      <c r="U1077">
        <f>YEAR(S1077)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9">
        <f>(((J1078/60)/60)/24)+DATE(1970,1,1)</f>
        <v>41838.377893518518</v>
      </c>
      <c r="T1078" s="9">
        <f>(((I1078/60)/60)/24)+DATE(1970,1,1)</f>
        <v>41893.377893518518</v>
      </c>
      <c r="U1078">
        <f>YEAR(S1078)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9">
        <f>(((J1079/60)/60)/24)+DATE(1970,1,1)</f>
        <v>42353.16679398148</v>
      </c>
      <c r="T1079" s="9">
        <f>(((I1079/60)/60)/24)+DATE(1970,1,1)</f>
        <v>42383.16679398148</v>
      </c>
      <c r="U1079">
        <f>YEAR(S1079)</f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9">
        <f>(((J1080/60)/60)/24)+DATE(1970,1,1)</f>
        <v>40701.195844907408</v>
      </c>
      <c r="T1080" s="9">
        <f>(((I1080/60)/60)/24)+DATE(1970,1,1)</f>
        <v>40746.195844907408</v>
      </c>
      <c r="U1080">
        <f>YEAR(S1080)</f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9">
        <f>(((J1081/60)/60)/24)+DATE(1970,1,1)</f>
        <v>42479.566388888896</v>
      </c>
      <c r="T1081" s="9">
        <f>(((I1081/60)/60)/24)+DATE(1970,1,1)</f>
        <v>42504.566388888896</v>
      </c>
      <c r="U1081">
        <f>YEAR(S1081)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9">
        <f>(((J1082/60)/60)/24)+DATE(1970,1,1)</f>
        <v>41740.138113425928</v>
      </c>
      <c r="T1082" s="9">
        <f>(((I1082/60)/60)/24)+DATE(1970,1,1)</f>
        <v>41770.138113425928</v>
      </c>
      <c r="U1082">
        <f>YEAR(S1082)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9">
        <f>(((J1083/60)/60)/24)+DATE(1970,1,1)</f>
        <v>42002.926990740743</v>
      </c>
      <c r="T1083" s="9">
        <f>(((I1083/60)/60)/24)+DATE(1970,1,1)</f>
        <v>42032.926990740743</v>
      </c>
      <c r="U1083">
        <f>YEAR(S1083)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9">
        <f>(((J1084/60)/60)/24)+DATE(1970,1,1)</f>
        <v>41101.906111111115</v>
      </c>
      <c r="T1084" s="9">
        <f>(((I1084/60)/60)/24)+DATE(1970,1,1)</f>
        <v>41131.906111111115</v>
      </c>
      <c r="U1084">
        <f>YEAR(S1084)</f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9">
        <f>(((J1085/60)/60)/24)+DATE(1970,1,1)</f>
        <v>41793.659525462965</v>
      </c>
      <c r="T1085" s="9">
        <f>(((I1085/60)/60)/24)+DATE(1970,1,1)</f>
        <v>41853.659525462965</v>
      </c>
      <c r="U1085">
        <f>YEAR(S1085)</f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9">
        <f>(((J1086/60)/60)/24)+DATE(1970,1,1)</f>
        <v>41829.912083333329</v>
      </c>
      <c r="T1086" s="9">
        <f>(((I1086/60)/60)/24)+DATE(1970,1,1)</f>
        <v>41859.912083333329</v>
      </c>
      <c r="U1086">
        <f>YEAR(S1086)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9">
        <f>(((J1087/60)/60)/24)+DATE(1970,1,1)</f>
        <v>42413.671006944445</v>
      </c>
      <c r="T1087" s="9">
        <f>(((I1087/60)/60)/24)+DATE(1970,1,1)</f>
        <v>42443.629340277781</v>
      </c>
      <c r="U1087">
        <f>YEAR(S1087)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9">
        <f>(((J1088/60)/60)/24)+DATE(1970,1,1)</f>
        <v>41845.866793981484</v>
      </c>
      <c r="T1088" s="9">
        <f>(((I1088/60)/60)/24)+DATE(1970,1,1)</f>
        <v>41875.866793981484</v>
      </c>
      <c r="U1088">
        <f>YEAR(S1088)</f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9">
        <f>(((J1089/60)/60)/24)+DATE(1970,1,1)</f>
        <v>41775.713969907411</v>
      </c>
      <c r="T1089" s="9">
        <f>(((I1089/60)/60)/24)+DATE(1970,1,1)</f>
        <v>41805.713969907411</v>
      </c>
      <c r="U1089">
        <f>YEAR(S1089)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9">
        <f>(((J1090/60)/60)/24)+DATE(1970,1,1)</f>
        <v>41723.799386574072</v>
      </c>
      <c r="T1090" s="9">
        <f>(((I1090/60)/60)/24)+DATE(1970,1,1)</f>
        <v>41753.799386574072</v>
      </c>
      <c r="U1090">
        <f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9">
        <f>(((J1091/60)/60)/24)+DATE(1970,1,1)</f>
        <v>42151.189525462964</v>
      </c>
      <c r="T1091" s="9">
        <f>(((I1091/60)/60)/24)+DATE(1970,1,1)</f>
        <v>42181.189525462964</v>
      </c>
      <c r="U1091">
        <f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9">
        <f>(((J1092/60)/60)/24)+DATE(1970,1,1)</f>
        <v>42123.185798611114</v>
      </c>
      <c r="T1092" s="9">
        <f>(((I1092/60)/60)/24)+DATE(1970,1,1)</f>
        <v>42153.185798611114</v>
      </c>
      <c r="U1092">
        <f>YEAR(S1092)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9">
        <f>(((J1093/60)/60)/24)+DATE(1970,1,1)</f>
        <v>42440.820277777777</v>
      </c>
      <c r="T1093" s="9">
        <f>(((I1093/60)/60)/24)+DATE(1970,1,1)</f>
        <v>42470.778611111105</v>
      </c>
      <c r="U1093">
        <f>YEAR(S1093)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9">
        <f>(((J1094/60)/60)/24)+DATE(1970,1,1)</f>
        <v>41250.025902777779</v>
      </c>
      <c r="T1094" s="9">
        <f>(((I1094/60)/60)/24)+DATE(1970,1,1)</f>
        <v>41280.025902777779</v>
      </c>
      <c r="U1094">
        <f>YEAR(S1094)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9">
        <f>(((J1095/60)/60)/24)+DATE(1970,1,1)</f>
        <v>42396.973807870367</v>
      </c>
      <c r="T1095" s="9">
        <f>(((I1095/60)/60)/24)+DATE(1970,1,1)</f>
        <v>42411.973807870367</v>
      </c>
      <c r="U1095">
        <f>YEAR(S1095)</f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9">
        <f>(((J1096/60)/60)/24)+DATE(1970,1,1)</f>
        <v>40795.713344907403</v>
      </c>
      <c r="T1096" s="9">
        <f>(((I1096/60)/60)/24)+DATE(1970,1,1)</f>
        <v>40825.713344907403</v>
      </c>
      <c r="U1096">
        <f>YEAR(S1096)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9">
        <f>(((J1097/60)/60)/24)+DATE(1970,1,1)</f>
        <v>41486.537268518521</v>
      </c>
      <c r="T1097" s="9">
        <f>(((I1097/60)/60)/24)+DATE(1970,1,1)</f>
        <v>41516.537268518521</v>
      </c>
      <c r="U1097">
        <f>YEAR(S1097)</f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9">
        <f>(((J1098/60)/60)/24)+DATE(1970,1,1)</f>
        <v>41885.51798611111</v>
      </c>
      <c r="T1098" s="9">
        <f>(((I1098/60)/60)/24)+DATE(1970,1,1)</f>
        <v>41916.145833333336</v>
      </c>
      <c r="U1098">
        <f>YEAR(S1098)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9">
        <f>(((J1099/60)/60)/24)+DATE(1970,1,1)</f>
        <v>41660.792557870373</v>
      </c>
      <c r="T1099" s="9">
        <f>(((I1099/60)/60)/24)+DATE(1970,1,1)</f>
        <v>41700.792557870373</v>
      </c>
      <c r="U1099">
        <f>YEAR(S1099)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9">
        <f>(((J1100/60)/60)/24)+DATE(1970,1,1)</f>
        <v>41712.762673611112</v>
      </c>
      <c r="T1100" s="9">
        <f>(((I1100/60)/60)/24)+DATE(1970,1,1)</f>
        <v>41742.762673611112</v>
      </c>
      <c r="U1100">
        <f>YEAR(S1100)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9">
        <f>(((J1101/60)/60)/24)+DATE(1970,1,1)</f>
        <v>42107.836435185185</v>
      </c>
      <c r="T1101" s="9">
        <f>(((I1101/60)/60)/24)+DATE(1970,1,1)</f>
        <v>42137.836435185185</v>
      </c>
      <c r="U1101">
        <f>YEAR(S1101)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9">
        <f>(((J1102/60)/60)/24)+DATE(1970,1,1)</f>
        <v>42384.110775462963</v>
      </c>
      <c r="T1102" s="9">
        <f>(((I1102/60)/60)/24)+DATE(1970,1,1)</f>
        <v>42414.110775462963</v>
      </c>
      <c r="U1102">
        <f>YEAR(S1102)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9">
        <f>(((J1103/60)/60)/24)+DATE(1970,1,1)</f>
        <v>42538.77243055556</v>
      </c>
      <c r="T1103" s="9">
        <f>(((I1103/60)/60)/24)+DATE(1970,1,1)</f>
        <v>42565.758333333331</v>
      </c>
      <c r="U1103">
        <f>YEAR(S1103)</f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9">
        <f>(((J1104/60)/60)/24)+DATE(1970,1,1)</f>
        <v>41577.045428240745</v>
      </c>
      <c r="T1104" s="9">
        <f>(((I1104/60)/60)/24)+DATE(1970,1,1)</f>
        <v>41617.249305555553</v>
      </c>
      <c r="U1104">
        <f>YEAR(S1104)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9">
        <f>(((J1105/60)/60)/24)+DATE(1970,1,1)</f>
        <v>42479.22210648148</v>
      </c>
      <c r="T1105" s="9">
        <f>(((I1105/60)/60)/24)+DATE(1970,1,1)</f>
        <v>42539.22210648148</v>
      </c>
      <c r="U1105">
        <f>YEAR(S1105)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9">
        <f>(((J1106/60)/60)/24)+DATE(1970,1,1)</f>
        <v>41771.40996527778</v>
      </c>
      <c r="T1106" s="9">
        <f>(((I1106/60)/60)/24)+DATE(1970,1,1)</f>
        <v>41801.40996527778</v>
      </c>
      <c r="U1106">
        <f>YEAR(S1106)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9">
        <f>(((J1107/60)/60)/24)+DATE(1970,1,1)</f>
        <v>41692.135729166665</v>
      </c>
      <c r="T1107" s="9">
        <f>(((I1107/60)/60)/24)+DATE(1970,1,1)</f>
        <v>41722.0940625</v>
      </c>
      <c r="U1107">
        <f>YEAR(S1107)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9">
        <f>(((J1108/60)/60)/24)+DATE(1970,1,1)</f>
        <v>40973.740451388891</v>
      </c>
      <c r="T1108" s="9">
        <f>(((I1108/60)/60)/24)+DATE(1970,1,1)</f>
        <v>41003.698784722219</v>
      </c>
      <c r="U1108">
        <f>YEAR(S1108)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9">
        <f>(((J1109/60)/60)/24)+DATE(1970,1,1)</f>
        <v>41813.861388888887</v>
      </c>
      <c r="T1109" s="9">
        <f>(((I1109/60)/60)/24)+DATE(1970,1,1)</f>
        <v>41843.861388888887</v>
      </c>
      <c r="U1109">
        <f>YEAR(S1109)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9">
        <f>(((J1110/60)/60)/24)+DATE(1970,1,1)</f>
        <v>40952.636979166666</v>
      </c>
      <c r="T1110" s="9">
        <f>(((I1110/60)/60)/24)+DATE(1970,1,1)</f>
        <v>41012.595312500001</v>
      </c>
      <c r="U1110">
        <f>YEAR(S1110)</f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9">
        <f>(((J1111/60)/60)/24)+DATE(1970,1,1)</f>
        <v>42662.752199074079</v>
      </c>
      <c r="T1111" s="9">
        <f>(((I1111/60)/60)/24)+DATE(1970,1,1)</f>
        <v>42692.793865740736</v>
      </c>
      <c r="U1111">
        <f>YEAR(S1111)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9">
        <f>(((J1112/60)/60)/24)+DATE(1970,1,1)</f>
        <v>41220.933124999996</v>
      </c>
      <c r="T1112" s="9">
        <f>(((I1112/60)/60)/24)+DATE(1970,1,1)</f>
        <v>41250.933124999996</v>
      </c>
      <c r="U1112">
        <f>YEAR(S1112)</f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9">
        <f>(((J1113/60)/60)/24)+DATE(1970,1,1)</f>
        <v>42347.203587962969</v>
      </c>
      <c r="T1113" s="9">
        <f>(((I1113/60)/60)/24)+DATE(1970,1,1)</f>
        <v>42377.203587962969</v>
      </c>
      <c r="U1113">
        <f>YEAR(S1113)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9">
        <f>(((J1114/60)/60)/24)+DATE(1970,1,1)</f>
        <v>41963.759386574078</v>
      </c>
      <c r="T1114" s="9">
        <f>(((I1114/60)/60)/24)+DATE(1970,1,1)</f>
        <v>42023.354166666672</v>
      </c>
      <c r="U1114">
        <f>YEAR(S1114)</f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9">
        <f>(((J1115/60)/60)/24)+DATE(1970,1,1)</f>
        <v>41835.977083333331</v>
      </c>
      <c r="T1115" s="9">
        <f>(((I1115/60)/60)/24)+DATE(1970,1,1)</f>
        <v>41865.977083333331</v>
      </c>
      <c r="U1115">
        <f>YEAR(S1115)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9">
        <f>(((J1116/60)/60)/24)+DATE(1970,1,1)</f>
        <v>41526.345914351856</v>
      </c>
      <c r="T1116" s="9">
        <f>(((I1116/60)/60)/24)+DATE(1970,1,1)</f>
        <v>41556.345914351856</v>
      </c>
      <c r="U1116">
        <f>YEAR(S1116)</f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9">
        <f>(((J1117/60)/60)/24)+DATE(1970,1,1)</f>
        <v>42429.695543981477</v>
      </c>
      <c r="T1117" s="9">
        <f>(((I1117/60)/60)/24)+DATE(1970,1,1)</f>
        <v>42459.653877314813</v>
      </c>
      <c r="U1117">
        <f>YEAR(S1117)</f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9">
        <f>(((J1118/60)/60)/24)+DATE(1970,1,1)</f>
        <v>41009.847314814811</v>
      </c>
      <c r="T1118" s="9">
        <f>(((I1118/60)/60)/24)+DATE(1970,1,1)</f>
        <v>41069.847314814811</v>
      </c>
      <c r="U1118">
        <f>YEAR(S1118)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9">
        <f>(((J1119/60)/60)/24)+DATE(1970,1,1)</f>
        <v>42333.598530092597</v>
      </c>
      <c r="T1119" s="9">
        <f>(((I1119/60)/60)/24)+DATE(1970,1,1)</f>
        <v>42363.598530092597</v>
      </c>
      <c r="U1119">
        <f>YEAR(S1119)</f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9">
        <f>(((J1120/60)/60)/24)+DATE(1970,1,1)</f>
        <v>41704.16642361111</v>
      </c>
      <c r="T1120" s="9">
        <f>(((I1120/60)/60)/24)+DATE(1970,1,1)</f>
        <v>41734.124756944446</v>
      </c>
      <c r="U1120">
        <f>YEAR(S1120)</f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9">
        <f>(((J1121/60)/60)/24)+DATE(1970,1,1)</f>
        <v>41722.792407407411</v>
      </c>
      <c r="T1121" s="9">
        <f>(((I1121/60)/60)/24)+DATE(1970,1,1)</f>
        <v>41735.792407407411</v>
      </c>
      <c r="U1121">
        <f>YEAR(S1121)</f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9">
        <f>(((J1122/60)/60)/24)+DATE(1970,1,1)</f>
        <v>40799.872685185182</v>
      </c>
      <c r="T1122" s="9">
        <f>(((I1122/60)/60)/24)+DATE(1970,1,1)</f>
        <v>40844.872685185182</v>
      </c>
      <c r="U1122">
        <f>YEAR(S1122)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9">
        <f>(((J1123/60)/60)/24)+DATE(1970,1,1)</f>
        <v>42412.934212962966</v>
      </c>
      <c r="T1123" s="9">
        <f>(((I1123/60)/60)/24)+DATE(1970,1,1)</f>
        <v>42442.892546296294</v>
      </c>
      <c r="U1123">
        <f>YEAR(S1123)</f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9">
        <f>(((J1124/60)/60)/24)+DATE(1970,1,1)</f>
        <v>41410.703993055555</v>
      </c>
      <c r="T1124" s="9">
        <f>(((I1124/60)/60)/24)+DATE(1970,1,1)</f>
        <v>41424.703993055555</v>
      </c>
      <c r="U1124">
        <f>YEAR(S1124)</f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9">
        <f>(((J1125/60)/60)/24)+DATE(1970,1,1)</f>
        <v>41718.5237037037</v>
      </c>
      <c r="T1125" s="9">
        <f>(((I1125/60)/60)/24)+DATE(1970,1,1)</f>
        <v>41748.5237037037</v>
      </c>
      <c r="U1125">
        <f>YEAR(S1125)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9">
        <f>(((J1126/60)/60)/24)+DATE(1970,1,1)</f>
        <v>42094.667256944449</v>
      </c>
      <c r="T1126" s="9">
        <f>(((I1126/60)/60)/24)+DATE(1970,1,1)</f>
        <v>42124.667256944449</v>
      </c>
      <c r="U1126">
        <f>YEAR(S1126)</f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9">
        <f>(((J1127/60)/60)/24)+DATE(1970,1,1)</f>
        <v>42212.624189814815</v>
      </c>
      <c r="T1127" s="9">
        <f>(((I1127/60)/60)/24)+DATE(1970,1,1)</f>
        <v>42272.624189814815</v>
      </c>
      <c r="U1127">
        <f>YEAR(S1127)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9">
        <f>(((J1128/60)/60)/24)+DATE(1970,1,1)</f>
        <v>42535.327476851846</v>
      </c>
      <c r="T1128" s="9">
        <f>(((I1128/60)/60)/24)+DATE(1970,1,1)</f>
        <v>42565.327476851846</v>
      </c>
      <c r="U1128">
        <f>YEAR(S1128)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9">
        <f>(((J1129/60)/60)/24)+DATE(1970,1,1)</f>
        <v>41926.854166666664</v>
      </c>
      <c r="T1129" s="9">
        <f>(((I1129/60)/60)/24)+DATE(1970,1,1)</f>
        <v>41957.895833333328</v>
      </c>
      <c r="U1129">
        <f>YEAR(S1129)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9">
        <f>(((J1130/60)/60)/24)+DATE(1970,1,1)</f>
        <v>41828.649502314816</v>
      </c>
      <c r="T1130" s="9">
        <f>(((I1130/60)/60)/24)+DATE(1970,1,1)</f>
        <v>41858.649502314816</v>
      </c>
      <c r="U1130">
        <f>YEAR(S1130)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9">
        <f>(((J1131/60)/60)/24)+DATE(1970,1,1)</f>
        <v>42496.264965277776</v>
      </c>
      <c r="T1131" s="9">
        <f>(((I1131/60)/60)/24)+DATE(1970,1,1)</f>
        <v>42526.264965277776</v>
      </c>
      <c r="U1131">
        <f>YEAR(S1131)</f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9">
        <f>(((J1132/60)/60)/24)+DATE(1970,1,1)</f>
        <v>41908.996527777781</v>
      </c>
      <c r="T1132" s="9">
        <f>(((I1132/60)/60)/24)+DATE(1970,1,1)</f>
        <v>41969.038194444445</v>
      </c>
      <c r="U1132">
        <f>YEAR(S1132)</f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9">
        <f>(((J1133/60)/60)/24)+DATE(1970,1,1)</f>
        <v>42332.908194444448</v>
      </c>
      <c r="T1133" s="9">
        <f>(((I1133/60)/60)/24)+DATE(1970,1,1)</f>
        <v>42362.908194444448</v>
      </c>
      <c r="U1133">
        <f>YEAR(S1133)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9">
        <f>(((J1134/60)/60)/24)+DATE(1970,1,1)</f>
        <v>42706.115405092598</v>
      </c>
      <c r="T1134" s="9">
        <f>(((I1134/60)/60)/24)+DATE(1970,1,1)</f>
        <v>42736.115405092598</v>
      </c>
      <c r="U1134">
        <f>YEAR(S1134)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9">
        <f>(((J1135/60)/60)/24)+DATE(1970,1,1)</f>
        <v>41821.407187500001</v>
      </c>
      <c r="T1135" s="9">
        <f>(((I1135/60)/60)/24)+DATE(1970,1,1)</f>
        <v>41851.407187500001</v>
      </c>
      <c r="U1135">
        <f>YEAR(S1135)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9">
        <f>(((J1136/60)/60)/24)+DATE(1970,1,1)</f>
        <v>41958.285046296296</v>
      </c>
      <c r="T1136" s="9">
        <f>(((I1136/60)/60)/24)+DATE(1970,1,1)</f>
        <v>41972.189583333333</v>
      </c>
      <c r="U1136">
        <f>YEAR(S1136)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9">
        <f>(((J1137/60)/60)/24)+DATE(1970,1,1)</f>
        <v>42558.989513888882</v>
      </c>
      <c r="T1137" s="9">
        <f>(((I1137/60)/60)/24)+DATE(1970,1,1)</f>
        <v>42588.989513888882</v>
      </c>
      <c r="U1137">
        <f>YEAR(S1137)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9">
        <f>(((J1138/60)/60)/24)+DATE(1970,1,1)</f>
        <v>42327.671631944439</v>
      </c>
      <c r="T1138" s="9">
        <f>(((I1138/60)/60)/24)+DATE(1970,1,1)</f>
        <v>42357.671631944439</v>
      </c>
      <c r="U1138">
        <f>YEAR(S1138)</f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9">
        <f>(((J1139/60)/60)/24)+DATE(1970,1,1)</f>
        <v>42453.819687499999</v>
      </c>
      <c r="T1139" s="9">
        <f>(((I1139/60)/60)/24)+DATE(1970,1,1)</f>
        <v>42483.819687499999</v>
      </c>
      <c r="U1139">
        <f>YEAR(S1139)</f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9">
        <f>(((J1140/60)/60)/24)+DATE(1970,1,1)</f>
        <v>42736.9066087963</v>
      </c>
      <c r="T1140" s="9">
        <f>(((I1140/60)/60)/24)+DATE(1970,1,1)</f>
        <v>42756.9066087963</v>
      </c>
      <c r="U1140">
        <f>YEAR(S1140)</f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9">
        <f>(((J1141/60)/60)/24)+DATE(1970,1,1)</f>
        <v>41975.347523148142</v>
      </c>
      <c r="T1141" s="9">
        <f>(((I1141/60)/60)/24)+DATE(1970,1,1)</f>
        <v>42005.347523148142</v>
      </c>
      <c r="U1141">
        <f>YEAR(S1141)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9">
        <f>(((J1142/60)/60)/24)+DATE(1970,1,1)</f>
        <v>42192.462048611109</v>
      </c>
      <c r="T1142" s="9">
        <f>(((I1142/60)/60)/24)+DATE(1970,1,1)</f>
        <v>42222.462048611109</v>
      </c>
      <c r="U1142">
        <f>YEAR(S1142)</f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9">
        <f>(((J1143/60)/60)/24)+DATE(1970,1,1)</f>
        <v>42164.699652777781</v>
      </c>
      <c r="T1143" s="9">
        <f>(((I1143/60)/60)/24)+DATE(1970,1,1)</f>
        <v>42194.699652777781</v>
      </c>
      <c r="U1143">
        <f>YEAR(S1143)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9">
        <f>(((J1144/60)/60)/24)+DATE(1970,1,1)</f>
        <v>42022.006099537044</v>
      </c>
      <c r="T1144" s="9">
        <f>(((I1144/60)/60)/24)+DATE(1970,1,1)</f>
        <v>42052.006099537044</v>
      </c>
      <c r="U1144">
        <f>YEAR(S1144)</f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9">
        <f>(((J1145/60)/60)/24)+DATE(1970,1,1)</f>
        <v>42325.19358796296</v>
      </c>
      <c r="T1145" s="9">
        <f>(((I1145/60)/60)/24)+DATE(1970,1,1)</f>
        <v>42355.19358796296</v>
      </c>
      <c r="U1145">
        <f>YEAR(S1145)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9">
        <f>(((J1146/60)/60)/24)+DATE(1970,1,1)</f>
        <v>42093.181944444441</v>
      </c>
      <c r="T1146" s="9">
        <f>(((I1146/60)/60)/24)+DATE(1970,1,1)</f>
        <v>42123.181944444441</v>
      </c>
      <c r="U1146">
        <f>YEAR(S1146)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9">
        <f>(((J1147/60)/60)/24)+DATE(1970,1,1)</f>
        <v>41854.747592592597</v>
      </c>
      <c r="T1147" s="9">
        <f>(((I1147/60)/60)/24)+DATE(1970,1,1)</f>
        <v>41914.747592592597</v>
      </c>
      <c r="U1147">
        <f>YEAR(S1147)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9">
        <f>(((J1148/60)/60)/24)+DATE(1970,1,1)</f>
        <v>41723.9533912037</v>
      </c>
      <c r="T1148" s="9">
        <f>(((I1148/60)/60)/24)+DATE(1970,1,1)</f>
        <v>41761.9533912037</v>
      </c>
      <c r="U1148">
        <f>YEAR(S1148)</f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9">
        <f>(((J1149/60)/60)/24)+DATE(1970,1,1)</f>
        <v>41871.972025462965</v>
      </c>
      <c r="T1149" s="9">
        <f>(((I1149/60)/60)/24)+DATE(1970,1,1)</f>
        <v>41931.972025462965</v>
      </c>
      <c r="U1149">
        <f>YEAR(S1149)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9">
        <f>(((J1150/60)/60)/24)+DATE(1970,1,1)</f>
        <v>42675.171076388884</v>
      </c>
      <c r="T1150" s="9">
        <f>(((I1150/60)/60)/24)+DATE(1970,1,1)</f>
        <v>42705.212743055556</v>
      </c>
      <c r="U1150">
        <f>YEAR(S1150)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9">
        <f>(((J1151/60)/60)/24)+DATE(1970,1,1)</f>
        <v>42507.71025462963</v>
      </c>
      <c r="T1151" s="9">
        <f>(((I1151/60)/60)/24)+DATE(1970,1,1)</f>
        <v>42537.71025462963</v>
      </c>
      <c r="U1151">
        <f>YEAR(S1151)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9">
        <f>(((J1152/60)/60)/24)+DATE(1970,1,1)</f>
        <v>42317.954571759255</v>
      </c>
      <c r="T1152" s="9">
        <f>(((I1152/60)/60)/24)+DATE(1970,1,1)</f>
        <v>42377.954571759255</v>
      </c>
      <c r="U1152">
        <f>YEAR(S1152)</f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9">
        <f>(((J1153/60)/60)/24)+DATE(1970,1,1)</f>
        <v>42224.102581018517</v>
      </c>
      <c r="T1153" s="9">
        <f>(((I1153/60)/60)/24)+DATE(1970,1,1)</f>
        <v>42254.102581018517</v>
      </c>
      <c r="U1153">
        <f>YEAR(S1153)</f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9">
        <f>(((J1154/60)/60)/24)+DATE(1970,1,1)</f>
        <v>42109.709629629629</v>
      </c>
      <c r="T1154" s="9">
        <f>(((I1154/60)/60)/24)+DATE(1970,1,1)</f>
        <v>42139.709629629629</v>
      </c>
      <c r="U1154">
        <f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9">
        <f>(((J1155/60)/60)/24)+DATE(1970,1,1)</f>
        <v>42143.714178240742</v>
      </c>
      <c r="T1155" s="9">
        <f>(((I1155/60)/60)/24)+DATE(1970,1,1)</f>
        <v>42173.714178240742</v>
      </c>
      <c r="U1155">
        <f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9">
        <f>(((J1156/60)/60)/24)+DATE(1970,1,1)</f>
        <v>42223.108865740738</v>
      </c>
      <c r="T1156" s="9">
        <f>(((I1156/60)/60)/24)+DATE(1970,1,1)</f>
        <v>42253.108865740738</v>
      </c>
      <c r="U1156">
        <f>YEAR(S1156)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9">
        <f>(((J1157/60)/60)/24)+DATE(1970,1,1)</f>
        <v>41835.763981481483</v>
      </c>
      <c r="T1157" s="9">
        <f>(((I1157/60)/60)/24)+DATE(1970,1,1)</f>
        <v>41865.763981481483</v>
      </c>
      <c r="U1157">
        <f>YEAR(S1157)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9">
        <f>(((J1158/60)/60)/24)+DATE(1970,1,1)</f>
        <v>42029.07131944444</v>
      </c>
      <c r="T1158" s="9">
        <f>(((I1158/60)/60)/24)+DATE(1970,1,1)</f>
        <v>42059.07131944444</v>
      </c>
      <c r="U1158">
        <f>YEAR(S1158)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9">
        <f>(((J1159/60)/60)/24)+DATE(1970,1,1)</f>
        <v>41918.628240740742</v>
      </c>
      <c r="T1159" s="9">
        <f>(((I1159/60)/60)/24)+DATE(1970,1,1)</f>
        <v>41978.669907407413</v>
      </c>
      <c r="U1159">
        <f>YEAR(S1159)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9">
        <f>(((J1160/60)/60)/24)+DATE(1970,1,1)</f>
        <v>41952.09175925926</v>
      </c>
      <c r="T1160" s="9">
        <f>(((I1160/60)/60)/24)+DATE(1970,1,1)</f>
        <v>41982.09175925926</v>
      </c>
      <c r="U1160">
        <f>YEAR(S1160)</f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9">
        <f>(((J1161/60)/60)/24)+DATE(1970,1,1)</f>
        <v>42154.726446759261</v>
      </c>
      <c r="T1161" s="9">
        <f>(((I1161/60)/60)/24)+DATE(1970,1,1)</f>
        <v>42185.65625</v>
      </c>
      <c r="U1161">
        <f>YEAR(S1161)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9">
        <f>(((J1162/60)/60)/24)+DATE(1970,1,1)</f>
        <v>42061.154930555553</v>
      </c>
      <c r="T1162" s="9">
        <f>(((I1162/60)/60)/24)+DATE(1970,1,1)</f>
        <v>42091.113263888896</v>
      </c>
      <c r="U1162">
        <f>YEAR(S1162)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9">
        <f>(((J1163/60)/60)/24)+DATE(1970,1,1)</f>
        <v>42122.629502314812</v>
      </c>
      <c r="T1163" s="9">
        <f>(((I1163/60)/60)/24)+DATE(1970,1,1)</f>
        <v>42143.629502314812</v>
      </c>
      <c r="U1163">
        <f>YEAR(S1163)</f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9">
        <f>(((J1164/60)/60)/24)+DATE(1970,1,1)</f>
        <v>41876.683611111112</v>
      </c>
      <c r="T1164" s="9">
        <f>(((I1164/60)/60)/24)+DATE(1970,1,1)</f>
        <v>41907.683611111112</v>
      </c>
      <c r="U1164">
        <f>YEAR(S1164)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9">
        <f>(((J1165/60)/60)/24)+DATE(1970,1,1)</f>
        <v>41830.723611111112</v>
      </c>
      <c r="T1165" s="9">
        <f>(((I1165/60)/60)/24)+DATE(1970,1,1)</f>
        <v>41860.723611111112</v>
      </c>
      <c r="U1165">
        <f>YEAR(S1165)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9">
        <f>(((J1166/60)/60)/24)+DATE(1970,1,1)</f>
        <v>42509.724328703705</v>
      </c>
      <c r="T1166" s="9">
        <f>(((I1166/60)/60)/24)+DATE(1970,1,1)</f>
        <v>42539.724328703705</v>
      </c>
      <c r="U1166">
        <f>YEAR(S1166)</f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9">
        <f>(((J1167/60)/60)/24)+DATE(1970,1,1)</f>
        <v>41792.214467592588</v>
      </c>
      <c r="T1167" s="9">
        <f>(((I1167/60)/60)/24)+DATE(1970,1,1)</f>
        <v>41826.214467592588</v>
      </c>
      <c r="U1167">
        <f>YEAR(S1167)</f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9">
        <f>(((J1168/60)/60)/24)+DATE(1970,1,1)</f>
        <v>42150.485439814816</v>
      </c>
      <c r="T1168" s="9">
        <f>(((I1168/60)/60)/24)+DATE(1970,1,1)</f>
        <v>42181.166666666672</v>
      </c>
      <c r="U1168">
        <f>YEAR(S1168)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9">
        <f>(((J1169/60)/60)/24)+DATE(1970,1,1)</f>
        <v>41863.734895833331</v>
      </c>
      <c r="T1169" s="9">
        <f>(((I1169/60)/60)/24)+DATE(1970,1,1)</f>
        <v>41894.734895833331</v>
      </c>
      <c r="U1169">
        <f>YEAR(S1169)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9">
        <f>(((J1170/60)/60)/24)+DATE(1970,1,1)</f>
        <v>42605.053993055553</v>
      </c>
      <c r="T1170" s="9">
        <f>(((I1170/60)/60)/24)+DATE(1970,1,1)</f>
        <v>42635.053993055553</v>
      </c>
      <c r="U1170">
        <f>YEAR(S1170)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9">
        <f>(((J1171/60)/60)/24)+DATE(1970,1,1)</f>
        <v>42027.353738425925</v>
      </c>
      <c r="T1171" s="9">
        <f>(((I1171/60)/60)/24)+DATE(1970,1,1)</f>
        <v>42057.353738425925</v>
      </c>
      <c r="U1171">
        <f>YEAR(S1171)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9">
        <f>(((J1172/60)/60)/24)+DATE(1970,1,1)</f>
        <v>42124.893182870372</v>
      </c>
      <c r="T1172" s="9">
        <f>(((I1172/60)/60)/24)+DATE(1970,1,1)</f>
        <v>42154.893182870372</v>
      </c>
      <c r="U1172">
        <f>YEAR(S1172)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9">
        <f>(((J1173/60)/60)/24)+DATE(1970,1,1)</f>
        <v>41938.804710648146</v>
      </c>
      <c r="T1173" s="9">
        <f>(((I1173/60)/60)/24)+DATE(1970,1,1)</f>
        <v>41956.846377314811</v>
      </c>
      <c r="U1173">
        <f>YEAR(S1173)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9">
        <f>(((J1174/60)/60)/24)+DATE(1970,1,1)</f>
        <v>41841.682314814818</v>
      </c>
      <c r="T1174" s="9">
        <f>(((I1174/60)/60)/24)+DATE(1970,1,1)</f>
        <v>41871.682314814818</v>
      </c>
      <c r="U1174">
        <f>YEAR(S1174)</f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9">
        <f>(((J1175/60)/60)/24)+DATE(1970,1,1)</f>
        <v>42184.185844907406</v>
      </c>
      <c r="T1175" s="9">
        <f>(((I1175/60)/60)/24)+DATE(1970,1,1)</f>
        <v>42219.185844907406</v>
      </c>
      <c r="U1175">
        <f>YEAR(S1175)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9">
        <f>(((J1176/60)/60)/24)+DATE(1970,1,1)</f>
        <v>42468.84174768519</v>
      </c>
      <c r="T1176" s="9">
        <f>(((I1176/60)/60)/24)+DATE(1970,1,1)</f>
        <v>42498.84174768519</v>
      </c>
      <c r="U1176">
        <f>YEAR(S1176)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9">
        <f>(((J1177/60)/60)/24)+DATE(1970,1,1)</f>
        <v>42170.728460648148</v>
      </c>
      <c r="T1177" s="9">
        <f>(((I1177/60)/60)/24)+DATE(1970,1,1)</f>
        <v>42200.728460648148</v>
      </c>
      <c r="U1177">
        <f>YEAR(S1177)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9">
        <f>(((J1178/60)/60)/24)+DATE(1970,1,1)</f>
        <v>42746.019652777773</v>
      </c>
      <c r="T1178" s="9">
        <f>(((I1178/60)/60)/24)+DATE(1970,1,1)</f>
        <v>42800.541666666672</v>
      </c>
      <c r="U1178">
        <f>YEAR(S1178)</f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9">
        <f>(((J1179/60)/60)/24)+DATE(1970,1,1)</f>
        <v>41897.660833333335</v>
      </c>
      <c r="T1179" s="9">
        <f>(((I1179/60)/60)/24)+DATE(1970,1,1)</f>
        <v>41927.660833333335</v>
      </c>
      <c r="U1179">
        <f>YEAR(S1179)</f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9">
        <f>(((J1180/60)/60)/24)+DATE(1970,1,1)</f>
        <v>41837.905694444446</v>
      </c>
      <c r="T1180" s="9">
        <f>(((I1180/60)/60)/24)+DATE(1970,1,1)</f>
        <v>41867.905694444446</v>
      </c>
      <c r="U1180">
        <f>YEAR(S1180)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9">
        <f>(((J1181/60)/60)/24)+DATE(1970,1,1)</f>
        <v>42275.720219907409</v>
      </c>
      <c r="T1181" s="9">
        <f>(((I1181/60)/60)/24)+DATE(1970,1,1)</f>
        <v>42305.720219907409</v>
      </c>
      <c r="U1181">
        <f>YEAR(S1181)</f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9">
        <f>(((J1182/60)/60)/24)+DATE(1970,1,1)</f>
        <v>41781.806875000002</v>
      </c>
      <c r="T1182" s="9">
        <f>(((I1182/60)/60)/24)+DATE(1970,1,1)</f>
        <v>41818.806875000002</v>
      </c>
      <c r="U1182">
        <f>YEAR(S1182)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9">
        <f>(((J1183/60)/60)/24)+DATE(1970,1,1)</f>
        <v>42034.339363425926</v>
      </c>
      <c r="T1183" s="9">
        <f>(((I1183/60)/60)/24)+DATE(1970,1,1)</f>
        <v>42064.339363425926</v>
      </c>
      <c r="U1183">
        <f>YEAR(S1183)</f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9">
        <f>(((J1184/60)/60)/24)+DATE(1970,1,1)</f>
        <v>42728.827407407407</v>
      </c>
      <c r="T1184" s="9">
        <f>(((I1184/60)/60)/24)+DATE(1970,1,1)</f>
        <v>42747.695833333331</v>
      </c>
      <c r="U1184">
        <f>YEAR(S1184)</f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9">
        <f>(((J1185/60)/60)/24)+DATE(1970,1,1)</f>
        <v>42656.86137731481</v>
      </c>
      <c r="T1185" s="9">
        <f>(((I1185/60)/60)/24)+DATE(1970,1,1)</f>
        <v>42676.165972222225</v>
      </c>
      <c r="U1185">
        <f>YEAR(S1185)</f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9">
        <f>(((J1186/60)/60)/24)+DATE(1970,1,1)</f>
        <v>42741.599664351852</v>
      </c>
      <c r="T1186" s="9">
        <f>(((I1186/60)/60)/24)+DATE(1970,1,1)</f>
        <v>42772.599664351852</v>
      </c>
      <c r="U1186">
        <f>YEAR(S1186)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9">
        <f>(((J1187/60)/60)/24)+DATE(1970,1,1)</f>
        <v>42130.865150462967</v>
      </c>
      <c r="T1187" s="9">
        <f>(((I1187/60)/60)/24)+DATE(1970,1,1)</f>
        <v>42163.166666666672</v>
      </c>
      <c r="U1187">
        <f>YEAR(S1187)</f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9">
        <f>(((J1188/60)/60)/24)+DATE(1970,1,1)</f>
        <v>42123.86336805555</v>
      </c>
      <c r="T1188" s="9">
        <f>(((I1188/60)/60)/24)+DATE(1970,1,1)</f>
        <v>42156.945833333331</v>
      </c>
      <c r="U1188">
        <f>YEAR(S1188)</f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9">
        <f>(((J1189/60)/60)/24)+DATE(1970,1,1)</f>
        <v>42109.894942129627</v>
      </c>
      <c r="T1189" s="9">
        <f>(((I1189/60)/60)/24)+DATE(1970,1,1)</f>
        <v>42141.75</v>
      </c>
      <c r="U1189">
        <f>YEAR(S1189)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9">
        <f>(((J1190/60)/60)/24)+DATE(1970,1,1)</f>
        <v>42711.700694444444</v>
      </c>
      <c r="T1190" s="9">
        <f>(((I1190/60)/60)/24)+DATE(1970,1,1)</f>
        <v>42732.700694444444</v>
      </c>
      <c r="U1190">
        <f>YEAR(S1190)</f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9">
        <f>(((J1191/60)/60)/24)+DATE(1970,1,1)</f>
        <v>42529.979108796295</v>
      </c>
      <c r="T1191" s="9">
        <f>(((I1191/60)/60)/24)+DATE(1970,1,1)</f>
        <v>42550.979108796295</v>
      </c>
      <c r="U1191">
        <f>YEAR(S1191)</f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9">
        <f>(((J1192/60)/60)/24)+DATE(1970,1,1)</f>
        <v>41852.665798611109</v>
      </c>
      <c r="T1192" s="9">
        <f>(((I1192/60)/60)/24)+DATE(1970,1,1)</f>
        <v>41882.665798611109</v>
      </c>
      <c r="U1192">
        <f>YEAR(S1192)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9">
        <f>(((J1193/60)/60)/24)+DATE(1970,1,1)</f>
        <v>42419.603703703702</v>
      </c>
      <c r="T1193" s="9">
        <f>(((I1193/60)/60)/24)+DATE(1970,1,1)</f>
        <v>42449.562037037031</v>
      </c>
      <c r="U1193">
        <f>YEAR(S1193)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9">
        <f>(((J1194/60)/60)/24)+DATE(1970,1,1)</f>
        <v>42747.506689814814</v>
      </c>
      <c r="T1194" s="9">
        <f>(((I1194/60)/60)/24)+DATE(1970,1,1)</f>
        <v>42777.506689814814</v>
      </c>
      <c r="U1194">
        <f>YEAR(S1194)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9">
        <f>(((J1195/60)/60)/24)+DATE(1970,1,1)</f>
        <v>42409.776076388895</v>
      </c>
      <c r="T1195" s="9">
        <f>(((I1195/60)/60)/24)+DATE(1970,1,1)</f>
        <v>42469.734409722223</v>
      </c>
      <c r="U1195">
        <f>YEAR(S1195)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9">
        <f>(((J1196/60)/60)/24)+DATE(1970,1,1)</f>
        <v>42072.488182870366</v>
      </c>
      <c r="T1196" s="9">
        <f>(((I1196/60)/60)/24)+DATE(1970,1,1)</f>
        <v>42102.488182870366</v>
      </c>
      <c r="U1196">
        <f>YEAR(S1196)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9">
        <f>(((J1197/60)/60)/24)+DATE(1970,1,1)</f>
        <v>42298.34783564815</v>
      </c>
      <c r="T1197" s="9">
        <f>(((I1197/60)/60)/24)+DATE(1970,1,1)</f>
        <v>42358.375</v>
      </c>
      <c r="U1197">
        <f>YEAR(S1197)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9">
        <f>(((J1198/60)/60)/24)+DATE(1970,1,1)</f>
        <v>42326.818738425922</v>
      </c>
      <c r="T1198" s="9">
        <f>(((I1198/60)/60)/24)+DATE(1970,1,1)</f>
        <v>42356.818738425922</v>
      </c>
      <c r="U1198">
        <f>YEAR(S1198)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9">
        <f>(((J1199/60)/60)/24)+DATE(1970,1,1)</f>
        <v>42503.66474537037</v>
      </c>
      <c r="T1199" s="9">
        <f>(((I1199/60)/60)/24)+DATE(1970,1,1)</f>
        <v>42534.249305555553</v>
      </c>
      <c r="U1199">
        <f>YEAR(S1199)</f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9">
        <f>(((J1200/60)/60)/24)+DATE(1970,1,1)</f>
        <v>42333.619050925925</v>
      </c>
      <c r="T1200" s="9">
        <f>(((I1200/60)/60)/24)+DATE(1970,1,1)</f>
        <v>42369.125</v>
      </c>
      <c r="U1200">
        <f>YEAR(S1200)</f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9">
        <f>(((J1201/60)/60)/24)+DATE(1970,1,1)</f>
        <v>42161.770833333328</v>
      </c>
      <c r="T1201" s="9">
        <f>(((I1201/60)/60)/24)+DATE(1970,1,1)</f>
        <v>42193.770833333328</v>
      </c>
      <c r="U1201">
        <f>YEAR(S1201)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9">
        <f>(((J1202/60)/60)/24)+DATE(1970,1,1)</f>
        <v>42089.477500000001</v>
      </c>
      <c r="T1202" s="9">
        <f>(((I1202/60)/60)/24)+DATE(1970,1,1)</f>
        <v>42110.477500000001</v>
      </c>
      <c r="U1202">
        <f>YEAR(S1202)</f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9">
        <f>(((J1203/60)/60)/24)+DATE(1970,1,1)</f>
        <v>42536.60701388889</v>
      </c>
      <c r="T1203" s="9">
        <f>(((I1203/60)/60)/24)+DATE(1970,1,1)</f>
        <v>42566.60701388889</v>
      </c>
      <c r="U1203">
        <f>YEAR(S1203)</f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9">
        <f>(((J1204/60)/60)/24)+DATE(1970,1,1)</f>
        <v>42152.288819444439</v>
      </c>
      <c r="T1204" s="9">
        <f>(((I1204/60)/60)/24)+DATE(1970,1,1)</f>
        <v>42182.288819444439</v>
      </c>
      <c r="U1204">
        <f>YEAR(S1204)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9">
        <f>(((J1205/60)/60)/24)+DATE(1970,1,1)</f>
        <v>42125.614895833336</v>
      </c>
      <c r="T1205" s="9">
        <f>(((I1205/60)/60)/24)+DATE(1970,1,1)</f>
        <v>42155.614895833336</v>
      </c>
      <c r="U1205">
        <f>YEAR(S1205)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9">
        <f>(((J1206/60)/60)/24)+DATE(1970,1,1)</f>
        <v>42297.748067129629</v>
      </c>
      <c r="T1206" s="9">
        <f>(((I1206/60)/60)/24)+DATE(1970,1,1)</f>
        <v>42342.208333333328</v>
      </c>
      <c r="U1206">
        <f>YEAR(S1206)</f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9">
        <f>(((J1207/60)/60)/24)+DATE(1970,1,1)</f>
        <v>42138.506377314814</v>
      </c>
      <c r="T1207" s="9">
        <f>(((I1207/60)/60)/24)+DATE(1970,1,1)</f>
        <v>42168.506377314814</v>
      </c>
      <c r="U1207">
        <f>YEAR(S1207)</f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9">
        <f>(((J1208/60)/60)/24)+DATE(1970,1,1)</f>
        <v>42772.776076388895</v>
      </c>
      <c r="T1208" s="9">
        <f>(((I1208/60)/60)/24)+DATE(1970,1,1)</f>
        <v>42805.561805555553</v>
      </c>
      <c r="U1208">
        <f>YEAR(S1208)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9">
        <f>(((J1209/60)/60)/24)+DATE(1970,1,1)</f>
        <v>42430.430243055554</v>
      </c>
      <c r="T1209" s="9">
        <f>(((I1209/60)/60)/24)+DATE(1970,1,1)</f>
        <v>42460.416666666672</v>
      </c>
      <c r="U1209">
        <f>YEAR(S1209)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9">
        <f>(((J1210/60)/60)/24)+DATE(1970,1,1)</f>
        <v>42423.709074074075</v>
      </c>
      <c r="T1210" s="9">
        <f>(((I1210/60)/60)/24)+DATE(1970,1,1)</f>
        <v>42453.667407407411</v>
      </c>
      <c r="U1210">
        <f>YEAR(S1210)</f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9">
        <f>(((J1211/60)/60)/24)+DATE(1970,1,1)</f>
        <v>42761.846122685187</v>
      </c>
      <c r="T1211" s="9">
        <f>(((I1211/60)/60)/24)+DATE(1970,1,1)</f>
        <v>42791.846122685187</v>
      </c>
      <c r="U1211">
        <f>YEAR(S1211)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9">
        <f>(((J1212/60)/60)/24)+DATE(1970,1,1)</f>
        <v>42132.941805555558</v>
      </c>
      <c r="T1212" s="9">
        <f>(((I1212/60)/60)/24)+DATE(1970,1,1)</f>
        <v>42155.875</v>
      </c>
      <c r="U1212">
        <f>YEAR(S1212)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9">
        <f>(((J1213/60)/60)/24)+DATE(1970,1,1)</f>
        <v>42515.866446759261</v>
      </c>
      <c r="T1213" s="9">
        <f>(((I1213/60)/60)/24)+DATE(1970,1,1)</f>
        <v>42530.866446759261</v>
      </c>
      <c r="U1213">
        <f>YEAR(S1213)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9">
        <f>(((J1214/60)/60)/24)+DATE(1970,1,1)</f>
        <v>42318.950173611112</v>
      </c>
      <c r="T1214" s="9">
        <f>(((I1214/60)/60)/24)+DATE(1970,1,1)</f>
        <v>42335.041666666672</v>
      </c>
      <c r="U1214">
        <f>YEAR(S1214)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9">
        <f>(((J1215/60)/60)/24)+DATE(1970,1,1)</f>
        <v>42731.755787037036</v>
      </c>
      <c r="T1215" s="9">
        <f>(((I1215/60)/60)/24)+DATE(1970,1,1)</f>
        <v>42766.755787037036</v>
      </c>
      <c r="U1215">
        <f>YEAR(S1215)</f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9">
        <f>(((J1216/60)/60)/24)+DATE(1970,1,1)</f>
        <v>42104.840335648143</v>
      </c>
      <c r="T1216" s="9">
        <f>(((I1216/60)/60)/24)+DATE(1970,1,1)</f>
        <v>42164.840335648143</v>
      </c>
      <c r="U1216">
        <f>YEAR(S1216)</f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9">
        <f>(((J1217/60)/60)/24)+DATE(1970,1,1)</f>
        <v>41759.923101851848</v>
      </c>
      <c r="T1217" s="9">
        <f>(((I1217/60)/60)/24)+DATE(1970,1,1)</f>
        <v>41789.923101851848</v>
      </c>
      <c r="U1217">
        <f>YEAR(S1217)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9">
        <f>(((J1218/60)/60)/24)+DATE(1970,1,1)</f>
        <v>42247.616400462968</v>
      </c>
      <c r="T1218" s="9">
        <f>(((I1218/60)/60)/24)+DATE(1970,1,1)</f>
        <v>42279.960416666669</v>
      </c>
      <c r="U1218">
        <f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9">
        <f>(((J1219/60)/60)/24)+DATE(1970,1,1)</f>
        <v>42535.809490740736</v>
      </c>
      <c r="T1219" s="9">
        <f>(((I1219/60)/60)/24)+DATE(1970,1,1)</f>
        <v>42565.809490740736</v>
      </c>
      <c r="U1219">
        <f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9">
        <f>(((J1220/60)/60)/24)+DATE(1970,1,1)</f>
        <v>42278.662037037036</v>
      </c>
      <c r="T1220" s="9">
        <f>(((I1220/60)/60)/24)+DATE(1970,1,1)</f>
        <v>42309.125</v>
      </c>
      <c r="U1220">
        <f>YEAR(S1220)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9">
        <f>(((J1221/60)/60)/24)+DATE(1970,1,1)</f>
        <v>42633.461956018517</v>
      </c>
      <c r="T1221" s="9">
        <f>(((I1221/60)/60)/24)+DATE(1970,1,1)</f>
        <v>42663.461956018517</v>
      </c>
      <c r="U1221">
        <f>YEAR(S1221)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9">
        <f>(((J1222/60)/60)/24)+DATE(1970,1,1)</f>
        <v>42211.628611111111</v>
      </c>
      <c r="T1222" s="9">
        <f>(((I1222/60)/60)/24)+DATE(1970,1,1)</f>
        <v>42241.628611111111</v>
      </c>
      <c r="U1222">
        <f>YEAR(S1222)</f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9">
        <f>(((J1223/60)/60)/24)+DATE(1970,1,1)</f>
        <v>42680.47555555556</v>
      </c>
      <c r="T1223" s="9">
        <f>(((I1223/60)/60)/24)+DATE(1970,1,1)</f>
        <v>42708</v>
      </c>
      <c r="U1223">
        <f>YEAR(S1223)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9">
        <f>(((J1224/60)/60)/24)+DATE(1970,1,1)</f>
        <v>42430.720451388886</v>
      </c>
      <c r="T1224" s="9">
        <f>(((I1224/60)/60)/24)+DATE(1970,1,1)</f>
        <v>42461.166666666672</v>
      </c>
      <c r="U1224">
        <f>YEAR(S1224)</f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9">
        <f>(((J1225/60)/60)/24)+DATE(1970,1,1)</f>
        <v>42654.177187499998</v>
      </c>
      <c r="T1225" s="9">
        <f>(((I1225/60)/60)/24)+DATE(1970,1,1)</f>
        <v>42684.218854166669</v>
      </c>
      <c r="U1225">
        <f>YEAR(S1225)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9">
        <f>(((J1226/60)/60)/24)+DATE(1970,1,1)</f>
        <v>41736.549791666665</v>
      </c>
      <c r="T1226" s="9">
        <f>(((I1226/60)/60)/24)+DATE(1970,1,1)</f>
        <v>41796.549791666665</v>
      </c>
      <c r="U1226">
        <f>YEAR(S1226)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9">
        <f>(((J1227/60)/60)/24)+DATE(1970,1,1)</f>
        <v>41509.905995370369</v>
      </c>
      <c r="T1227" s="9">
        <f>(((I1227/60)/60)/24)+DATE(1970,1,1)</f>
        <v>41569.905995370369</v>
      </c>
      <c r="U1227">
        <f>YEAR(S1227)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9">
        <f>(((J1228/60)/60)/24)+DATE(1970,1,1)</f>
        <v>41715.874780092592</v>
      </c>
      <c r="T1228" s="9">
        <f>(((I1228/60)/60)/24)+DATE(1970,1,1)</f>
        <v>41750.041666666664</v>
      </c>
      <c r="U1228">
        <f>YEAR(S1228)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9">
        <f>(((J1229/60)/60)/24)+DATE(1970,1,1)</f>
        <v>41827.919166666667</v>
      </c>
      <c r="T1229" s="9">
        <f>(((I1229/60)/60)/24)+DATE(1970,1,1)</f>
        <v>41858.291666666664</v>
      </c>
      <c r="U1229">
        <f>YEAR(S1229)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9">
        <f>(((J1230/60)/60)/24)+DATE(1970,1,1)</f>
        <v>40754.729259259257</v>
      </c>
      <c r="T1230" s="9">
        <f>(((I1230/60)/60)/24)+DATE(1970,1,1)</f>
        <v>40814.729259259257</v>
      </c>
      <c r="U1230">
        <f>YEAR(S1230)</f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9">
        <f>(((J1231/60)/60)/24)+DATE(1970,1,1)</f>
        <v>40985.459803240738</v>
      </c>
      <c r="T1231" s="9">
        <f>(((I1231/60)/60)/24)+DATE(1970,1,1)</f>
        <v>41015.666666666664</v>
      </c>
      <c r="U1231">
        <f>YEAR(S1231)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9">
        <f>(((J1232/60)/60)/24)+DATE(1970,1,1)</f>
        <v>40568.972569444442</v>
      </c>
      <c r="T1232" s="9">
        <f>(((I1232/60)/60)/24)+DATE(1970,1,1)</f>
        <v>40598.972569444442</v>
      </c>
      <c r="U1232">
        <f>YEAR(S1232)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9">
        <f>(((J1233/60)/60)/24)+DATE(1970,1,1)</f>
        <v>42193.941759259258</v>
      </c>
      <c r="T1233" s="9">
        <f>(((I1233/60)/60)/24)+DATE(1970,1,1)</f>
        <v>42244.041666666672</v>
      </c>
      <c r="U1233">
        <f>YEAR(S1233)</f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9">
        <f>(((J1234/60)/60)/24)+DATE(1970,1,1)</f>
        <v>41506.848032407412</v>
      </c>
      <c r="T1234" s="9">
        <f>(((I1234/60)/60)/24)+DATE(1970,1,1)</f>
        <v>41553.848032407412</v>
      </c>
      <c r="U1234">
        <f>YEAR(S1234)</f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9">
        <f>(((J1235/60)/60)/24)+DATE(1970,1,1)</f>
        <v>40939.948773148149</v>
      </c>
      <c r="T1235" s="9">
        <f>(((I1235/60)/60)/24)+DATE(1970,1,1)</f>
        <v>40960.948773148149</v>
      </c>
      <c r="U1235">
        <f>YEAR(S1235)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9">
        <f>(((J1236/60)/60)/24)+DATE(1970,1,1)</f>
        <v>42007.788680555561</v>
      </c>
      <c r="T1236" s="9">
        <f>(((I1236/60)/60)/24)+DATE(1970,1,1)</f>
        <v>42037.788680555561</v>
      </c>
      <c r="U1236">
        <f>YEAR(S1236)</f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9">
        <f>(((J1237/60)/60)/24)+DATE(1970,1,1)</f>
        <v>41583.135405092595</v>
      </c>
      <c r="T1237" s="9">
        <f>(((I1237/60)/60)/24)+DATE(1970,1,1)</f>
        <v>41623.135405092595</v>
      </c>
      <c r="U1237">
        <f>YEAR(S1237)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9">
        <f>(((J1238/60)/60)/24)+DATE(1970,1,1)</f>
        <v>41110.680138888885</v>
      </c>
      <c r="T1238" s="9">
        <f>(((I1238/60)/60)/24)+DATE(1970,1,1)</f>
        <v>41118.666666666664</v>
      </c>
      <c r="U1238">
        <f>YEAR(S1238)</f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9">
        <f>(((J1239/60)/60)/24)+DATE(1970,1,1)</f>
        <v>41125.283159722225</v>
      </c>
      <c r="T1239" s="9">
        <f>(((I1239/60)/60)/24)+DATE(1970,1,1)</f>
        <v>41145.283159722225</v>
      </c>
      <c r="U1239">
        <f>YEAR(S1239)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9">
        <f>(((J1240/60)/60)/24)+DATE(1970,1,1)</f>
        <v>40731.61037037037</v>
      </c>
      <c r="T1240" s="9">
        <f>(((I1240/60)/60)/24)+DATE(1970,1,1)</f>
        <v>40761.61037037037</v>
      </c>
      <c r="U1240">
        <f>YEAR(S1240)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9">
        <f>(((J1241/60)/60)/24)+DATE(1970,1,1)</f>
        <v>40883.962581018517</v>
      </c>
      <c r="T1241" s="9">
        <f>(((I1241/60)/60)/24)+DATE(1970,1,1)</f>
        <v>40913.962581018517</v>
      </c>
      <c r="U1241">
        <f>YEAR(S1241)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9">
        <f>(((J1242/60)/60)/24)+DATE(1970,1,1)</f>
        <v>41409.040011574078</v>
      </c>
      <c r="T1242" s="9">
        <f>(((I1242/60)/60)/24)+DATE(1970,1,1)</f>
        <v>41467.910416666666</v>
      </c>
      <c r="U1242">
        <f>YEAR(S1242)</f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9">
        <f>(((J1243/60)/60)/24)+DATE(1970,1,1)</f>
        <v>41923.837731481479</v>
      </c>
      <c r="T1243" s="9">
        <f>(((I1243/60)/60)/24)+DATE(1970,1,1)</f>
        <v>41946.249305555553</v>
      </c>
      <c r="U1243">
        <f>YEAR(S1243)</f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9">
        <f>(((J1244/60)/60)/24)+DATE(1970,1,1)</f>
        <v>40782.165532407409</v>
      </c>
      <c r="T1244" s="9">
        <f>(((I1244/60)/60)/24)+DATE(1970,1,1)</f>
        <v>40797.554166666669</v>
      </c>
      <c r="U1244">
        <f>YEAR(S1244)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9">
        <f>(((J1245/60)/60)/24)+DATE(1970,1,1)</f>
        <v>40671.879293981481</v>
      </c>
      <c r="T1245" s="9">
        <f>(((I1245/60)/60)/24)+DATE(1970,1,1)</f>
        <v>40732.875</v>
      </c>
      <c r="U1245">
        <f>YEAR(S1245)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9">
        <f>(((J1246/60)/60)/24)+DATE(1970,1,1)</f>
        <v>41355.825497685182</v>
      </c>
      <c r="T1246" s="9">
        <f>(((I1246/60)/60)/24)+DATE(1970,1,1)</f>
        <v>41386.875</v>
      </c>
      <c r="U1246">
        <f>YEAR(S1246)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9">
        <f>(((J1247/60)/60)/24)+DATE(1970,1,1)</f>
        <v>41774.599930555552</v>
      </c>
      <c r="T1247" s="9">
        <f>(((I1247/60)/60)/24)+DATE(1970,1,1)</f>
        <v>41804.599930555552</v>
      </c>
      <c r="U1247">
        <f>YEAR(S1247)</f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9">
        <f>(((J1248/60)/60)/24)+DATE(1970,1,1)</f>
        <v>40838.043391203704</v>
      </c>
      <c r="T1248" s="9">
        <f>(((I1248/60)/60)/24)+DATE(1970,1,1)</f>
        <v>40883.085057870368</v>
      </c>
      <c r="U1248">
        <f>YEAR(S1248)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9">
        <f>(((J1249/60)/60)/24)+DATE(1970,1,1)</f>
        <v>41370.292303240742</v>
      </c>
      <c r="T1249" s="9">
        <f>(((I1249/60)/60)/24)+DATE(1970,1,1)</f>
        <v>41400.292303240742</v>
      </c>
      <c r="U1249">
        <f>YEAR(S1249)</f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9">
        <f>(((J1250/60)/60)/24)+DATE(1970,1,1)</f>
        <v>41767.656863425924</v>
      </c>
      <c r="T1250" s="9">
        <f>(((I1250/60)/60)/24)+DATE(1970,1,1)</f>
        <v>41803.290972222225</v>
      </c>
      <c r="U1250">
        <f>YEAR(S1250)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9">
        <f>(((J1251/60)/60)/24)+DATE(1970,1,1)</f>
        <v>41067.74086805556</v>
      </c>
      <c r="T1251" s="9">
        <f>(((I1251/60)/60)/24)+DATE(1970,1,1)</f>
        <v>41097.74086805556</v>
      </c>
      <c r="U1251">
        <f>YEAR(S1251)</f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9">
        <f>(((J1252/60)/60)/24)+DATE(1970,1,1)</f>
        <v>41843.64271990741</v>
      </c>
      <c r="T1252" s="9">
        <f>(((I1252/60)/60)/24)+DATE(1970,1,1)</f>
        <v>41888.64271990741</v>
      </c>
      <c r="U1252">
        <f>YEAR(S1252)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9">
        <f>(((J1253/60)/60)/24)+DATE(1970,1,1)</f>
        <v>40751.814432870371</v>
      </c>
      <c r="T1253" s="9">
        <f>(((I1253/60)/60)/24)+DATE(1970,1,1)</f>
        <v>40811.814432870371</v>
      </c>
      <c r="U1253">
        <f>YEAR(S1253)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9">
        <f>(((J1254/60)/60)/24)+DATE(1970,1,1)</f>
        <v>41543.988067129627</v>
      </c>
      <c r="T1254" s="9">
        <f>(((I1254/60)/60)/24)+DATE(1970,1,1)</f>
        <v>41571.988067129627</v>
      </c>
      <c r="U1254">
        <f>YEAR(S1254)</f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9">
        <f>(((J1255/60)/60)/24)+DATE(1970,1,1)</f>
        <v>41855.783645833333</v>
      </c>
      <c r="T1255" s="9">
        <f>(((I1255/60)/60)/24)+DATE(1970,1,1)</f>
        <v>41885.783645833333</v>
      </c>
      <c r="U1255">
        <f>YEAR(S1255)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9">
        <f>(((J1256/60)/60)/24)+DATE(1970,1,1)</f>
        <v>40487.621365740742</v>
      </c>
      <c r="T1256" s="9">
        <f>(((I1256/60)/60)/24)+DATE(1970,1,1)</f>
        <v>40544.207638888889</v>
      </c>
      <c r="U1256">
        <f>YEAR(S1256)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9">
        <f>(((J1257/60)/60)/24)+DATE(1970,1,1)</f>
        <v>41579.845509259263</v>
      </c>
      <c r="T1257" s="9">
        <f>(((I1257/60)/60)/24)+DATE(1970,1,1)</f>
        <v>41609.887175925927</v>
      </c>
      <c r="U1257">
        <f>YEAR(S1257)</f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9">
        <f>(((J1258/60)/60)/24)+DATE(1970,1,1)</f>
        <v>40921.919340277782</v>
      </c>
      <c r="T1258" s="9">
        <f>(((I1258/60)/60)/24)+DATE(1970,1,1)</f>
        <v>40951.919340277782</v>
      </c>
      <c r="U1258">
        <f>YEAR(S1258)</f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9">
        <f>(((J1259/60)/60)/24)+DATE(1970,1,1)</f>
        <v>40587.085532407407</v>
      </c>
      <c r="T1259" s="9">
        <f>(((I1259/60)/60)/24)+DATE(1970,1,1)</f>
        <v>40636.043865740743</v>
      </c>
      <c r="U1259">
        <f>YEAR(S1259)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9">
        <f>(((J1260/60)/60)/24)+DATE(1970,1,1)</f>
        <v>41487.611250000002</v>
      </c>
      <c r="T1260" s="9">
        <f>(((I1260/60)/60)/24)+DATE(1970,1,1)</f>
        <v>41517.611250000002</v>
      </c>
      <c r="U1260">
        <f>YEAR(S1260)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9">
        <f>(((J1261/60)/60)/24)+DATE(1970,1,1)</f>
        <v>41766.970648148148</v>
      </c>
      <c r="T1261" s="9">
        <f>(((I1261/60)/60)/24)+DATE(1970,1,1)</f>
        <v>41799.165972222225</v>
      </c>
      <c r="U1261">
        <f>YEAR(S1261)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9">
        <f>(((J1262/60)/60)/24)+DATE(1970,1,1)</f>
        <v>41666.842824074076</v>
      </c>
      <c r="T1262" s="9">
        <f>(((I1262/60)/60)/24)+DATE(1970,1,1)</f>
        <v>41696.842824074076</v>
      </c>
      <c r="U1262">
        <f>YEAR(S1262)</f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9">
        <f>(((J1263/60)/60)/24)+DATE(1970,1,1)</f>
        <v>41638.342905092592</v>
      </c>
      <c r="T1263" s="9">
        <f>(((I1263/60)/60)/24)+DATE(1970,1,1)</f>
        <v>41668.342905092592</v>
      </c>
      <c r="U1263">
        <f>YEAR(S1263)</f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9">
        <f>(((J1264/60)/60)/24)+DATE(1970,1,1)</f>
        <v>41656.762638888889</v>
      </c>
      <c r="T1264" s="9">
        <f>(((I1264/60)/60)/24)+DATE(1970,1,1)</f>
        <v>41686.762638888889</v>
      </c>
      <c r="U1264">
        <f>YEAR(S1264)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9">
        <f>(((J1265/60)/60)/24)+DATE(1970,1,1)</f>
        <v>41692.084143518521</v>
      </c>
      <c r="T1265" s="9">
        <f>(((I1265/60)/60)/24)+DATE(1970,1,1)</f>
        <v>41727.041666666664</v>
      </c>
      <c r="U1265">
        <f>YEAR(S1265)</f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9">
        <f>(((J1266/60)/60)/24)+DATE(1970,1,1)</f>
        <v>41547.662997685184</v>
      </c>
      <c r="T1266" s="9">
        <f>(((I1266/60)/60)/24)+DATE(1970,1,1)</f>
        <v>41576.662997685184</v>
      </c>
      <c r="U1266">
        <f>YEAR(S1266)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9">
        <f>(((J1267/60)/60)/24)+DATE(1970,1,1)</f>
        <v>40465.655266203699</v>
      </c>
      <c r="T1267" s="9">
        <f>(((I1267/60)/60)/24)+DATE(1970,1,1)</f>
        <v>40512.655266203699</v>
      </c>
      <c r="U1267">
        <f>YEAR(S1267)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9">
        <f>(((J1268/60)/60)/24)+DATE(1970,1,1)</f>
        <v>41620.87667824074</v>
      </c>
      <c r="T1268" s="9">
        <f>(((I1268/60)/60)/24)+DATE(1970,1,1)</f>
        <v>41650.87667824074</v>
      </c>
      <c r="U1268">
        <f>YEAR(S1268)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9">
        <f>(((J1269/60)/60)/24)+DATE(1970,1,1)</f>
        <v>41449.585162037038</v>
      </c>
      <c r="T1269" s="9">
        <f>(((I1269/60)/60)/24)+DATE(1970,1,1)</f>
        <v>41479.585162037038</v>
      </c>
      <c r="U1269">
        <f>YEAR(S1269)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9">
        <f>(((J1270/60)/60)/24)+DATE(1970,1,1)</f>
        <v>41507.845451388886</v>
      </c>
      <c r="T1270" s="9">
        <f>(((I1270/60)/60)/24)+DATE(1970,1,1)</f>
        <v>41537.845451388886</v>
      </c>
      <c r="U1270">
        <f>YEAR(S1270)</f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9">
        <f>(((J1271/60)/60)/24)+DATE(1970,1,1)</f>
        <v>42445.823055555549</v>
      </c>
      <c r="T1271" s="9">
        <f>(((I1271/60)/60)/24)+DATE(1970,1,1)</f>
        <v>42476</v>
      </c>
      <c r="U1271">
        <f>YEAR(S1271)</f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9">
        <f>(((J1272/60)/60)/24)+DATE(1970,1,1)</f>
        <v>40933.856967592597</v>
      </c>
      <c r="T1272" s="9">
        <f>(((I1272/60)/60)/24)+DATE(1970,1,1)</f>
        <v>40993.815300925926</v>
      </c>
      <c r="U1272">
        <f>YEAR(S1272)</f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9">
        <f>(((J1273/60)/60)/24)+DATE(1970,1,1)</f>
        <v>41561.683553240742</v>
      </c>
      <c r="T1273" s="9">
        <f>(((I1273/60)/60)/24)+DATE(1970,1,1)</f>
        <v>41591.725219907406</v>
      </c>
      <c r="U1273">
        <f>YEAR(S1273)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9">
        <f>(((J1274/60)/60)/24)+DATE(1970,1,1)</f>
        <v>40274.745127314818</v>
      </c>
      <c r="T1274" s="9">
        <f>(((I1274/60)/60)/24)+DATE(1970,1,1)</f>
        <v>40344.166666666664</v>
      </c>
      <c r="U1274">
        <f>YEAR(S1274)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9">
        <f>(((J1275/60)/60)/24)+DATE(1970,1,1)</f>
        <v>41852.730219907404</v>
      </c>
      <c r="T1275" s="9">
        <f>(((I1275/60)/60)/24)+DATE(1970,1,1)</f>
        <v>41882.730219907404</v>
      </c>
      <c r="U1275">
        <f>YEAR(S1275)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9">
        <f>(((J1276/60)/60)/24)+DATE(1970,1,1)</f>
        <v>41116.690104166664</v>
      </c>
      <c r="T1276" s="9">
        <f>(((I1276/60)/60)/24)+DATE(1970,1,1)</f>
        <v>41151.690104166664</v>
      </c>
      <c r="U1276">
        <f>YEAR(S1276)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9">
        <f>(((J1277/60)/60)/24)+DATE(1970,1,1)</f>
        <v>41458.867905092593</v>
      </c>
      <c r="T1277" s="9">
        <f>(((I1277/60)/60)/24)+DATE(1970,1,1)</f>
        <v>41493.867905092593</v>
      </c>
      <c r="U1277">
        <f>YEAR(S1277)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9">
        <f>(((J1278/60)/60)/24)+DATE(1970,1,1)</f>
        <v>40007.704247685186</v>
      </c>
      <c r="T1278" s="9">
        <f>(((I1278/60)/60)/24)+DATE(1970,1,1)</f>
        <v>40057.166666666664</v>
      </c>
      <c r="U1278">
        <f>YEAR(S1278)</f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9">
        <f>(((J1279/60)/60)/24)+DATE(1970,1,1)</f>
        <v>41121.561886574076</v>
      </c>
      <c r="T1279" s="9">
        <f>(((I1279/60)/60)/24)+DATE(1970,1,1)</f>
        <v>41156.561886574076</v>
      </c>
      <c r="U1279">
        <f>YEAR(S1279)</f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9">
        <f>(((J1280/60)/60)/24)+DATE(1970,1,1)</f>
        <v>41786.555162037039</v>
      </c>
      <c r="T1280" s="9">
        <f>(((I1280/60)/60)/24)+DATE(1970,1,1)</f>
        <v>41815.083333333336</v>
      </c>
      <c r="U1280">
        <f>YEAR(S1280)</f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9">
        <f>(((J1281/60)/60)/24)+DATE(1970,1,1)</f>
        <v>41682.099189814813</v>
      </c>
      <c r="T1281" s="9">
        <f>(((I1281/60)/60)/24)+DATE(1970,1,1)</f>
        <v>41722.057523148149</v>
      </c>
      <c r="U1281">
        <f>YEAR(S1281)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9">
        <f>(((J1282/60)/60)/24)+DATE(1970,1,1)</f>
        <v>40513.757569444446</v>
      </c>
      <c r="T1282" s="9">
        <f>(((I1282/60)/60)/24)+DATE(1970,1,1)</f>
        <v>40603.757569444446</v>
      </c>
      <c r="U1282">
        <f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9">
        <f>(((J1283/60)/60)/24)+DATE(1970,1,1)</f>
        <v>41463.743472222224</v>
      </c>
      <c r="T1283" s="9">
        <f>(((I1283/60)/60)/24)+DATE(1970,1,1)</f>
        <v>41483.743472222224</v>
      </c>
      <c r="U1283">
        <f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9">
        <f>(((J1284/60)/60)/24)+DATE(1970,1,1)</f>
        <v>41586.475173611114</v>
      </c>
      <c r="T1284" s="9">
        <f>(((I1284/60)/60)/24)+DATE(1970,1,1)</f>
        <v>41617.207638888889</v>
      </c>
      <c r="U1284">
        <f>YEAR(S1284)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9">
        <f>(((J1285/60)/60)/24)+DATE(1970,1,1)</f>
        <v>41320.717465277776</v>
      </c>
      <c r="T1285" s="9">
        <f>(((I1285/60)/60)/24)+DATE(1970,1,1)</f>
        <v>41344.166666666664</v>
      </c>
      <c r="U1285">
        <f>YEAR(S1285)</f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8315</v>
      </c>
      <c r="R1286" t="s">
        <v>8316</v>
      </c>
      <c r="S1286" s="9">
        <f>(((J1286/60)/60)/24)+DATE(1970,1,1)</f>
        <v>42712.23474537037</v>
      </c>
      <c r="T1286" s="9">
        <f>(((I1286/60)/60)/24)+DATE(1970,1,1)</f>
        <v>42735.707638888889</v>
      </c>
      <c r="U1286">
        <f>YEAR(S1286)</f>
        <v>2016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8315</v>
      </c>
      <c r="R1287" t="s">
        <v>8316</v>
      </c>
      <c r="S1287" s="9">
        <f>(((J1287/60)/60)/24)+DATE(1970,1,1)</f>
        <v>42160.583043981482</v>
      </c>
      <c r="T1287" s="9">
        <f>(((I1287/60)/60)/24)+DATE(1970,1,1)</f>
        <v>42175.583043981482</v>
      </c>
      <c r="U1287">
        <f>YEAR(S1287)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8315</v>
      </c>
      <c r="R1288" t="s">
        <v>8316</v>
      </c>
      <c r="S1288" s="9">
        <f>(((J1288/60)/60)/24)+DATE(1970,1,1)</f>
        <v>42039.384571759263</v>
      </c>
      <c r="T1288" s="9">
        <f>(((I1288/60)/60)/24)+DATE(1970,1,1)</f>
        <v>42052.583333333328</v>
      </c>
      <c r="U1288">
        <f>YEAR(S1288)</f>
        <v>2015</v>
      </c>
    </row>
    <row r="1289" spans="1:21" ht="6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8315</v>
      </c>
      <c r="R1289" t="s">
        <v>8316</v>
      </c>
      <c r="S1289" s="9">
        <f>(((J1289/60)/60)/24)+DATE(1970,1,1)</f>
        <v>42107.621018518519</v>
      </c>
      <c r="T1289" s="9">
        <f>(((I1289/60)/60)/24)+DATE(1970,1,1)</f>
        <v>42167.621018518519</v>
      </c>
      <c r="U1289">
        <f>YEAR(S1289)</f>
        <v>2015</v>
      </c>
    </row>
    <row r="1290" spans="1:21" ht="4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8315</v>
      </c>
      <c r="R1290" t="s">
        <v>8316</v>
      </c>
      <c r="S1290" s="9">
        <f>(((J1290/60)/60)/24)+DATE(1970,1,1)</f>
        <v>42561.154664351852</v>
      </c>
      <c r="T1290" s="9">
        <f>(((I1290/60)/60)/24)+DATE(1970,1,1)</f>
        <v>42592.166666666672</v>
      </c>
      <c r="U1290">
        <f>YEAR(S1290)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8315</v>
      </c>
      <c r="R1291" t="s">
        <v>8316</v>
      </c>
      <c r="S1291" s="9">
        <f>(((J1291/60)/60)/24)+DATE(1970,1,1)</f>
        <v>42709.134780092587</v>
      </c>
      <c r="T1291" s="9">
        <f>(((I1291/60)/60)/24)+DATE(1970,1,1)</f>
        <v>42739.134780092587</v>
      </c>
      <c r="U1291">
        <f>YEAR(S1291)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8315</v>
      </c>
      <c r="R1292" t="s">
        <v>8316</v>
      </c>
      <c r="S1292" s="9">
        <f>(((J1292/60)/60)/24)+DATE(1970,1,1)</f>
        <v>42086.614942129629</v>
      </c>
      <c r="T1292" s="9">
        <f>(((I1292/60)/60)/24)+DATE(1970,1,1)</f>
        <v>42117.290972222225</v>
      </c>
      <c r="U1292">
        <f>YEAR(S1292)</f>
        <v>2015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8315</v>
      </c>
      <c r="R1293" t="s">
        <v>8316</v>
      </c>
      <c r="S1293" s="9">
        <f>(((J1293/60)/60)/24)+DATE(1970,1,1)</f>
        <v>42064.652673611112</v>
      </c>
      <c r="T1293" s="9">
        <f>(((I1293/60)/60)/24)+DATE(1970,1,1)</f>
        <v>42101.291666666672</v>
      </c>
      <c r="U1293">
        <f>YEAR(S1293)</f>
        <v>2015</v>
      </c>
    </row>
    <row r="1294" spans="1:21" ht="45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8315</v>
      </c>
      <c r="R1294" t="s">
        <v>8316</v>
      </c>
      <c r="S1294" s="9">
        <f>(((J1294/60)/60)/24)+DATE(1970,1,1)</f>
        <v>42256.764212962968</v>
      </c>
      <c r="T1294" s="9">
        <f>(((I1294/60)/60)/24)+DATE(1970,1,1)</f>
        <v>42283.957638888889</v>
      </c>
      <c r="U1294">
        <f>YEAR(S1294)</f>
        <v>2015</v>
      </c>
    </row>
    <row r="1295" spans="1:21" ht="45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8315</v>
      </c>
      <c r="R1295" t="s">
        <v>8316</v>
      </c>
      <c r="S1295" s="9">
        <f>(((J1295/60)/60)/24)+DATE(1970,1,1)</f>
        <v>42292.701053240744</v>
      </c>
      <c r="T1295" s="9">
        <f>(((I1295/60)/60)/24)+DATE(1970,1,1)</f>
        <v>42322.742719907401</v>
      </c>
      <c r="U1295">
        <f>YEAR(S1295)</f>
        <v>2015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8315</v>
      </c>
      <c r="R1296" t="s">
        <v>8316</v>
      </c>
      <c r="S1296" s="9">
        <f>(((J1296/60)/60)/24)+DATE(1970,1,1)</f>
        <v>42278.453668981485</v>
      </c>
      <c r="T1296" s="9">
        <f>(((I1296/60)/60)/24)+DATE(1970,1,1)</f>
        <v>42296.458333333328</v>
      </c>
      <c r="U1296">
        <f>YEAR(S1296)</f>
        <v>2015</v>
      </c>
    </row>
    <row r="1297" spans="1:21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8315</v>
      </c>
      <c r="R1297" t="s">
        <v>8316</v>
      </c>
      <c r="S1297" s="9">
        <f>(((J1297/60)/60)/24)+DATE(1970,1,1)</f>
        <v>42184.572881944448</v>
      </c>
      <c r="T1297" s="9">
        <f>(((I1297/60)/60)/24)+DATE(1970,1,1)</f>
        <v>42214.708333333328</v>
      </c>
      <c r="U1297">
        <f>YEAR(S1297)</f>
        <v>2015</v>
      </c>
    </row>
    <row r="1298" spans="1:21" ht="45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8315</v>
      </c>
      <c r="R1298" t="s">
        <v>8316</v>
      </c>
      <c r="S1298" s="9">
        <f>(((J1298/60)/60)/24)+DATE(1970,1,1)</f>
        <v>42423.050613425927</v>
      </c>
      <c r="T1298" s="9">
        <f>(((I1298/60)/60)/24)+DATE(1970,1,1)</f>
        <v>42443.008946759262</v>
      </c>
      <c r="U1298">
        <f>YEAR(S1298)</f>
        <v>2016</v>
      </c>
    </row>
    <row r="1299" spans="1:21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8315</v>
      </c>
      <c r="R1299" t="s">
        <v>8316</v>
      </c>
      <c r="S1299" s="9">
        <f>(((J1299/60)/60)/24)+DATE(1970,1,1)</f>
        <v>42461.747199074074</v>
      </c>
      <c r="T1299" s="9">
        <f>(((I1299/60)/60)/24)+DATE(1970,1,1)</f>
        <v>42491.747199074074</v>
      </c>
      <c r="U1299">
        <f>YEAR(S1299)</f>
        <v>2016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8315</v>
      </c>
      <c r="R1300" t="s">
        <v>8316</v>
      </c>
      <c r="S1300" s="9">
        <f>(((J1300/60)/60)/24)+DATE(1970,1,1)</f>
        <v>42458.680925925932</v>
      </c>
      <c r="T1300" s="9">
        <f>(((I1300/60)/60)/24)+DATE(1970,1,1)</f>
        <v>42488.680925925932</v>
      </c>
      <c r="U1300">
        <f>YEAR(S1300)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8315</v>
      </c>
      <c r="R1301" t="s">
        <v>8316</v>
      </c>
      <c r="S1301" s="9">
        <f>(((J1301/60)/60)/24)+DATE(1970,1,1)</f>
        <v>42169.814340277779</v>
      </c>
      <c r="T1301" s="9">
        <f>(((I1301/60)/60)/24)+DATE(1970,1,1)</f>
        <v>42199.814340277779</v>
      </c>
      <c r="U1301">
        <f>YEAR(S1301)</f>
        <v>2015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8315</v>
      </c>
      <c r="R1302" t="s">
        <v>8316</v>
      </c>
      <c r="S1302" s="9">
        <f>(((J1302/60)/60)/24)+DATE(1970,1,1)</f>
        <v>42483.675208333334</v>
      </c>
      <c r="T1302" s="9">
        <f>(((I1302/60)/60)/24)+DATE(1970,1,1)</f>
        <v>42522.789583333331</v>
      </c>
      <c r="U1302">
        <f>YEAR(S1302)</f>
        <v>2016</v>
      </c>
    </row>
    <row r="1303" spans="1:21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8315</v>
      </c>
      <c r="R1303" t="s">
        <v>8316</v>
      </c>
      <c r="S1303" s="9">
        <f>(((J1303/60)/60)/24)+DATE(1970,1,1)</f>
        <v>42195.749745370369</v>
      </c>
      <c r="T1303" s="9">
        <f>(((I1303/60)/60)/24)+DATE(1970,1,1)</f>
        <v>42206.125</v>
      </c>
      <c r="U1303">
        <f>YEAR(S1303)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8315</v>
      </c>
      <c r="R1304" t="s">
        <v>8316</v>
      </c>
      <c r="S1304" s="9">
        <f>(((J1304/60)/60)/24)+DATE(1970,1,1)</f>
        <v>42675.057997685188</v>
      </c>
      <c r="T1304" s="9">
        <f>(((I1304/60)/60)/24)+DATE(1970,1,1)</f>
        <v>42705.099664351852</v>
      </c>
      <c r="U1304">
        <f>YEAR(S1304)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8315</v>
      </c>
      <c r="R1305" t="s">
        <v>8316</v>
      </c>
      <c r="S1305" s="9">
        <f>(((J1305/60)/60)/24)+DATE(1970,1,1)</f>
        <v>42566.441203703704</v>
      </c>
      <c r="T1305" s="9">
        <f>(((I1305/60)/60)/24)+DATE(1970,1,1)</f>
        <v>42582.458333333328</v>
      </c>
      <c r="U1305">
        <f>YEAR(S1305)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9">
        <f>(((J1306/60)/60)/24)+DATE(1970,1,1)</f>
        <v>42747.194502314815</v>
      </c>
      <c r="T1306" s="9">
        <f>(((I1306/60)/60)/24)+DATE(1970,1,1)</f>
        <v>42807.152835648143</v>
      </c>
      <c r="U1306">
        <f>YEAR(S1306)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9">
        <f>(((J1307/60)/60)/24)+DATE(1970,1,1)</f>
        <v>42543.665601851855</v>
      </c>
      <c r="T1307" s="9">
        <f>(((I1307/60)/60)/24)+DATE(1970,1,1)</f>
        <v>42572.729166666672</v>
      </c>
      <c r="U1307">
        <f>YEAR(S1307)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9">
        <f>(((J1308/60)/60)/24)+DATE(1970,1,1)</f>
        <v>41947.457569444443</v>
      </c>
      <c r="T1308" s="9">
        <f>(((I1308/60)/60)/24)+DATE(1970,1,1)</f>
        <v>41977.457569444443</v>
      </c>
      <c r="U1308">
        <f>YEAR(S1308)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9">
        <f>(((J1309/60)/60)/24)+DATE(1970,1,1)</f>
        <v>42387.503229166665</v>
      </c>
      <c r="T1309" s="9">
        <f>(((I1309/60)/60)/24)+DATE(1970,1,1)</f>
        <v>42417.503229166665</v>
      </c>
      <c r="U1309">
        <f>YEAR(S1309)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9">
        <f>(((J1310/60)/60)/24)+DATE(1970,1,1)</f>
        <v>42611.613564814819</v>
      </c>
      <c r="T1310" s="9">
        <f>(((I1310/60)/60)/24)+DATE(1970,1,1)</f>
        <v>42651.613564814819</v>
      </c>
      <c r="U1310">
        <f>YEAR(S1310)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9">
        <f>(((J1311/60)/60)/24)+DATE(1970,1,1)</f>
        <v>42257.882731481484</v>
      </c>
      <c r="T1311" s="9">
        <f>(((I1311/60)/60)/24)+DATE(1970,1,1)</f>
        <v>42292.882731481484</v>
      </c>
      <c r="U1311">
        <f>YEAR(S1311)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9">
        <f>(((J1312/60)/60)/24)+DATE(1970,1,1)</f>
        <v>42556.667245370365</v>
      </c>
      <c r="T1312" s="9">
        <f>(((I1312/60)/60)/24)+DATE(1970,1,1)</f>
        <v>42601.667245370365</v>
      </c>
      <c r="U1312">
        <f>YEAR(S1312)</f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9">
        <f>(((J1313/60)/60)/24)+DATE(1970,1,1)</f>
        <v>42669.802303240736</v>
      </c>
      <c r="T1313" s="9">
        <f>(((I1313/60)/60)/24)+DATE(1970,1,1)</f>
        <v>42704.843969907408</v>
      </c>
      <c r="U1313">
        <f>YEAR(S1313)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9">
        <f>(((J1314/60)/60)/24)+DATE(1970,1,1)</f>
        <v>42082.702800925923</v>
      </c>
      <c r="T1314" s="9">
        <f>(((I1314/60)/60)/24)+DATE(1970,1,1)</f>
        <v>42112.702800925923</v>
      </c>
      <c r="U1314">
        <f>YEAR(S1314)</f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9">
        <f>(((J1315/60)/60)/24)+DATE(1970,1,1)</f>
        <v>42402.709652777776</v>
      </c>
      <c r="T1315" s="9">
        <f>(((I1315/60)/60)/24)+DATE(1970,1,1)</f>
        <v>42432.709652777776</v>
      </c>
      <c r="U1315">
        <f>YEAR(S1315)</f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9">
        <f>(((J1316/60)/60)/24)+DATE(1970,1,1)</f>
        <v>42604.669675925921</v>
      </c>
      <c r="T1316" s="9">
        <f>(((I1316/60)/60)/24)+DATE(1970,1,1)</f>
        <v>42664.669675925921</v>
      </c>
      <c r="U1316">
        <f>YEAR(S1316)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9">
        <f>(((J1317/60)/60)/24)+DATE(1970,1,1)</f>
        <v>42278.498240740737</v>
      </c>
      <c r="T1317" s="9">
        <f>(((I1317/60)/60)/24)+DATE(1970,1,1)</f>
        <v>42314.041666666672</v>
      </c>
      <c r="U1317">
        <f>YEAR(S1317)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9">
        <f>(((J1318/60)/60)/24)+DATE(1970,1,1)</f>
        <v>42393.961909722217</v>
      </c>
      <c r="T1318" s="9">
        <f>(((I1318/60)/60)/24)+DATE(1970,1,1)</f>
        <v>42428.961909722217</v>
      </c>
      <c r="U1318">
        <f>YEAR(S1318)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9">
        <f>(((J1319/60)/60)/24)+DATE(1970,1,1)</f>
        <v>42520.235486111109</v>
      </c>
      <c r="T1319" s="9">
        <f>(((I1319/60)/60)/24)+DATE(1970,1,1)</f>
        <v>42572.583333333328</v>
      </c>
      <c r="U1319">
        <f>YEAR(S1319)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9">
        <f>(((J1320/60)/60)/24)+DATE(1970,1,1)</f>
        <v>41985.043657407412</v>
      </c>
      <c r="T1320" s="9">
        <f>(((I1320/60)/60)/24)+DATE(1970,1,1)</f>
        <v>42015.043657407412</v>
      </c>
      <c r="U1320">
        <f>YEAR(S1320)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9">
        <f>(((J1321/60)/60)/24)+DATE(1970,1,1)</f>
        <v>41816.812094907407</v>
      </c>
      <c r="T1321" s="9">
        <f>(((I1321/60)/60)/24)+DATE(1970,1,1)</f>
        <v>41831.666666666664</v>
      </c>
      <c r="U1321">
        <f>YEAR(S1321)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9">
        <f>(((J1322/60)/60)/24)+DATE(1970,1,1)</f>
        <v>42705.690347222218</v>
      </c>
      <c r="T1322" s="9">
        <f>(((I1322/60)/60)/24)+DATE(1970,1,1)</f>
        <v>42734.958333333328</v>
      </c>
      <c r="U1322">
        <f>YEAR(S1322)</f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9">
        <f>(((J1323/60)/60)/24)+DATE(1970,1,1)</f>
        <v>42697.74927083333</v>
      </c>
      <c r="T1323" s="9">
        <f>(((I1323/60)/60)/24)+DATE(1970,1,1)</f>
        <v>42727.74927083333</v>
      </c>
      <c r="U1323">
        <f>YEAR(S1323)</f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9">
        <f>(((J1324/60)/60)/24)+DATE(1970,1,1)</f>
        <v>42115.656539351854</v>
      </c>
      <c r="T1324" s="9">
        <f>(((I1324/60)/60)/24)+DATE(1970,1,1)</f>
        <v>42145.656539351854</v>
      </c>
      <c r="U1324">
        <f>YEAR(S1324)</f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9">
        <f>(((J1325/60)/60)/24)+DATE(1970,1,1)</f>
        <v>42451.698449074072</v>
      </c>
      <c r="T1325" s="9">
        <f>(((I1325/60)/60)/24)+DATE(1970,1,1)</f>
        <v>42486.288194444445</v>
      </c>
      <c r="U1325">
        <f>YEAR(S1325)</f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9">
        <f>(((J1326/60)/60)/24)+DATE(1970,1,1)</f>
        <v>42626.633703703701</v>
      </c>
      <c r="T1326" s="9">
        <f>(((I1326/60)/60)/24)+DATE(1970,1,1)</f>
        <v>42656.633703703701</v>
      </c>
      <c r="U1326">
        <f>YEAR(S1326)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9">
        <f>(((J1327/60)/60)/24)+DATE(1970,1,1)</f>
        <v>42704.086053240739</v>
      </c>
      <c r="T1327" s="9">
        <f>(((I1327/60)/60)/24)+DATE(1970,1,1)</f>
        <v>42734.086053240739</v>
      </c>
      <c r="U1327">
        <f>YEAR(S1327)</f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9">
        <f>(((J1328/60)/60)/24)+DATE(1970,1,1)</f>
        <v>41974.791990740734</v>
      </c>
      <c r="T1328" s="9">
        <f>(((I1328/60)/60)/24)+DATE(1970,1,1)</f>
        <v>42019.791990740734</v>
      </c>
      <c r="U1328">
        <f>YEAR(S1328)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9">
        <f>(((J1329/60)/60)/24)+DATE(1970,1,1)</f>
        <v>42123.678645833337</v>
      </c>
      <c r="T1329" s="9">
        <f>(((I1329/60)/60)/24)+DATE(1970,1,1)</f>
        <v>42153.678645833337</v>
      </c>
      <c r="U1329">
        <f>YEAR(S1329)</f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9">
        <f>(((J1330/60)/60)/24)+DATE(1970,1,1)</f>
        <v>42612.642754629633</v>
      </c>
      <c r="T1330" s="9">
        <f>(((I1330/60)/60)/24)+DATE(1970,1,1)</f>
        <v>42657.642754629633</v>
      </c>
      <c r="U1330">
        <f>YEAR(S1330)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9">
        <f>(((J1331/60)/60)/24)+DATE(1970,1,1)</f>
        <v>41935.221585648149</v>
      </c>
      <c r="T1331" s="9">
        <f>(((I1331/60)/60)/24)+DATE(1970,1,1)</f>
        <v>41975.263252314813</v>
      </c>
      <c r="U1331">
        <f>YEAR(S1331)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9">
        <f>(((J1332/60)/60)/24)+DATE(1970,1,1)</f>
        <v>42522.276724537034</v>
      </c>
      <c r="T1332" s="9">
        <f>(((I1332/60)/60)/24)+DATE(1970,1,1)</f>
        <v>42553.166666666672</v>
      </c>
      <c r="U1332">
        <f>YEAR(S1332)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9">
        <f>(((J1333/60)/60)/24)+DATE(1970,1,1)</f>
        <v>42569.50409722222</v>
      </c>
      <c r="T1333" s="9">
        <f>(((I1333/60)/60)/24)+DATE(1970,1,1)</f>
        <v>42599.50409722222</v>
      </c>
      <c r="U1333">
        <f>YEAR(S1333)</f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9">
        <f>(((J1334/60)/60)/24)+DATE(1970,1,1)</f>
        <v>42732.060277777782</v>
      </c>
      <c r="T1334" s="9">
        <f>(((I1334/60)/60)/24)+DATE(1970,1,1)</f>
        <v>42762.060277777782</v>
      </c>
      <c r="U1334">
        <f>YEAR(S1334)</f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9">
        <f>(((J1335/60)/60)/24)+DATE(1970,1,1)</f>
        <v>41806.106770833336</v>
      </c>
      <c r="T1335" s="9">
        <f>(((I1335/60)/60)/24)+DATE(1970,1,1)</f>
        <v>41836.106770833336</v>
      </c>
      <c r="U1335">
        <f>YEAR(S1335)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9">
        <f>(((J1336/60)/60)/24)+DATE(1970,1,1)</f>
        <v>42410.774155092593</v>
      </c>
      <c r="T1336" s="9">
        <f>(((I1336/60)/60)/24)+DATE(1970,1,1)</f>
        <v>42440.774155092593</v>
      </c>
      <c r="U1336">
        <f>YEAR(S1336)</f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9">
        <f>(((J1337/60)/60)/24)+DATE(1970,1,1)</f>
        <v>42313.936365740738</v>
      </c>
      <c r="T1337" s="9">
        <f>(((I1337/60)/60)/24)+DATE(1970,1,1)</f>
        <v>42343.936365740738</v>
      </c>
      <c r="U1337">
        <f>YEAR(S1337)</f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9">
        <f>(((J1338/60)/60)/24)+DATE(1970,1,1)</f>
        <v>41955.863750000004</v>
      </c>
      <c r="T1338" s="9">
        <f>(((I1338/60)/60)/24)+DATE(1970,1,1)</f>
        <v>41990.863750000004</v>
      </c>
      <c r="U1338">
        <f>YEAR(S1338)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9">
        <f>(((J1339/60)/60)/24)+DATE(1970,1,1)</f>
        <v>42767.577303240745</v>
      </c>
      <c r="T1339" s="9">
        <f>(((I1339/60)/60)/24)+DATE(1970,1,1)</f>
        <v>42797.577303240745</v>
      </c>
      <c r="U1339">
        <f>YEAR(S1339)</f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9">
        <f>(((J1340/60)/60)/24)+DATE(1970,1,1)</f>
        <v>42188.803622685184</v>
      </c>
      <c r="T1340" s="9">
        <f>(((I1340/60)/60)/24)+DATE(1970,1,1)</f>
        <v>42218.803622685184</v>
      </c>
      <c r="U1340">
        <f>YEAR(S1340)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9">
        <f>(((J1341/60)/60)/24)+DATE(1970,1,1)</f>
        <v>41936.647164351853</v>
      </c>
      <c r="T1341" s="9">
        <f>(((I1341/60)/60)/24)+DATE(1970,1,1)</f>
        <v>41981.688831018517</v>
      </c>
      <c r="U1341">
        <f>YEAR(S1341)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9">
        <f>(((J1342/60)/60)/24)+DATE(1970,1,1)</f>
        <v>41836.595520833333</v>
      </c>
      <c r="T1342" s="9">
        <f>(((I1342/60)/60)/24)+DATE(1970,1,1)</f>
        <v>41866.595520833333</v>
      </c>
      <c r="U1342">
        <f>YEAR(S1342)</f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9">
        <f>(((J1343/60)/60)/24)+DATE(1970,1,1)</f>
        <v>42612.624039351853</v>
      </c>
      <c r="T1343" s="9">
        <f>(((I1343/60)/60)/24)+DATE(1970,1,1)</f>
        <v>42644.624039351853</v>
      </c>
      <c r="U1343">
        <f>YEAR(S1343)</f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9">
        <f>(((J1344/60)/60)/24)+DATE(1970,1,1)</f>
        <v>42172.816423611104</v>
      </c>
      <c r="T1344" s="9">
        <f>(((I1344/60)/60)/24)+DATE(1970,1,1)</f>
        <v>42202.816423611104</v>
      </c>
      <c r="U1344">
        <f>YEAR(S1344)</f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9">
        <f>(((J1345/60)/60)/24)+DATE(1970,1,1)</f>
        <v>42542.526423611111</v>
      </c>
      <c r="T1345" s="9">
        <f>(((I1345/60)/60)/24)+DATE(1970,1,1)</f>
        <v>42601.165972222225</v>
      </c>
      <c r="U1345">
        <f>YEAR(S1345)</f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9">
        <f>(((J1346/60)/60)/24)+DATE(1970,1,1)</f>
        <v>42522.789803240739</v>
      </c>
      <c r="T1346" s="9">
        <f>(((I1346/60)/60)/24)+DATE(1970,1,1)</f>
        <v>42551.789803240739</v>
      </c>
      <c r="U1346">
        <f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9">
        <f>(((J1347/60)/60)/24)+DATE(1970,1,1)</f>
        <v>41799.814340277779</v>
      </c>
      <c r="T1347" s="9">
        <f>(((I1347/60)/60)/24)+DATE(1970,1,1)</f>
        <v>41834.814340277779</v>
      </c>
      <c r="U1347">
        <f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9">
        <f>(((J1348/60)/60)/24)+DATE(1970,1,1)</f>
        <v>41422.075821759259</v>
      </c>
      <c r="T1348" s="9">
        <f>(((I1348/60)/60)/24)+DATE(1970,1,1)</f>
        <v>41452.075821759259</v>
      </c>
      <c r="U1348">
        <f>YEAR(S1348)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9">
        <f>(((J1349/60)/60)/24)+DATE(1970,1,1)</f>
        <v>42040.638020833328</v>
      </c>
      <c r="T1349" s="9">
        <f>(((I1349/60)/60)/24)+DATE(1970,1,1)</f>
        <v>42070.638020833328</v>
      </c>
      <c r="U1349">
        <f>YEAR(S1349)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9">
        <f>(((J1350/60)/60)/24)+DATE(1970,1,1)</f>
        <v>41963.506168981476</v>
      </c>
      <c r="T1350" s="9">
        <f>(((I1350/60)/60)/24)+DATE(1970,1,1)</f>
        <v>41991.506168981476</v>
      </c>
      <c r="U1350">
        <f>YEAR(S1350)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9">
        <f>(((J1351/60)/60)/24)+DATE(1970,1,1)</f>
        <v>42317.33258101852</v>
      </c>
      <c r="T1351" s="9">
        <f>(((I1351/60)/60)/24)+DATE(1970,1,1)</f>
        <v>42354.290972222225</v>
      </c>
      <c r="U1351">
        <f>YEAR(S1351)</f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9">
        <f>(((J1352/60)/60)/24)+DATE(1970,1,1)</f>
        <v>42334.013124999998</v>
      </c>
      <c r="T1352" s="9">
        <f>(((I1352/60)/60)/24)+DATE(1970,1,1)</f>
        <v>42364.013124999998</v>
      </c>
      <c r="U1352">
        <f>YEAR(S1352)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9">
        <f>(((J1353/60)/60)/24)+DATE(1970,1,1)</f>
        <v>42382.74009259259</v>
      </c>
      <c r="T1353" s="9">
        <f>(((I1353/60)/60)/24)+DATE(1970,1,1)</f>
        <v>42412.74009259259</v>
      </c>
      <c r="U1353">
        <f>YEAR(S1353)</f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9">
        <f>(((J1354/60)/60)/24)+DATE(1970,1,1)</f>
        <v>42200.578310185185</v>
      </c>
      <c r="T1354" s="9">
        <f>(((I1354/60)/60)/24)+DATE(1970,1,1)</f>
        <v>42252.165972222225</v>
      </c>
      <c r="U1354">
        <f>YEAR(S1354)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9">
        <f>(((J1355/60)/60)/24)+DATE(1970,1,1)</f>
        <v>41309.11791666667</v>
      </c>
      <c r="T1355" s="9">
        <f>(((I1355/60)/60)/24)+DATE(1970,1,1)</f>
        <v>41344</v>
      </c>
      <c r="U1355">
        <f>YEAR(S1355)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9">
        <f>(((J1356/60)/60)/24)+DATE(1970,1,1)</f>
        <v>42502.807627314818</v>
      </c>
      <c r="T1356" s="9">
        <f>(((I1356/60)/60)/24)+DATE(1970,1,1)</f>
        <v>42532.807627314818</v>
      </c>
      <c r="U1356">
        <f>YEAR(S1356)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9">
        <f>(((J1357/60)/60)/24)+DATE(1970,1,1)</f>
        <v>41213.254687499997</v>
      </c>
      <c r="T1357" s="9">
        <f>(((I1357/60)/60)/24)+DATE(1970,1,1)</f>
        <v>41243.416666666664</v>
      </c>
      <c r="U1357">
        <f>YEAR(S1357)</f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9">
        <f>(((J1358/60)/60)/24)+DATE(1970,1,1)</f>
        <v>41430.038888888892</v>
      </c>
      <c r="T1358" s="9">
        <f>(((I1358/60)/60)/24)+DATE(1970,1,1)</f>
        <v>41460.038888888892</v>
      </c>
      <c r="U1358">
        <f>YEAR(S1358)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9">
        <f>(((J1359/60)/60)/24)+DATE(1970,1,1)</f>
        <v>41304.962233796294</v>
      </c>
      <c r="T1359" s="9">
        <f>(((I1359/60)/60)/24)+DATE(1970,1,1)</f>
        <v>41334.249305555553</v>
      </c>
      <c r="U1359">
        <f>YEAR(S1359)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9">
        <f>(((J1360/60)/60)/24)+DATE(1970,1,1)</f>
        <v>40689.570868055554</v>
      </c>
      <c r="T1360" s="9">
        <f>(((I1360/60)/60)/24)+DATE(1970,1,1)</f>
        <v>40719.570868055554</v>
      </c>
      <c r="U1360">
        <f>YEAR(S1360)</f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9">
        <f>(((J1361/60)/60)/24)+DATE(1970,1,1)</f>
        <v>40668.814699074072</v>
      </c>
      <c r="T1361" s="9">
        <f>(((I1361/60)/60)/24)+DATE(1970,1,1)</f>
        <v>40730.814699074072</v>
      </c>
      <c r="U1361">
        <f>YEAR(S1361)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9">
        <f>(((J1362/60)/60)/24)+DATE(1970,1,1)</f>
        <v>41095.900694444441</v>
      </c>
      <c r="T1362" s="9">
        <f>(((I1362/60)/60)/24)+DATE(1970,1,1)</f>
        <v>41123.900694444441</v>
      </c>
      <c r="U1362">
        <f>YEAR(S1362)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9">
        <f>(((J1363/60)/60)/24)+DATE(1970,1,1)</f>
        <v>41781.717268518521</v>
      </c>
      <c r="T1363" s="9">
        <f>(((I1363/60)/60)/24)+DATE(1970,1,1)</f>
        <v>41811.717268518521</v>
      </c>
      <c r="U1363">
        <f>YEAR(S1363)</f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9">
        <f>(((J1364/60)/60)/24)+DATE(1970,1,1)</f>
        <v>41464.934386574074</v>
      </c>
      <c r="T1364" s="9">
        <f>(((I1364/60)/60)/24)+DATE(1970,1,1)</f>
        <v>41524.934386574074</v>
      </c>
      <c r="U1364">
        <f>YEAR(S1364)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9">
        <f>(((J1365/60)/60)/24)+DATE(1970,1,1)</f>
        <v>42396.8440625</v>
      </c>
      <c r="T1365" s="9">
        <f>(((I1365/60)/60)/24)+DATE(1970,1,1)</f>
        <v>42415.332638888889</v>
      </c>
      <c r="U1365">
        <f>YEAR(S1365)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9">
        <f>(((J1366/60)/60)/24)+DATE(1970,1,1)</f>
        <v>41951.695671296293</v>
      </c>
      <c r="T1366" s="9">
        <f>(((I1366/60)/60)/24)+DATE(1970,1,1)</f>
        <v>42011.6956712963</v>
      </c>
      <c r="U1366">
        <f>YEAR(S1366)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9">
        <f>(((J1367/60)/60)/24)+DATE(1970,1,1)</f>
        <v>42049.733240740738</v>
      </c>
      <c r="T1367" s="9">
        <f>(((I1367/60)/60)/24)+DATE(1970,1,1)</f>
        <v>42079.691574074073</v>
      </c>
      <c r="U1367">
        <f>YEAR(S1367)</f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9">
        <f>(((J1368/60)/60)/24)+DATE(1970,1,1)</f>
        <v>41924.996099537035</v>
      </c>
      <c r="T1368" s="9">
        <f>(((I1368/60)/60)/24)+DATE(1970,1,1)</f>
        <v>41970.037766203706</v>
      </c>
      <c r="U1368">
        <f>YEAR(S1368)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9">
        <f>(((J1369/60)/60)/24)+DATE(1970,1,1)</f>
        <v>42292.002893518518</v>
      </c>
      <c r="T1369" s="9">
        <f>(((I1369/60)/60)/24)+DATE(1970,1,1)</f>
        <v>42322.044560185182</v>
      </c>
      <c r="U1369">
        <f>YEAR(S1369)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9">
        <f>(((J1370/60)/60)/24)+DATE(1970,1,1)</f>
        <v>42146.190902777773</v>
      </c>
      <c r="T1370" s="9">
        <f>(((I1370/60)/60)/24)+DATE(1970,1,1)</f>
        <v>42170.190902777773</v>
      </c>
      <c r="U1370">
        <f>YEAR(S1370)</f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9">
        <f>(((J1371/60)/60)/24)+DATE(1970,1,1)</f>
        <v>41710.594282407408</v>
      </c>
      <c r="T1371" s="9">
        <f>(((I1371/60)/60)/24)+DATE(1970,1,1)</f>
        <v>41740.594282407408</v>
      </c>
      <c r="U1371">
        <f>YEAR(S1371)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9">
        <f>(((J1372/60)/60)/24)+DATE(1970,1,1)</f>
        <v>41548.00335648148</v>
      </c>
      <c r="T1372" s="9">
        <f>(((I1372/60)/60)/24)+DATE(1970,1,1)</f>
        <v>41563.00335648148</v>
      </c>
      <c r="U1372">
        <f>YEAR(S1372)</f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9">
        <f>(((J1373/60)/60)/24)+DATE(1970,1,1)</f>
        <v>42101.758587962962</v>
      </c>
      <c r="T1373" s="9">
        <f>(((I1373/60)/60)/24)+DATE(1970,1,1)</f>
        <v>42131.758587962962</v>
      </c>
      <c r="U1373">
        <f>YEAR(S1373)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9">
        <f>(((J1374/60)/60)/24)+DATE(1970,1,1)</f>
        <v>41072.739953703705</v>
      </c>
      <c r="T1374" s="9">
        <f>(((I1374/60)/60)/24)+DATE(1970,1,1)</f>
        <v>41102.739953703705</v>
      </c>
      <c r="U1374">
        <f>YEAR(S1374)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9">
        <f>(((J1375/60)/60)/24)+DATE(1970,1,1)</f>
        <v>42704.95177083333</v>
      </c>
      <c r="T1375" s="9">
        <f>(((I1375/60)/60)/24)+DATE(1970,1,1)</f>
        <v>42734.95177083333</v>
      </c>
      <c r="U1375">
        <f>YEAR(S1375)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9">
        <f>(((J1376/60)/60)/24)+DATE(1970,1,1)</f>
        <v>42424.161898148144</v>
      </c>
      <c r="T1376" s="9">
        <f>(((I1376/60)/60)/24)+DATE(1970,1,1)</f>
        <v>42454.12023148148</v>
      </c>
      <c r="U1376">
        <f>YEAR(S1376)</f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9">
        <f>(((J1377/60)/60)/24)+DATE(1970,1,1)</f>
        <v>42720.066192129627</v>
      </c>
      <c r="T1377" s="9">
        <f>(((I1377/60)/60)/24)+DATE(1970,1,1)</f>
        <v>42750.066192129627</v>
      </c>
      <c r="U1377">
        <f>YEAR(S1377)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9">
        <f>(((J1378/60)/60)/24)+DATE(1970,1,1)</f>
        <v>42677.669050925921</v>
      </c>
      <c r="T1378" s="9">
        <f>(((I1378/60)/60)/24)+DATE(1970,1,1)</f>
        <v>42707.710717592592</v>
      </c>
      <c r="U1378">
        <f>YEAR(S1378)</f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9">
        <f>(((J1379/60)/60)/24)+DATE(1970,1,1)</f>
        <v>42747.219560185185</v>
      </c>
      <c r="T1379" s="9">
        <f>(((I1379/60)/60)/24)+DATE(1970,1,1)</f>
        <v>42769.174305555556</v>
      </c>
      <c r="U1379">
        <f>YEAR(S1379)</f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9">
        <f>(((J1380/60)/60)/24)+DATE(1970,1,1)</f>
        <v>42568.759374999994</v>
      </c>
      <c r="T1380" s="9">
        <f>(((I1380/60)/60)/24)+DATE(1970,1,1)</f>
        <v>42583.759374999994</v>
      </c>
      <c r="U1380">
        <f>YEAR(S1380)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9">
        <f>(((J1381/60)/60)/24)+DATE(1970,1,1)</f>
        <v>42130.491620370376</v>
      </c>
      <c r="T1381" s="9">
        <f>(((I1381/60)/60)/24)+DATE(1970,1,1)</f>
        <v>42160.491620370376</v>
      </c>
      <c r="U1381">
        <f>YEAR(S1381)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9">
        <f>(((J1382/60)/60)/24)+DATE(1970,1,1)</f>
        <v>42141.762800925921</v>
      </c>
      <c r="T1382" s="9">
        <f>(((I1382/60)/60)/24)+DATE(1970,1,1)</f>
        <v>42164.083333333328</v>
      </c>
      <c r="U1382">
        <f>YEAR(S1382)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9">
        <f>(((J1383/60)/60)/24)+DATE(1970,1,1)</f>
        <v>42703.214409722219</v>
      </c>
      <c r="T1383" s="9">
        <f>(((I1383/60)/60)/24)+DATE(1970,1,1)</f>
        <v>42733.214409722219</v>
      </c>
      <c r="U1383">
        <f>YEAR(S1383)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9">
        <f>(((J1384/60)/60)/24)+DATE(1970,1,1)</f>
        <v>41370.800185185188</v>
      </c>
      <c r="T1384" s="9">
        <f>(((I1384/60)/60)/24)+DATE(1970,1,1)</f>
        <v>41400.800185185188</v>
      </c>
      <c r="U1384">
        <f>YEAR(S1384)</f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9">
        <f>(((J1385/60)/60)/24)+DATE(1970,1,1)</f>
        <v>42707.074976851851</v>
      </c>
      <c r="T1385" s="9">
        <f>(((I1385/60)/60)/24)+DATE(1970,1,1)</f>
        <v>42727.074976851851</v>
      </c>
      <c r="U1385">
        <f>YEAR(S1385)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9">
        <f>(((J1386/60)/60)/24)+DATE(1970,1,1)</f>
        <v>42160.735208333332</v>
      </c>
      <c r="T1386" s="9">
        <f>(((I1386/60)/60)/24)+DATE(1970,1,1)</f>
        <v>42190.735208333332</v>
      </c>
      <c r="U1386">
        <f>YEAR(S1386)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9">
        <f>(((J1387/60)/60)/24)+DATE(1970,1,1)</f>
        <v>42433.688900462963</v>
      </c>
      <c r="T1387" s="9">
        <f>(((I1387/60)/60)/24)+DATE(1970,1,1)</f>
        <v>42489.507638888885</v>
      </c>
      <c r="U1387">
        <f>YEAR(S1387)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9">
        <f>(((J1388/60)/60)/24)+DATE(1970,1,1)</f>
        <v>42184.646863425922</v>
      </c>
      <c r="T1388" s="9">
        <f>(((I1388/60)/60)/24)+DATE(1970,1,1)</f>
        <v>42214.646863425922</v>
      </c>
      <c r="U1388">
        <f>YEAR(S1388)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9">
        <f>(((J1389/60)/60)/24)+DATE(1970,1,1)</f>
        <v>42126.92123842593</v>
      </c>
      <c r="T1389" s="9">
        <f>(((I1389/60)/60)/24)+DATE(1970,1,1)</f>
        <v>42158.1875</v>
      </c>
      <c r="U1389">
        <f>YEAR(S1389)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9">
        <f>(((J1390/60)/60)/24)+DATE(1970,1,1)</f>
        <v>42634.614780092597</v>
      </c>
      <c r="T1390" s="9">
        <f>(((I1390/60)/60)/24)+DATE(1970,1,1)</f>
        <v>42660.676388888889</v>
      </c>
      <c r="U1390">
        <f>YEAR(S1390)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9">
        <f>(((J1391/60)/60)/24)+DATE(1970,1,1)</f>
        <v>42565.480983796297</v>
      </c>
      <c r="T1391" s="9">
        <f>(((I1391/60)/60)/24)+DATE(1970,1,1)</f>
        <v>42595.480983796297</v>
      </c>
      <c r="U1391">
        <f>YEAR(S1391)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9">
        <f>(((J1392/60)/60)/24)+DATE(1970,1,1)</f>
        <v>42087.803310185183</v>
      </c>
      <c r="T1392" s="9">
        <f>(((I1392/60)/60)/24)+DATE(1970,1,1)</f>
        <v>42121.716666666667</v>
      </c>
      <c r="U1392">
        <f>YEAR(S1392)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9">
        <f>(((J1393/60)/60)/24)+DATE(1970,1,1)</f>
        <v>42193.650671296295</v>
      </c>
      <c r="T1393" s="9">
        <f>(((I1393/60)/60)/24)+DATE(1970,1,1)</f>
        <v>42238.207638888889</v>
      </c>
      <c r="U1393">
        <f>YEAR(S1393)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9">
        <f>(((J1394/60)/60)/24)+DATE(1970,1,1)</f>
        <v>42401.154930555553</v>
      </c>
      <c r="T1394" s="9">
        <f>(((I1394/60)/60)/24)+DATE(1970,1,1)</f>
        <v>42432.154930555553</v>
      </c>
      <c r="U1394">
        <f>YEAR(S1394)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9">
        <f>(((J1395/60)/60)/24)+DATE(1970,1,1)</f>
        <v>42553.681979166664</v>
      </c>
      <c r="T1395" s="9">
        <f>(((I1395/60)/60)/24)+DATE(1970,1,1)</f>
        <v>42583.681979166664</v>
      </c>
      <c r="U1395">
        <f>YEAR(S1395)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9">
        <f>(((J1396/60)/60)/24)+DATE(1970,1,1)</f>
        <v>42752.144976851851</v>
      </c>
      <c r="T1396" s="9">
        <f>(((I1396/60)/60)/24)+DATE(1970,1,1)</f>
        <v>42795.125</v>
      </c>
      <c r="U1396">
        <f>YEAR(S1396)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9">
        <f>(((J1397/60)/60)/24)+DATE(1970,1,1)</f>
        <v>42719.90834490741</v>
      </c>
      <c r="T1397" s="9">
        <f>(((I1397/60)/60)/24)+DATE(1970,1,1)</f>
        <v>42749.90834490741</v>
      </c>
      <c r="U1397">
        <f>YEAR(S1397)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9">
        <f>(((J1398/60)/60)/24)+DATE(1970,1,1)</f>
        <v>42018.99863425926</v>
      </c>
      <c r="T1398" s="9">
        <f>(((I1398/60)/60)/24)+DATE(1970,1,1)</f>
        <v>42048.99863425926</v>
      </c>
      <c r="U1398">
        <f>YEAR(S1398)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9">
        <f>(((J1399/60)/60)/24)+DATE(1970,1,1)</f>
        <v>42640.917939814812</v>
      </c>
      <c r="T1399" s="9">
        <f>(((I1399/60)/60)/24)+DATE(1970,1,1)</f>
        <v>42670.888194444444</v>
      </c>
      <c r="U1399">
        <f>YEAR(S1399)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9">
        <f>(((J1400/60)/60)/24)+DATE(1970,1,1)</f>
        <v>42526.874236111107</v>
      </c>
      <c r="T1400" s="9">
        <f>(((I1400/60)/60)/24)+DATE(1970,1,1)</f>
        <v>42556.874236111107</v>
      </c>
      <c r="U1400">
        <f>YEAR(S1400)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9">
        <f>(((J1401/60)/60)/24)+DATE(1970,1,1)</f>
        <v>41889.004317129627</v>
      </c>
      <c r="T1401" s="9">
        <f>(((I1401/60)/60)/24)+DATE(1970,1,1)</f>
        <v>41919.004317129627</v>
      </c>
      <c r="U1401">
        <f>YEAR(S1401)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9">
        <f>(((J1402/60)/60)/24)+DATE(1970,1,1)</f>
        <v>42498.341122685189</v>
      </c>
      <c r="T1402" s="9">
        <f>(((I1402/60)/60)/24)+DATE(1970,1,1)</f>
        <v>42533.229166666672</v>
      </c>
      <c r="U1402">
        <f>YEAR(S1402)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9">
        <f>(((J1403/60)/60)/24)+DATE(1970,1,1)</f>
        <v>41399.99622685185</v>
      </c>
      <c r="T1403" s="9">
        <f>(((I1403/60)/60)/24)+DATE(1970,1,1)</f>
        <v>41420.99622685185</v>
      </c>
      <c r="U1403">
        <f>YEAR(S1403)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9">
        <f>(((J1404/60)/60)/24)+DATE(1970,1,1)</f>
        <v>42065.053368055553</v>
      </c>
      <c r="T1404" s="9">
        <f>(((I1404/60)/60)/24)+DATE(1970,1,1)</f>
        <v>42125.011701388896</v>
      </c>
      <c r="U1404">
        <f>YEAR(S1404)</f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9">
        <f>(((J1405/60)/60)/24)+DATE(1970,1,1)</f>
        <v>41451.062905092593</v>
      </c>
      <c r="T1405" s="9">
        <f>(((I1405/60)/60)/24)+DATE(1970,1,1)</f>
        <v>41481.062905092593</v>
      </c>
      <c r="U1405">
        <f>YEAR(S1405)</f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9">
        <f>(((J1406/60)/60)/24)+DATE(1970,1,1)</f>
        <v>42032.510243055556</v>
      </c>
      <c r="T1406" s="9">
        <f>(((I1406/60)/60)/24)+DATE(1970,1,1)</f>
        <v>42057.510243055556</v>
      </c>
      <c r="U1406">
        <f>YEAR(S1406)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9">
        <f>(((J1407/60)/60)/24)+DATE(1970,1,1)</f>
        <v>41941.680567129632</v>
      </c>
      <c r="T1407" s="9">
        <f>(((I1407/60)/60)/24)+DATE(1970,1,1)</f>
        <v>41971.722233796296</v>
      </c>
      <c r="U1407">
        <f>YEAR(S1407)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9">
        <f>(((J1408/60)/60)/24)+DATE(1970,1,1)</f>
        <v>42297.432951388888</v>
      </c>
      <c r="T1408" s="9">
        <f>(((I1408/60)/60)/24)+DATE(1970,1,1)</f>
        <v>42350.416666666672</v>
      </c>
      <c r="U1408">
        <f>YEAR(S1408)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9">
        <f>(((J1409/60)/60)/24)+DATE(1970,1,1)</f>
        <v>41838.536782407406</v>
      </c>
      <c r="T1409" s="9">
        <f>(((I1409/60)/60)/24)+DATE(1970,1,1)</f>
        <v>41863.536782407406</v>
      </c>
      <c r="U1409">
        <f>YEAR(S1409)</f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9">
        <f>(((J1410/60)/60)/24)+DATE(1970,1,1)</f>
        <v>42291.872175925921</v>
      </c>
      <c r="T1410" s="9">
        <f>(((I1410/60)/60)/24)+DATE(1970,1,1)</f>
        <v>42321.913842592592</v>
      </c>
      <c r="U1410">
        <f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9">
        <f>(((J1411/60)/60)/24)+DATE(1970,1,1)</f>
        <v>41945.133506944447</v>
      </c>
      <c r="T1411" s="9">
        <f>(((I1411/60)/60)/24)+DATE(1970,1,1)</f>
        <v>42005.175173611111</v>
      </c>
      <c r="U1411">
        <f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9">
        <f>(((J1412/60)/60)/24)+DATE(1970,1,1)</f>
        <v>42479.318518518514</v>
      </c>
      <c r="T1412" s="9">
        <f>(((I1412/60)/60)/24)+DATE(1970,1,1)</f>
        <v>42524.318518518514</v>
      </c>
      <c r="U1412">
        <f>YEAR(S1412)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9">
        <f>(((J1413/60)/60)/24)+DATE(1970,1,1)</f>
        <v>42013.059027777781</v>
      </c>
      <c r="T1413" s="9">
        <f>(((I1413/60)/60)/24)+DATE(1970,1,1)</f>
        <v>42041.059027777781</v>
      </c>
      <c r="U1413">
        <f>YEAR(S1413)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9">
        <f>(((J1414/60)/60)/24)+DATE(1970,1,1)</f>
        <v>41947.063645833332</v>
      </c>
      <c r="T1414" s="9">
        <f>(((I1414/60)/60)/24)+DATE(1970,1,1)</f>
        <v>41977.063645833332</v>
      </c>
      <c r="U1414">
        <f>YEAR(S1414)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9">
        <f>(((J1415/60)/60)/24)+DATE(1970,1,1)</f>
        <v>42360.437152777777</v>
      </c>
      <c r="T1415" s="9">
        <f>(((I1415/60)/60)/24)+DATE(1970,1,1)</f>
        <v>42420.437152777777</v>
      </c>
      <c r="U1415">
        <f>YEAR(S1415)</f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9">
        <f>(((J1416/60)/60)/24)+DATE(1970,1,1)</f>
        <v>42708.25309027778</v>
      </c>
      <c r="T1416" s="9">
        <f>(((I1416/60)/60)/24)+DATE(1970,1,1)</f>
        <v>42738.25309027778</v>
      </c>
      <c r="U1416">
        <f>YEAR(S1416)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9">
        <f>(((J1417/60)/60)/24)+DATE(1970,1,1)</f>
        <v>42192.675821759258</v>
      </c>
      <c r="T1417" s="9">
        <f>(((I1417/60)/60)/24)+DATE(1970,1,1)</f>
        <v>42232.675821759258</v>
      </c>
      <c r="U1417">
        <f>YEAR(S1417)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9">
        <f>(((J1418/60)/60)/24)+DATE(1970,1,1)</f>
        <v>42299.926145833335</v>
      </c>
      <c r="T1418" s="9">
        <f>(((I1418/60)/60)/24)+DATE(1970,1,1)</f>
        <v>42329.967812499999</v>
      </c>
      <c r="U1418">
        <f>YEAR(S1418)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9">
        <f>(((J1419/60)/60)/24)+DATE(1970,1,1)</f>
        <v>42232.15016203704</v>
      </c>
      <c r="T1419" s="9">
        <f>(((I1419/60)/60)/24)+DATE(1970,1,1)</f>
        <v>42262.465972222228</v>
      </c>
      <c r="U1419">
        <f>YEAR(S1419)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9">
        <f>(((J1420/60)/60)/24)+DATE(1970,1,1)</f>
        <v>42395.456412037034</v>
      </c>
      <c r="T1420" s="9">
        <f>(((I1420/60)/60)/24)+DATE(1970,1,1)</f>
        <v>42425.456412037034</v>
      </c>
      <c r="U1420">
        <f>YEAR(S1420)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9">
        <f>(((J1421/60)/60)/24)+DATE(1970,1,1)</f>
        <v>42622.456238425926</v>
      </c>
      <c r="T1421" s="9">
        <f>(((I1421/60)/60)/24)+DATE(1970,1,1)</f>
        <v>42652.456238425926</v>
      </c>
      <c r="U1421">
        <f>YEAR(S1421)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9">
        <f>(((J1422/60)/60)/24)+DATE(1970,1,1)</f>
        <v>42524.667662037042</v>
      </c>
      <c r="T1422" s="9">
        <f>(((I1422/60)/60)/24)+DATE(1970,1,1)</f>
        <v>42549.667662037042</v>
      </c>
      <c r="U1422">
        <f>YEAR(S1422)</f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9">
        <f>(((J1423/60)/60)/24)+DATE(1970,1,1)</f>
        <v>42013.915613425925</v>
      </c>
      <c r="T1423" s="9">
        <f>(((I1423/60)/60)/24)+DATE(1970,1,1)</f>
        <v>42043.915613425925</v>
      </c>
      <c r="U1423">
        <f>YEAR(S1423)</f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9">
        <f>(((J1424/60)/60)/24)+DATE(1970,1,1)</f>
        <v>42604.239629629628</v>
      </c>
      <c r="T1424" s="9">
        <f>(((I1424/60)/60)/24)+DATE(1970,1,1)</f>
        <v>42634.239629629628</v>
      </c>
      <c r="U1424">
        <f>YEAR(S1424)</f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9">
        <f>(((J1425/60)/60)/24)+DATE(1970,1,1)</f>
        <v>42340.360312500001</v>
      </c>
      <c r="T1425" s="9">
        <f>(((I1425/60)/60)/24)+DATE(1970,1,1)</f>
        <v>42370.360312500001</v>
      </c>
      <c r="U1425">
        <f>YEAR(S1425)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9">
        <f>(((J1426/60)/60)/24)+DATE(1970,1,1)</f>
        <v>42676.717615740738</v>
      </c>
      <c r="T1426" s="9">
        <f>(((I1426/60)/60)/24)+DATE(1970,1,1)</f>
        <v>42689.759282407409</v>
      </c>
      <c r="U1426">
        <f>YEAR(S1426)</f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9">
        <f>(((J1427/60)/60)/24)+DATE(1970,1,1)</f>
        <v>42093.131469907406</v>
      </c>
      <c r="T1427" s="9">
        <f>(((I1427/60)/60)/24)+DATE(1970,1,1)</f>
        <v>42123.131469907406</v>
      </c>
      <c r="U1427">
        <f>YEAR(S1427)</f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9">
        <f>(((J1428/60)/60)/24)+DATE(1970,1,1)</f>
        <v>42180.390277777777</v>
      </c>
      <c r="T1428" s="9">
        <f>(((I1428/60)/60)/24)+DATE(1970,1,1)</f>
        <v>42240.390277777777</v>
      </c>
      <c r="U1428">
        <f>YEAR(S1428)</f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9">
        <f>(((J1429/60)/60)/24)+DATE(1970,1,1)</f>
        <v>42601.851678240739</v>
      </c>
      <c r="T1429" s="9">
        <f>(((I1429/60)/60)/24)+DATE(1970,1,1)</f>
        <v>42631.851678240739</v>
      </c>
      <c r="U1429">
        <f>YEAR(S1429)</f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9">
        <f>(((J1430/60)/60)/24)+DATE(1970,1,1)</f>
        <v>42432.379826388889</v>
      </c>
      <c r="T1430" s="9">
        <f>(((I1430/60)/60)/24)+DATE(1970,1,1)</f>
        <v>42462.338159722218</v>
      </c>
      <c r="U1430">
        <f>YEAR(S1430)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9">
        <f>(((J1431/60)/60)/24)+DATE(1970,1,1)</f>
        <v>42074.060671296291</v>
      </c>
      <c r="T1431" s="9">
        <f>(((I1431/60)/60)/24)+DATE(1970,1,1)</f>
        <v>42104.060671296291</v>
      </c>
      <c r="U1431">
        <f>YEAR(S1431)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9">
        <f>(((J1432/60)/60)/24)+DATE(1970,1,1)</f>
        <v>41961.813518518517</v>
      </c>
      <c r="T1432" s="9">
        <f>(((I1432/60)/60)/24)+DATE(1970,1,1)</f>
        <v>41992.813518518517</v>
      </c>
      <c r="U1432">
        <f>YEAR(S1432)</f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9">
        <f>(((J1433/60)/60)/24)+DATE(1970,1,1)</f>
        <v>42304.210833333331</v>
      </c>
      <c r="T1433" s="9">
        <f>(((I1433/60)/60)/24)+DATE(1970,1,1)</f>
        <v>42334.252500000002</v>
      </c>
      <c r="U1433">
        <f>YEAR(S1433)</f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9">
        <f>(((J1434/60)/60)/24)+DATE(1970,1,1)</f>
        <v>42175.780416666668</v>
      </c>
      <c r="T1434" s="9">
        <f>(((I1434/60)/60)/24)+DATE(1970,1,1)</f>
        <v>42205.780416666668</v>
      </c>
      <c r="U1434">
        <f>YEAR(S1434)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9">
        <f>(((J1435/60)/60)/24)+DATE(1970,1,1)</f>
        <v>42673.625868055555</v>
      </c>
      <c r="T1435" s="9">
        <f>(((I1435/60)/60)/24)+DATE(1970,1,1)</f>
        <v>42714.458333333328</v>
      </c>
      <c r="U1435">
        <f>YEAR(S1435)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9">
        <f>(((J1436/60)/60)/24)+DATE(1970,1,1)</f>
        <v>42142.767106481479</v>
      </c>
      <c r="T1436" s="9">
        <f>(((I1436/60)/60)/24)+DATE(1970,1,1)</f>
        <v>42163.625</v>
      </c>
      <c r="U1436">
        <f>YEAR(S1436)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9">
        <f>(((J1437/60)/60)/24)+DATE(1970,1,1)</f>
        <v>42258.780324074076</v>
      </c>
      <c r="T1437" s="9">
        <f>(((I1437/60)/60)/24)+DATE(1970,1,1)</f>
        <v>42288.780324074076</v>
      </c>
      <c r="U1437">
        <f>YEAR(S1437)</f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9">
        <f>(((J1438/60)/60)/24)+DATE(1970,1,1)</f>
        <v>42391.35019675926</v>
      </c>
      <c r="T1438" s="9">
        <f>(((I1438/60)/60)/24)+DATE(1970,1,1)</f>
        <v>42421.35019675926</v>
      </c>
      <c r="U1438">
        <f>YEAR(S1438)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9">
        <f>(((J1439/60)/60)/24)+DATE(1970,1,1)</f>
        <v>41796.531701388885</v>
      </c>
      <c r="T1439" s="9">
        <f>(((I1439/60)/60)/24)+DATE(1970,1,1)</f>
        <v>41833.207638888889</v>
      </c>
      <c r="U1439">
        <f>YEAR(S1439)</f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9">
        <f>(((J1440/60)/60)/24)+DATE(1970,1,1)</f>
        <v>42457.871516203704</v>
      </c>
      <c r="T1440" s="9">
        <f>(((I1440/60)/60)/24)+DATE(1970,1,1)</f>
        <v>42487.579861111109</v>
      </c>
      <c r="U1440">
        <f>YEAR(S1440)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9">
        <f>(((J1441/60)/60)/24)+DATE(1970,1,1)</f>
        <v>42040.829872685179</v>
      </c>
      <c r="T1441" s="9">
        <f>(((I1441/60)/60)/24)+DATE(1970,1,1)</f>
        <v>42070.829872685179</v>
      </c>
      <c r="U1441">
        <f>YEAR(S1441)</f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9">
        <f>(((J1442/60)/60)/24)+DATE(1970,1,1)</f>
        <v>42486.748414351852</v>
      </c>
      <c r="T1442" s="9">
        <f>(((I1442/60)/60)/24)+DATE(1970,1,1)</f>
        <v>42516.748414351852</v>
      </c>
      <c r="U1442">
        <f>YEAR(S1442)</f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9">
        <f>(((J1443/60)/60)/24)+DATE(1970,1,1)</f>
        <v>42198.765844907408</v>
      </c>
      <c r="T1443" s="9">
        <f>(((I1443/60)/60)/24)+DATE(1970,1,1)</f>
        <v>42258.765844907408</v>
      </c>
      <c r="U1443">
        <f>YEAR(S1443)</f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9">
        <f>(((J1444/60)/60)/24)+DATE(1970,1,1)</f>
        <v>42485.64534722222</v>
      </c>
      <c r="T1444" s="9">
        <f>(((I1444/60)/60)/24)+DATE(1970,1,1)</f>
        <v>42515.64534722222</v>
      </c>
      <c r="U1444">
        <f>YEAR(S1444)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9">
        <f>(((J1445/60)/60)/24)+DATE(1970,1,1)</f>
        <v>42707.926030092596</v>
      </c>
      <c r="T1445" s="9">
        <f>(((I1445/60)/60)/24)+DATE(1970,1,1)</f>
        <v>42737.926030092596</v>
      </c>
      <c r="U1445">
        <f>YEAR(S1445)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9">
        <f>(((J1446/60)/60)/24)+DATE(1970,1,1)</f>
        <v>42199.873402777783</v>
      </c>
      <c r="T1446" s="9">
        <f>(((I1446/60)/60)/24)+DATE(1970,1,1)</f>
        <v>42259.873402777783</v>
      </c>
      <c r="U1446">
        <f>YEAR(S1446)</f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9">
        <f>(((J1447/60)/60)/24)+DATE(1970,1,1)</f>
        <v>42139.542303240742</v>
      </c>
      <c r="T1447" s="9">
        <f>(((I1447/60)/60)/24)+DATE(1970,1,1)</f>
        <v>42169.542303240742</v>
      </c>
      <c r="U1447">
        <f>YEAR(S1447)</f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9">
        <f>(((J1448/60)/60)/24)+DATE(1970,1,1)</f>
        <v>42461.447662037041</v>
      </c>
      <c r="T1448" s="9">
        <f>(((I1448/60)/60)/24)+DATE(1970,1,1)</f>
        <v>42481.447662037041</v>
      </c>
      <c r="U1448">
        <f>YEAR(S1448)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9">
        <f>(((J1449/60)/60)/24)+DATE(1970,1,1)</f>
        <v>42529.730717592596</v>
      </c>
      <c r="T1449" s="9">
        <f>(((I1449/60)/60)/24)+DATE(1970,1,1)</f>
        <v>42559.730717592596</v>
      </c>
      <c r="U1449">
        <f>YEAR(S1449)</f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9">
        <f>(((J1450/60)/60)/24)+DATE(1970,1,1)</f>
        <v>42115.936550925922</v>
      </c>
      <c r="T1450" s="9">
        <f>(((I1450/60)/60)/24)+DATE(1970,1,1)</f>
        <v>42146.225694444445</v>
      </c>
      <c r="U1450">
        <f>YEAR(S1450)</f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9">
        <f>(((J1451/60)/60)/24)+DATE(1970,1,1)</f>
        <v>42086.811400462961</v>
      </c>
      <c r="T1451" s="9">
        <f>(((I1451/60)/60)/24)+DATE(1970,1,1)</f>
        <v>42134.811400462961</v>
      </c>
      <c r="U1451">
        <f>YEAR(S1451)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9">
        <f>(((J1452/60)/60)/24)+DATE(1970,1,1)</f>
        <v>42390.171261574069</v>
      </c>
      <c r="T1452" s="9">
        <f>(((I1452/60)/60)/24)+DATE(1970,1,1)</f>
        <v>42420.171261574069</v>
      </c>
      <c r="U1452">
        <f>YEAR(S1452)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9">
        <f>(((J1453/60)/60)/24)+DATE(1970,1,1)</f>
        <v>41931.959016203706</v>
      </c>
      <c r="T1453" s="9">
        <f>(((I1453/60)/60)/24)+DATE(1970,1,1)</f>
        <v>41962.00068287037</v>
      </c>
      <c r="U1453">
        <f>YEAR(S1453)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9">
        <f>(((J1454/60)/60)/24)+DATE(1970,1,1)</f>
        <v>41818.703275462962</v>
      </c>
      <c r="T1454" s="9">
        <f>(((I1454/60)/60)/24)+DATE(1970,1,1)</f>
        <v>41848.703275462962</v>
      </c>
      <c r="U1454">
        <f>YEAR(S1454)</f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9">
        <f>(((J1455/60)/60)/24)+DATE(1970,1,1)</f>
        <v>42795.696145833332</v>
      </c>
      <c r="T1455" s="9">
        <f>(((I1455/60)/60)/24)+DATE(1970,1,1)</f>
        <v>42840.654479166667</v>
      </c>
      <c r="U1455">
        <f>YEAR(S1455)</f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9">
        <f>(((J1456/60)/60)/24)+DATE(1970,1,1)</f>
        <v>42463.866666666669</v>
      </c>
      <c r="T1456" s="9">
        <f>(((I1456/60)/60)/24)+DATE(1970,1,1)</f>
        <v>42484.915972222225</v>
      </c>
      <c r="U1456">
        <f>YEAR(S1456)</f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9">
        <f>(((J1457/60)/60)/24)+DATE(1970,1,1)</f>
        <v>41832.672685185185</v>
      </c>
      <c r="T1457" s="9">
        <f>(((I1457/60)/60)/24)+DATE(1970,1,1)</f>
        <v>41887.568749999999</v>
      </c>
      <c r="U1457">
        <f>YEAR(S1457)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9">
        <f>(((J1458/60)/60)/24)+DATE(1970,1,1)</f>
        <v>42708.668576388889</v>
      </c>
      <c r="T1458" s="9">
        <f>(((I1458/60)/60)/24)+DATE(1970,1,1)</f>
        <v>42738.668576388889</v>
      </c>
      <c r="U1458">
        <f>YEAR(S1458)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9">
        <f>(((J1459/60)/60)/24)+DATE(1970,1,1)</f>
        <v>42289.89634259259</v>
      </c>
      <c r="T1459" s="9">
        <f>(((I1459/60)/60)/24)+DATE(1970,1,1)</f>
        <v>42319.938009259262</v>
      </c>
      <c r="U1459">
        <f>YEAR(S1459)</f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9">
        <f>(((J1460/60)/60)/24)+DATE(1970,1,1)</f>
        <v>41831.705555555556</v>
      </c>
      <c r="T1460" s="9">
        <f>(((I1460/60)/60)/24)+DATE(1970,1,1)</f>
        <v>41862.166666666664</v>
      </c>
      <c r="U1460">
        <f>YEAR(S1460)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9">
        <f>(((J1461/60)/60)/24)+DATE(1970,1,1)</f>
        <v>42312.204814814817</v>
      </c>
      <c r="T1461" s="9">
        <f>(((I1461/60)/60)/24)+DATE(1970,1,1)</f>
        <v>42340.725694444445</v>
      </c>
      <c r="U1461">
        <f>YEAR(S1461)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9">
        <f>(((J1462/60)/60)/24)+DATE(1970,1,1)</f>
        <v>41915.896967592591</v>
      </c>
      <c r="T1462" s="9">
        <f>(((I1462/60)/60)/24)+DATE(1970,1,1)</f>
        <v>41973.989583333328</v>
      </c>
      <c r="U1462">
        <f>YEAR(S1462)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9">
        <f>(((J1463/60)/60)/24)+DATE(1970,1,1)</f>
        <v>41899.645300925928</v>
      </c>
      <c r="T1463" s="9">
        <f>(((I1463/60)/60)/24)+DATE(1970,1,1)</f>
        <v>41933</v>
      </c>
      <c r="U1463">
        <f>YEAR(S1463)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9">
        <f>(((J1464/60)/60)/24)+DATE(1970,1,1)</f>
        <v>41344.662858796299</v>
      </c>
      <c r="T1464" s="9">
        <f>(((I1464/60)/60)/24)+DATE(1970,1,1)</f>
        <v>41374.662858796299</v>
      </c>
      <c r="U1464">
        <f>YEAR(S1464)</f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9">
        <f>(((J1465/60)/60)/24)+DATE(1970,1,1)</f>
        <v>41326.911319444444</v>
      </c>
      <c r="T1465" s="9">
        <f>(((I1465/60)/60)/24)+DATE(1970,1,1)</f>
        <v>41371.869652777779</v>
      </c>
      <c r="U1465">
        <f>YEAR(S1465)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9">
        <f>(((J1466/60)/60)/24)+DATE(1970,1,1)</f>
        <v>41291.661550925928</v>
      </c>
      <c r="T1466" s="9">
        <f>(((I1466/60)/60)/24)+DATE(1970,1,1)</f>
        <v>41321.661550925928</v>
      </c>
      <c r="U1466">
        <f>YEAR(S1466)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9">
        <f>(((J1467/60)/60)/24)+DATE(1970,1,1)</f>
        <v>40959.734398148146</v>
      </c>
      <c r="T1467" s="9">
        <f>(((I1467/60)/60)/24)+DATE(1970,1,1)</f>
        <v>40990.125</v>
      </c>
      <c r="U1467">
        <f>YEAR(S1467)</f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9">
        <f>(((J1468/60)/60)/24)+DATE(1970,1,1)</f>
        <v>42340.172060185185</v>
      </c>
      <c r="T1468" s="9">
        <f>(((I1468/60)/60)/24)+DATE(1970,1,1)</f>
        <v>42381.208333333328</v>
      </c>
      <c r="U1468">
        <f>YEAR(S1468)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9">
        <f>(((J1469/60)/60)/24)+DATE(1970,1,1)</f>
        <v>40933.80190972222</v>
      </c>
      <c r="T1469" s="9">
        <f>(((I1469/60)/60)/24)+DATE(1970,1,1)</f>
        <v>40993.760243055556</v>
      </c>
      <c r="U1469">
        <f>YEAR(S1469)</f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9">
        <f>(((J1470/60)/60)/24)+DATE(1970,1,1)</f>
        <v>40646.014456018522</v>
      </c>
      <c r="T1470" s="9">
        <f>(((I1470/60)/60)/24)+DATE(1970,1,1)</f>
        <v>40706.014456018522</v>
      </c>
      <c r="U1470">
        <f>YEAR(S1470)</f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9">
        <f>(((J1471/60)/60)/24)+DATE(1970,1,1)</f>
        <v>41290.598483796297</v>
      </c>
      <c r="T1471" s="9">
        <f>(((I1471/60)/60)/24)+DATE(1970,1,1)</f>
        <v>41320.598483796297</v>
      </c>
      <c r="U1471">
        <f>YEAR(S1471)</f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9">
        <f>(((J1472/60)/60)/24)+DATE(1970,1,1)</f>
        <v>41250.827118055553</v>
      </c>
      <c r="T1472" s="9">
        <f>(((I1472/60)/60)/24)+DATE(1970,1,1)</f>
        <v>41271.827118055553</v>
      </c>
      <c r="U1472">
        <f>YEAR(S1472)</f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9">
        <f>(((J1473/60)/60)/24)+DATE(1970,1,1)</f>
        <v>42073.957569444443</v>
      </c>
      <c r="T1473" s="9">
        <f>(((I1473/60)/60)/24)+DATE(1970,1,1)</f>
        <v>42103.957569444443</v>
      </c>
      <c r="U1473">
        <f>YEAR(S1473)</f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9">
        <f>(((J1474/60)/60)/24)+DATE(1970,1,1)</f>
        <v>41533.542858796296</v>
      </c>
      <c r="T1474" s="9">
        <f>(((I1474/60)/60)/24)+DATE(1970,1,1)</f>
        <v>41563.542858796296</v>
      </c>
      <c r="U1474">
        <f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9">
        <f>(((J1475/60)/60)/24)+DATE(1970,1,1)</f>
        <v>40939.979618055557</v>
      </c>
      <c r="T1475" s="9">
        <f>(((I1475/60)/60)/24)+DATE(1970,1,1)</f>
        <v>40969.979618055557</v>
      </c>
      <c r="U1475">
        <f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9">
        <f>(((J1476/60)/60)/24)+DATE(1970,1,1)</f>
        <v>41500.727916666663</v>
      </c>
      <c r="T1476" s="9">
        <f>(((I1476/60)/60)/24)+DATE(1970,1,1)</f>
        <v>41530.727916666663</v>
      </c>
      <c r="U1476">
        <f>YEAR(S1476)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9">
        <f>(((J1477/60)/60)/24)+DATE(1970,1,1)</f>
        <v>41960.722951388889</v>
      </c>
      <c r="T1477" s="9">
        <f>(((I1477/60)/60)/24)+DATE(1970,1,1)</f>
        <v>41993.207638888889</v>
      </c>
      <c r="U1477">
        <f>YEAR(S1477)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9">
        <f>(((J1478/60)/60)/24)+DATE(1970,1,1)</f>
        <v>40766.041921296295</v>
      </c>
      <c r="T1478" s="9">
        <f>(((I1478/60)/60)/24)+DATE(1970,1,1)</f>
        <v>40796.041921296295</v>
      </c>
      <c r="U1478">
        <f>YEAR(S1478)</f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9">
        <f>(((J1479/60)/60)/24)+DATE(1970,1,1)</f>
        <v>40840.615787037037</v>
      </c>
      <c r="T1479" s="9">
        <f>(((I1479/60)/60)/24)+DATE(1970,1,1)</f>
        <v>40900.125</v>
      </c>
      <c r="U1479">
        <f>YEAR(S1479)</f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9">
        <f>(((J1480/60)/60)/24)+DATE(1970,1,1)</f>
        <v>41394.871678240743</v>
      </c>
      <c r="T1480" s="9">
        <f>(((I1480/60)/60)/24)+DATE(1970,1,1)</f>
        <v>41408.871678240743</v>
      </c>
      <c r="U1480">
        <f>YEAR(S1480)</f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9">
        <f>(((J1481/60)/60)/24)+DATE(1970,1,1)</f>
        <v>41754.745243055557</v>
      </c>
      <c r="T1481" s="9">
        <f>(((I1481/60)/60)/24)+DATE(1970,1,1)</f>
        <v>41769.165972222225</v>
      </c>
      <c r="U1481">
        <f>YEAR(S1481)</f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9">
        <f>(((J1482/60)/60)/24)+DATE(1970,1,1)</f>
        <v>41464.934016203704</v>
      </c>
      <c r="T1482" s="9">
        <f>(((I1482/60)/60)/24)+DATE(1970,1,1)</f>
        <v>41481.708333333336</v>
      </c>
      <c r="U1482">
        <f>YEAR(S1482)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9">
        <f>(((J1483/60)/60)/24)+DATE(1970,1,1)</f>
        <v>41550.922974537039</v>
      </c>
      <c r="T1483" s="9">
        <f>(((I1483/60)/60)/24)+DATE(1970,1,1)</f>
        <v>41580.922974537039</v>
      </c>
      <c r="U1483">
        <f>YEAR(S1483)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9">
        <f>(((J1484/60)/60)/24)+DATE(1970,1,1)</f>
        <v>41136.85805555556</v>
      </c>
      <c r="T1484" s="9">
        <f>(((I1484/60)/60)/24)+DATE(1970,1,1)</f>
        <v>41159.32708333333</v>
      </c>
      <c r="U1484">
        <f>YEAR(S1484)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9">
        <f>(((J1485/60)/60)/24)+DATE(1970,1,1)</f>
        <v>42548.192997685182</v>
      </c>
      <c r="T1485" s="9">
        <f>(((I1485/60)/60)/24)+DATE(1970,1,1)</f>
        <v>42573.192997685182</v>
      </c>
      <c r="U1485">
        <f>YEAR(S1485)</f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9">
        <f>(((J1486/60)/60)/24)+DATE(1970,1,1)</f>
        <v>41053.200960648144</v>
      </c>
      <c r="T1486" s="9">
        <f>(((I1486/60)/60)/24)+DATE(1970,1,1)</f>
        <v>41111.618750000001</v>
      </c>
      <c r="U1486">
        <f>YEAR(S1486)</f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9">
        <f>(((J1487/60)/60)/24)+DATE(1970,1,1)</f>
        <v>42130.795983796299</v>
      </c>
      <c r="T1487" s="9">
        <f>(((I1487/60)/60)/24)+DATE(1970,1,1)</f>
        <v>42175.795983796299</v>
      </c>
      <c r="U1487">
        <f>YEAR(S1487)</f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9">
        <f>(((J1488/60)/60)/24)+DATE(1970,1,1)</f>
        <v>42032.168530092589</v>
      </c>
      <c r="T1488" s="9">
        <f>(((I1488/60)/60)/24)+DATE(1970,1,1)</f>
        <v>42062.168530092589</v>
      </c>
      <c r="U1488">
        <f>YEAR(S1488)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9">
        <f>(((J1489/60)/60)/24)+DATE(1970,1,1)</f>
        <v>42554.917488425926</v>
      </c>
      <c r="T1489" s="9">
        <f>(((I1489/60)/60)/24)+DATE(1970,1,1)</f>
        <v>42584.917488425926</v>
      </c>
      <c r="U1489">
        <f>YEAR(S1489)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9">
        <f>(((J1490/60)/60)/24)+DATE(1970,1,1)</f>
        <v>41614.563194444447</v>
      </c>
      <c r="T1490" s="9">
        <f>(((I1490/60)/60)/24)+DATE(1970,1,1)</f>
        <v>41644.563194444447</v>
      </c>
      <c r="U1490">
        <f>YEAR(S1490)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9">
        <f>(((J1491/60)/60)/24)+DATE(1970,1,1)</f>
        <v>41198.611712962964</v>
      </c>
      <c r="T1491" s="9">
        <f>(((I1491/60)/60)/24)+DATE(1970,1,1)</f>
        <v>41228.653379629628</v>
      </c>
      <c r="U1491">
        <f>YEAR(S1491)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9">
        <f>(((J1492/60)/60)/24)+DATE(1970,1,1)</f>
        <v>41520.561041666668</v>
      </c>
      <c r="T1492" s="9">
        <f>(((I1492/60)/60)/24)+DATE(1970,1,1)</f>
        <v>41549.561041666668</v>
      </c>
      <c r="U1492">
        <f>YEAR(S1492)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9">
        <f>(((J1493/60)/60)/24)+DATE(1970,1,1)</f>
        <v>41991.713460648149</v>
      </c>
      <c r="T1493" s="9">
        <f>(((I1493/60)/60)/24)+DATE(1970,1,1)</f>
        <v>42050.651388888888</v>
      </c>
      <c r="U1493">
        <f>YEAR(S1493)</f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9">
        <f>(((J1494/60)/60)/24)+DATE(1970,1,1)</f>
        <v>40682.884791666671</v>
      </c>
      <c r="T1494" s="9">
        <f>(((I1494/60)/60)/24)+DATE(1970,1,1)</f>
        <v>40712.884791666671</v>
      </c>
      <c r="U1494">
        <f>YEAR(S1494)</f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9">
        <f>(((J1495/60)/60)/24)+DATE(1970,1,1)</f>
        <v>41411.866608796299</v>
      </c>
      <c r="T1495" s="9">
        <f>(((I1495/60)/60)/24)+DATE(1970,1,1)</f>
        <v>41441.866608796299</v>
      </c>
      <c r="U1495">
        <f>YEAR(S1495)</f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9">
        <f>(((J1496/60)/60)/24)+DATE(1970,1,1)</f>
        <v>42067.722372685181</v>
      </c>
      <c r="T1496" s="9">
        <f>(((I1496/60)/60)/24)+DATE(1970,1,1)</f>
        <v>42097.651388888888</v>
      </c>
      <c r="U1496">
        <f>YEAR(S1496)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9">
        <f>(((J1497/60)/60)/24)+DATE(1970,1,1)</f>
        <v>40752.789710648147</v>
      </c>
      <c r="T1497" s="9">
        <f>(((I1497/60)/60)/24)+DATE(1970,1,1)</f>
        <v>40782.789710648147</v>
      </c>
      <c r="U1497">
        <f>YEAR(S1497)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9">
        <f>(((J1498/60)/60)/24)+DATE(1970,1,1)</f>
        <v>41838.475219907406</v>
      </c>
      <c r="T1498" s="9">
        <f>(((I1498/60)/60)/24)+DATE(1970,1,1)</f>
        <v>41898.475219907406</v>
      </c>
      <c r="U1498">
        <f>YEAR(S1498)</f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9">
        <f>(((J1499/60)/60)/24)+DATE(1970,1,1)</f>
        <v>41444.64261574074</v>
      </c>
      <c r="T1499" s="9">
        <f>(((I1499/60)/60)/24)+DATE(1970,1,1)</f>
        <v>41486.821527777778</v>
      </c>
      <c r="U1499">
        <f>YEAR(S1499)</f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9">
        <f>(((J1500/60)/60)/24)+DATE(1970,1,1)</f>
        <v>41840.983541666668</v>
      </c>
      <c r="T1500" s="9">
        <f>(((I1500/60)/60)/24)+DATE(1970,1,1)</f>
        <v>41885.983541666668</v>
      </c>
      <c r="U1500">
        <f>YEAR(S1500)</f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9">
        <f>(((J1501/60)/60)/24)+DATE(1970,1,1)</f>
        <v>42527.007326388892</v>
      </c>
      <c r="T1501" s="9">
        <f>(((I1501/60)/60)/24)+DATE(1970,1,1)</f>
        <v>42587.007326388892</v>
      </c>
      <c r="U1501">
        <f>YEAR(S1501)</f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9">
        <f>(((J1502/60)/60)/24)+DATE(1970,1,1)</f>
        <v>41365.904594907406</v>
      </c>
      <c r="T1502" s="9">
        <f>(((I1502/60)/60)/24)+DATE(1970,1,1)</f>
        <v>41395.904594907406</v>
      </c>
      <c r="U1502">
        <f>YEAR(S1502)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9">
        <f>(((J1503/60)/60)/24)+DATE(1970,1,1)</f>
        <v>42163.583599537036</v>
      </c>
      <c r="T1503" s="9">
        <f>(((I1503/60)/60)/24)+DATE(1970,1,1)</f>
        <v>42193.583599537036</v>
      </c>
      <c r="U1503">
        <f>YEAR(S1503)</f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9">
        <f>(((J1504/60)/60)/24)+DATE(1970,1,1)</f>
        <v>42426.542592592596</v>
      </c>
      <c r="T1504" s="9">
        <f>(((I1504/60)/60)/24)+DATE(1970,1,1)</f>
        <v>42454.916666666672</v>
      </c>
      <c r="U1504">
        <f>YEAR(S1504)</f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9">
        <f>(((J1505/60)/60)/24)+DATE(1970,1,1)</f>
        <v>42606.347233796296</v>
      </c>
      <c r="T1505" s="9">
        <f>(((I1505/60)/60)/24)+DATE(1970,1,1)</f>
        <v>42666.347233796296</v>
      </c>
      <c r="U1505">
        <f>YEAR(S1505)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9">
        <f>(((J1506/60)/60)/24)+DATE(1970,1,1)</f>
        <v>41772.657685185186</v>
      </c>
      <c r="T1506" s="9">
        <f>(((I1506/60)/60)/24)+DATE(1970,1,1)</f>
        <v>41800.356249999997</v>
      </c>
      <c r="U1506">
        <f>YEAR(S1506)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9">
        <f>(((J1507/60)/60)/24)+DATE(1970,1,1)</f>
        <v>42414.44332175926</v>
      </c>
      <c r="T1507" s="9">
        <f>(((I1507/60)/60)/24)+DATE(1970,1,1)</f>
        <v>42451.834027777775</v>
      </c>
      <c r="U1507">
        <f>YEAR(S1507)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9">
        <f>(((J1508/60)/60)/24)+DATE(1970,1,1)</f>
        <v>41814.785925925928</v>
      </c>
      <c r="T1508" s="9">
        <f>(((I1508/60)/60)/24)+DATE(1970,1,1)</f>
        <v>41844.785925925928</v>
      </c>
      <c r="U1508">
        <f>YEAR(S1508)</f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9">
        <f>(((J1509/60)/60)/24)+DATE(1970,1,1)</f>
        <v>40254.450335648151</v>
      </c>
      <c r="T1509" s="9">
        <f>(((I1509/60)/60)/24)+DATE(1970,1,1)</f>
        <v>40313.340277777781</v>
      </c>
      <c r="U1509">
        <f>YEAR(S1509)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9">
        <f>(((J1510/60)/60)/24)+DATE(1970,1,1)</f>
        <v>41786.614363425928</v>
      </c>
      <c r="T1510" s="9">
        <f>(((I1510/60)/60)/24)+DATE(1970,1,1)</f>
        <v>41817.614363425928</v>
      </c>
      <c r="U1510">
        <f>YEAR(S1510)</f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9">
        <f>(((J1511/60)/60)/24)+DATE(1970,1,1)</f>
        <v>42751.533391203702</v>
      </c>
      <c r="T1511" s="9">
        <f>(((I1511/60)/60)/24)+DATE(1970,1,1)</f>
        <v>42780.957638888889</v>
      </c>
      <c r="U1511">
        <f>YEAR(S1511)</f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9">
        <f>(((J1512/60)/60)/24)+DATE(1970,1,1)</f>
        <v>41809.385162037033</v>
      </c>
      <c r="T1512" s="9">
        <f>(((I1512/60)/60)/24)+DATE(1970,1,1)</f>
        <v>41839.385162037033</v>
      </c>
      <c r="U1512">
        <f>YEAR(S1512)</f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9">
        <f>(((J1513/60)/60)/24)+DATE(1970,1,1)</f>
        <v>42296.583379629628</v>
      </c>
      <c r="T1513" s="9">
        <f>(((I1513/60)/60)/24)+DATE(1970,1,1)</f>
        <v>42326.625046296293</v>
      </c>
      <c r="U1513">
        <f>YEAR(S1513)</f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9">
        <f>(((J1514/60)/60)/24)+DATE(1970,1,1)</f>
        <v>42741.684479166666</v>
      </c>
      <c r="T1514" s="9">
        <f>(((I1514/60)/60)/24)+DATE(1970,1,1)</f>
        <v>42771.684479166666</v>
      </c>
      <c r="U1514">
        <f>YEAR(S1514)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9">
        <f>(((J1515/60)/60)/24)+DATE(1970,1,1)</f>
        <v>41806.637337962966</v>
      </c>
      <c r="T1515" s="9">
        <f>(((I1515/60)/60)/24)+DATE(1970,1,1)</f>
        <v>41836.637337962966</v>
      </c>
      <c r="U1515">
        <f>YEAR(S1515)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9">
        <f>(((J1516/60)/60)/24)+DATE(1970,1,1)</f>
        <v>42234.597685185188</v>
      </c>
      <c r="T1516" s="9">
        <f>(((I1516/60)/60)/24)+DATE(1970,1,1)</f>
        <v>42274.597685185188</v>
      </c>
      <c r="U1516">
        <f>YEAR(S1516)</f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9">
        <f>(((J1517/60)/60)/24)+DATE(1970,1,1)</f>
        <v>42415.253437499996</v>
      </c>
      <c r="T1517" s="9">
        <f>(((I1517/60)/60)/24)+DATE(1970,1,1)</f>
        <v>42445.211770833332</v>
      </c>
      <c r="U1517">
        <f>YEAR(S1517)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9">
        <f>(((J1518/60)/60)/24)+DATE(1970,1,1)</f>
        <v>42619.466342592597</v>
      </c>
      <c r="T1518" s="9">
        <f>(((I1518/60)/60)/24)+DATE(1970,1,1)</f>
        <v>42649.583333333328</v>
      </c>
      <c r="U1518">
        <f>YEAR(S1518)</f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9">
        <f>(((J1519/60)/60)/24)+DATE(1970,1,1)</f>
        <v>41948.56658564815</v>
      </c>
      <c r="T1519" s="9">
        <f>(((I1519/60)/60)/24)+DATE(1970,1,1)</f>
        <v>41979.25</v>
      </c>
      <c r="U1519">
        <f>YEAR(S1519)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9">
        <f>(((J1520/60)/60)/24)+DATE(1970,1,1)</f>
        <v>41760.8200462963</v>
      </c>
      <c r="T1520" s="9">
        <f>(((I1520/60)/60)/24)+DATE(1970,1,1)</f>
        <v>41790.8200462963</v>
      </c>
      <c r="U1520">
        <f>YEAR(S1520)</f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9">
        <f>(((J1521/60)/60)/24)+DATE(1970,1,1)</f>
        <v>41782.741701388892</v>
      </c>
      <c r="T1521" s="9">
        <f>(((I1521/60)/60)/24)+DATE(1970,1,1)</f>
        <v>41810.915972222225</v>
      </c>
      <c r="U1521">
        <f>YEAR(S1521)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9">
        <f>(((J1522/60)/60)/24)+DATE(1970,1,1)</f>
        <v>41955.857789351852</v>
      </c>
      <c r="T1522" s="9">
        <f>(((I1522/60)/60)/24)+DATE(1970,1,1)</f>
        <v>41992.166666666672</v>
      </c>
      <c r="U1522">
        <f>YEAR(S1522)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9">
        <f>(((J1523/60)/60)/24)+DATE(1970,1,1)</f>
        <v>42493.167719907404</v>
      </c>
      <c r="T1523" s="9">
        <f>(((I1523/60)/60)/24)+DATE(1970,1,1)</f>
        <v>42528.167719907404</v>
      </c>
      <c r="U1523">
        <f>YEAR(S1523)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9">
        <f>(((J1524/60)/60)/24)+DATE(1970,1,1)</f>
        <v>41899.830312500002</v>
      </c>
      <c r="T1524" s="9">
        <f>(((I1524/60)/60)/24)+DATE(1970,1,1)</f>
        <v>41929.830312500002</v>
      </c>
      <c r="U1524">
        <f>YEAR(S1524)</f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9">
        <f>(((J1525/60)/60)/24)+DATE(1970,1,1)</f>
        <v>41964.751342592594</v>
      </c>
      <c r="T1525" s="9">
        <f>(((I1525/60)/60)/24)+DATE(1970,1,1)</f>
        <v>41996</v>
      </c>
      <c r="U1525">
        <f>YEAR(S1525)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9">
        <f>(((J1526/60)/60)/24)+DATE(1970,1,1)</f>
        <v>42756.501041666663</v>
      </c>
      <c r="T1526" s="9">
        <f>(((I1526/60)/60)/24)+DATE(1970,1,1)</f>
        <v>42786.501041666663</v>
      </c>
      <c r="U1526">
        <f>YEAR(S1526)</f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9">
        <f>(((J1527/60)/60)/24)+DATE(1970,1,1)</f>
        <v>42570.702986111108</v>
      </c>
      <c r="T1527" s="9">
        <f>(((I1527/60)/60)/24)+DATE(1970,1,1)</f>
        <v>42600.702986111108</v>
      </c>
      <c r="U1527">
        <f>YEAR(S1527)</f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9">
        <f>(((J1528/60)/60)/24)+DATE(1970,1,1)</f>
        <v>42339.276006944448</v>
      </c>
      <c r="T1528" s="9">
        <f>(((I1528/60)/60)/24)+DATE(1970,1,1)</f>
        <v>42388.276006944448</v>
      </c>
      <c r="U1528">
        <f>YEAR(S1528)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9">
        <f>(((J1529/60)/60)/24)+DATE(1970,1,1)</f>
        <v>42780.600532407407</v>
      </c>
      <c r="T1529" s="9">
        <f>(((I1529/60)/60)/24)+DATE(1970,1,1)</f>
        <v>42808.558865740735</v>
      </c>
      <c r="U1529">
        <f>YEAR(S1529)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9">
        <f>(((J1530/60)/60)/24)+DATE(1970,1,1)</f>
        <v>42736.732893518521</v>
      </c>
      <c r="T1530" s="9">
        <f>(((I1530/60)/60)/24)+DATE(1970,1,1)</f>
        <v>42767</v>
      </c>
      <c r="U1530">
        <f>YEAR(S1530)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9">
        <f>(((J1531/60)/60)/24)+DATE(1970,1,1)</f>
        <v>42052.628703703704</v>
      </c>
      <c r="T1531" s="9">
        <f>(((I1531/60)/60)/24)+DATE(1970,1,1)</f>
        <v>42082.587037037039</v>
      </c>
      <c r="U1531">
        <f>YEAR(S1531)</f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9">
        <f>(((J1532/60)/60)/24)+DATE(1970,1,1)</f>
        <v>42275.767303240747</v>
      </c>
      <c r="T1532" s="9">
        <f>(((I1532/60)/60)/24)+DATE(1970,1,1)</f>
        <v>42300.767303240747</v>
      </c>
      <c r="U1532">
        <f>YEAR(S1532)</f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9">
        <f>(((J1533/60)/60)/24)+DATE(1970,1,1)</f>
        <v>41941.802384259259</v>
      </c>
      <c r="T1533" s="9">
        <f>(((I1533/60)/60)/24)+DATE(1970,1,1)</f>
        <v>41974.125</v>
      </c>
      <c r="U1533">
        <f>YEAR(S1533)</f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9">
        <f>(((J1534/60)/60)/24)+DATE(1970,1,1)</f>
        <v>42391.475289351853</v>
      </c>
      <c r="T1534" s="9">
        <f>(((I1534/60)/60)/24)+DATE(1970,1,1)</f>
        <v>42415.625</v>
      </c>
      <c r="U1534">
        <f>YEAR(S1534)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9">
        <f>(((J1535/60)/60)/24)+DATE(1970,1,1)</f>
        <v>42443.00204861111</v>
      </c>
      <c r="T1535" s="9">
        <f>(((I1535/60)/60)/24)+DATE(1970,1,1)</f>
        <v>42492.165972222225</v>
      </c>
      <c r="U1535">
        <f>YEAR(S1535)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9">
        <f>(((J1536/60)/60)/24)+DATE(1970,1,1)</f>
        <v>42221.67432870371</v>
      </c>
      <c r="T1536" s="9">
        <f>(((I1536/60)/60)/24)+DATE(1970,1,1)</f>
        <v>42251.67432870371</v>
      </c>
      <c r="U1536">
        <f>YEAR(S1536)</f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9">
        <f>(((J1537/60)/60)/24)+DATE(1970,1,1)</f>
        <v>42484.829062500001</v>
      </c>
      <c r="T1537" s="9">
        <f>(((I1537/60)/60)/24)+DATE(1970,1,1)</f>
        <v>42513.916666666672</v>
      </c>
      <c r="U1537">
        <f>YEAR(S1537)</f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9">
        <f>(((J1538/60)/60)/24)+DATE(1970,1,1)</f>
        <v>42213.802199074074</v>
      </c>
      <c r="T1538" s="9">
        <f>(((I1538/60)/60)/24)+DATE(1970,1,1)</f>
        <v>42243.802199074074</v>
      </c>
      <c r="U1538">
        <f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9">
        <f>(((J1539/60)/60)/24)+DATE(1970,1,1)</f>
        <v>42552.315127314811</v>
      </c>
      <c r="T1539" s="9">
        <f>(((I1539/60)/60)/24)+DATE(1970,1,1)</f>
        <v>42588.75</v>
      </c>
      <c r="U1539">
        <f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9">
        <f>(((J1540/60)/60)/24)+DATE(1970,1,1)</f>
        <v>41981.782060185185</v>
      </c>
      <c r="T1540" s="9">
        <f>(((I1540/60)/60)/24)+DATE(1970,1,1)</f>
        <v>42026.782060185185</v>
      </c>
      <c r="U1540">
        <f>YEAR(S1540)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9">
        <f>(((J1541/60)/60)/24)+DATE(1970,1,1)</f>
        <v>42705.919201388882</v>
      </c>
      <c r="T1541" s="9">
        <f>(((I1541/60)/60)/24)+DATE(1970,1,1)</f>
        <v>42738.919201388882</v>
      </c>
      <c r="U1541">
        <f>YEAR(S1541)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9">
        <f>(((J1542/60)/60)/24)+DATE(1970,1,1)</f>
        <v>41939.00712962963</v>
      </c>
      <c r="T1542" s="9">
        <f>(((I1542/60)/60)/24)+DATE(1970,1,1)</f>
        <v>41969.052083333328</v>
      </c>
      <c r="U1542">
        <f>YEAR(S1542)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9">
        <f>(((J1543/60)/60)/24)+DATE(1970,1,1)</f>
        <v>41974.712245370371</v>
      </c>
      <c r="T1543" s="9">
        <f>(((I1543/60)/60)/24)+DATE(1970,1,1)</f>
        <v>42004.712245370371</v>
      </c>
      <c r="U1543">
        <f>YEAR(S1543)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9">
        <f>(((J1544/60)/60)/24)+DATE(1970,1,1)</f>
        <v>42170.996527777781</v>
      </c>
      <c r="T1544" s="9">
        <f>(((I1544/60)/60)/24)+DATE(1970,1,1)</f>
        <v>42185.996527777781</v>
      </c>
      <c r="U1544">
        <f>YEAR(S1544)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9">
        <f>(((J1545/60)/60)/24)+DATE(1970,1,1)</f>
        <v>41935.509652777779</v>
      </c>
      <c r="T1545" s="9">
        <f>(((I1545/60)/60)/24)+DATE(1970,1,1)</f>
        <v>41965.551319444443</v>
      </c>
      <c r="U1545">
        <f>YEAR(S1545)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9">
        <f>(((J1546/60)/60)/24)+DATE(1970,1,1)</f>
        <v>42053.051203703704</v>
      </c>
      <c r="T1546" s="9">
        <f>(((I1546/60)/60)/24)+DATE(1970,1,1)</f>
        <v>42095.012499999997</v>
      </c>
      <c r="U1546">
        <f>YEAR(S1546)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9">
        <f>(((J1547/60)/60)/24)+DATE(1970,1,1)</f>
        <v>42031.884652777779</v>
      </c>
      <c r="T1547" s="9">
        <f>(((I1547/60)/60)/24)+DATE(1970,1,1)</f>
        <v>42065.886111111111</v>
      </c>
      <c r="U1547">
        <f>YEAR(S1547)</f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9">
        <f>(((J1548/60)/60)/24)+DATE(1970,1,1)</f>
        <v>41839.212951388887</v>
      </c>
      <c r="T1548" s="9">
        <f>(((I1548/60)/60)/24)+DATE(1970,1,1)</f>
        <v>41899.212951388887</v>
      </c>
      <c r="U1548">
        <f>YEAR(S1548)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9">
        <f>(((J1549/60)/60)/24)+DATE(1970,1,1)</f>
        <v>42782.426875000005</v>
      </c>
      <c r="T1549" s="9">
        <f>(((I1549/60)/60)/24)+DATE(1970,1,1)</f>
        <v>42789.426875000005</v>
      </c>
      <c r="U1549">
        <f>YEAR(S1549)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9">
        <f>(((J1550/60)/60)/24)+DATE(1970,1,1)</f>
        <v>42286.88217592593</v>
      </c>
      <c r="T1550" s="9">
        <f>(((I1550/60)/60)/24)+DATE(1970,1,1)</f>
        <v>42316.923842592587</v>
      </c>
      <c r="U1550">
        <f>YEAR(S1550)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9">
        <f>(((J1551/60)/60)/24)+DATE(1970,1,1)</f>
        <v>42281.136099537034</v>
      </c>
      <c r="T1551" s="9">
        <f>(((I1551/60)/60)/24)+DATE(1970,1,1)</f>
        <v>42311.177766203706</v>
      </c>
      <c r="U1551">
        <f>YEAR(S1551)</f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9">
        <f>(((J1552/60)/60)/24)+DATE(1970,1,1)</f>
        <v>42472.449467592596</v>
      </c>
      <c r="T1552" s="9">
        <f>(((I1552/60)/60)/24)+DATE(1970,1,1)</f>
        <v>42502.449467592596</v>
      </c>
      <c r="U1552">
        <f>YEAR(S1552)</f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9">
        <f>(((J1553/60)/60)/24)+DATE(1970,1,1)</f>
        <v>42121.824525462958</v>
      </c>
      <c r="T1553" s="9">
        <f>(((I1553/60)/60)/24)+DATE(1970,1,1)</f>
        <v>42151.824525462958</v>
      </c>
      <c r="U1553">
        <f>YEAR(S1553)</f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9">
        <f>(((J1554/60)/60)/24)+DATE(1970,1,1)</f>
        <v>41892.688750000001</v>
      </c>
      <c r="T1554" s="9">
        <f>(((I1554/60)/60)/24)+DATE(1970,1,1)</f>
        <v>41913.165972222225</v>
      </c>
      <c r="U1554">
        <f>YEAR(S1554)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9">
        <f>(((J1555/60)/60)/24)+DATE(1970,1,1)</f>
        <v>42219.282951388886</v>
      </c>
      <c r="T1555" s="9">
        <f>(((I1555/60)/60)/24)+DATE(1970,1,1)</f>
        <v>42249.282951388886</v>
      </c>
      <c r="U1555">
        <f>YEAR(S1555)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9">
        <f>(((J1556/60)/60)/24)+DATE(1970,1,1)</f>
        <v>42188.252199074079</v>
      </c>
      <c r="T1556" s="9">
        <f>(((I1556/60)/60)/24)+DATE(1970,1,1)</f>
        <v>42218.252199074079</v>
      </c>
      <c r="U1556">
        <f>YEAR(S1556)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9">
        <f>(((J1557/60)/60)/24)+DATE(1970,1,1)</f>
        <v>42241.613796296297</v>
      </c>
      <c r="T1557" s="9">
        <f>(((I1557/60)/60)/24)+DATE(1970,1,1)</f>
        <v>42264.708333333328</v>
      </c>
      <c r="U1557">
        <f>YEAR(S1557)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9">
        <f>(((J1558/60)/60)/24)+DATE(1970,1,1)</f>
        <v>42525.153055555551</v>
      </c>
      <c r="T1558" s="9">
        <f>(((I1558/60)/60)/24)+DATE(1970,1,1)</f>
        <v>42555.153055555551</v>
      </c>
      <c r="U1558">
        <f>YEAR(S1558)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9">
        <f>(((J1559/60)/60)/24)+DATE(1970,1,1)</f>
        <v>41871.65315972222</v>
      </c>
      <c r="T1559" s="9">
        <f>(((I1559/60)/60)/24)+DATE(1970,1,1)</f>
        <v>41902.65315972222</v>
      </c>
      <c r="U1559">
        <f>YEAR(S1559)</f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9">
        <f>(((J1560/60)/60)/24)+DATE(1970,1,1)</f>
        <v>42185.397673611107</v>
      </c>
      <c r="T1560" s="9">
        <f>(((I1560/60)/60)/24)+DATE(1970,1,1)</f>
        <v>42244.508333333331</v>
      </c>
      <c r="U1560">
        <f>YEAR(S1560)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9">
        <f>(((J1561/60)/60)/24)+DATE(1970,1,1)</f>
        <v>42108.05322916666</v>
      </c>
      <c r="T1561" s="9">
        <f>(((I1561/60)/60)/24)+DATE(1970,1,1)</f>
        <v>42123.05322916666</v>
      </c>
      <c r="U1561">
        <f>YEAR(S1561)</f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9">
        <f>(((J1562/60)/60)/24)+DATE(1970,1,1)</f>
        <v>41936.020752314813</v>
      </c>
      <c r="T1562" s="9">
        <f>(((I1562/60)/60)/24)+DATE(1970,1,1)</f>
        <v>41956.062418981484</v>
      </c>
      <c r="U1562">
        <f>YEAR(S1562)</f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9">
        <f>(((J1563/60)/60)/24)+DATE(1970,1,1)</f>
        <v>41555.041701388887</v>
      </c>
      <c r="T1563" s="9">
        <f>(((I1563/60)/60)/24)+DATE(1970,1,1)</f>
        <v>41585.083368055559</v>
      </c>
      <c r="U1563">
        <f>YEAR(S1563)</f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9">
        <f>(((J1564/60)/60)/24)+DATE(1970,1,1)</f>
        <v>40079.566157407404</v>
      </c>
      <c r="T1564" s="9">
        <f>(((I1564/60)/60)/24)+DATE(1970,1,1)</f>
        <v>40149.034722222219</v>
      </c>
      <c r="U1564">
        <f>YEAR(S1564)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9">
        <f>(((J1565/60)/60)/24)+DATE(1970,1,1)</f>
        <v>41652.742488425924</v>
      </c>
      <c r="T1565" s="9">
        <f>(((I1565/60)/60)/24)+DATE(1970,1,1)</f>
        <v>41712.700821759259</v>
      </c>
      <c r="U1565">
        <f>YEAR(S1565)</f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9">
        <f>(((J1566/60)/60)/24)+DATE(1970,1,1)</f>
        <v>42121.367002314815</v>
      </c>
      <c r="T1566" s="9">
        <f>(((I1566/60)/60)/24)+DATE(1970,1,1)</f>
        <v>42152.836805555555</v>
      </c>
      <c r="U1566">
        <f>YEAR(S1566)</f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9">
        <f>(((J1567/60)/60)/24)+DATE(1970,1,1)</f>
        <v>40672.729872685188</v>
      </c>
      <c r="T1567" s="9">
        <f>(((I1567/60)/60)/24)+DATE(1970,1,1)</f>
        <v>40702.729872685188</v>
      </c>
      <c r="U1567">
        <f>YEAR(S1567)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9">
        <f>(((J1568/60)/60)/24)+DATE(1970,1,1)</f>
        <v>42549.916712962964</v>
      </c>
      <c r="T1568" s="9">
        <f>(((I1568/60)/60)/24)+DATE(1970,1,1)</f>
        <v>42578.916666666672</v>
      </c>
      <c r="U1568">
        <f>YEAR(S1568)</f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9">
        <f>(((J1569/60)/60)/24)+DATE(1970,1,1)</f>
        <v>41671.936863425923</v>
      </c>
      <c r="T1569" s="9">
        <f>(((I1569/60)/60)/24)+DATE(1970,1,1)</f>
        <v>41687</v>
      </c>
      <c r="U1569">
        <f>YEAR(S1569)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9">
        <f>(((J1570/60)/60)/24)+DATE(1970,1,1)</f>
        <v>41962.062326388885</v>
      </c>
      <c r="T1570" s="9">
        <f>(((I1570/60)/60)/24)+DATE(1970,1,1)</f>
        <v>41997.062326388885</v>
      </c>
      <c r="U1570">
        <f>YEAR(S1570)</f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9">
        <f>(((J1571/60)/60)/24)+DATE(1970,1,1)</f>
        <v>41389.679560185185</v>
      </c>
      <c r="T1571" s="9">
        <f>(((I1571/60)/60)/24)+DATE(1970,1,1)</f>
        <v>41419.679560185185</v>
      </c>
      <c r="U1571">
        <f>YEAR(S1571)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9">
        <f>(((J1572/60)/60)/24)+DATE(1970,1,1)</f>
        <v>42438.813449074078</v>
      </c>
      <c r="T1572" s="9">
        <f>(((I1572/60)/60)/24)+DATE(1970,1,1)</f>
        <v>42468.771782407406</v>
      </c>
      <c r="U1572">
        <f>YEAR(S1572)</f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9">
        <f>(((J1573/60)/60)/24)+DATE(1970,1,1)</f>
        <v>42144.769479166673</v>
      </c>
      <c r="T1573" s="9">
        <f>(((I1573/60)/60)/24)+DATE(1970,1,1)</f>
        <v>42174.769479166673</v>
      </c>
      <c r="U1573">
        <f>YEAR(S1573)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9">
        <f>(((J1574/60)/60)/24)+DATE(1970,1,1)</f>
        <v>42404.033090277779</v>
      </c>
      <c r="T1574" s="9">
        <f>(((I1574/60)/60)/24)+DATE(1970,1,1)</f>
        <v>42428.999305555553</v>
      </c>
      <c r="U1574">
        <f>YEAR(S1574)</f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9">
        <f>(((J1575/60)/60)/24)+DATE(1970,1,1)</f>
        <v>42786.000023148154</v>
      </c>
      <c r="T1575" s="9">
        <f>(((I1575/60)/60)/24)+DATE(1970,1,1)</f>
        <v>42826.165972222225</v>
      </c>
      <c r="U1575">
        <f>YEAR(S1575)</f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9">
        <f>(((J1576/60)/60)/24)+DATE(1970,1,1)</f>
        <v>42017.927418981482</v>
      </c>
      <c r="T1576" s="9">
        <f>(((I1576/60)/60)/24)+DATE(1970,1,1)</f>
        <v>42052.927418981482</v>
      </c>
      <c r="U1576">
        <f>YEAR(S1576)</f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9">
        <f>(((J1577/60)/60)/24)+DATE(1970,1,1)</f>
        <v>41799.524259259262</v>
      </c>
      <c r="T1577" s="9">
        <f>(((I1577/60)/60)/24)+DATE(1970,1,1)</f>
        <v>41829.524259259262</v>
      </c>
      <c r="U1577">
        <f>YEAR(S1577)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9">
        <f>(((J1578/60)/60)/24)+DATE(1970,1,1)</f>
        <v>42140.879259259258</v>
      </c>
      <c r="T1578" s="9">
        <f>(((I1578/60)/60)/24)+DATE(1970,1,1)</f>
        <v>42185.879259259258</v>
      </c>
      <c r="U1578">
        <f>YEAR(S1578)</f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9">
        <f>(((J1579/60)/60)/24)+DATE(1970,1,1)</f>
        <v>41054.847777777781</v>
      </c>
      <c r="T1579" s="9">
        <f>(((I1579/60)/60)/24)+DATE(1970,1,1)</f>
        <v>41114.847777777781</v>
      </c>
      <c r="U1579">
        <f>YEAR(S1579)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9">
        <f>(((J1580/60)/60)/24)+DATE(1970,1,1)</f>
        <v>40399.065868055557</v>
      </c>
      <c r="T1580" s="9">
        <f>(((I1580/60)/60)/24)+DATE(1970,1,1)</f>
        <v>40423.083333333336</v>
      </c>
      <c r="U1580">
        <f>YEAR(S1580)</f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9">
        <f>(((J1581/60)/60)/24)+DATE(1970,1,1)</f>
        <v>41481.996423611112</v>
      </c>
      <c r="T1581" s="9">
        <f>(((I1581/60)/60)/24)+DATE(1970,1,1)</f>
        <v>41514.996423611112</v>
      </c>
      <c r="U1581">
        <f>YEAR(S1581)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9">
        <f>(((J1582/60)/60)/24)+DATE(1970,1,1)</f>
        <v>40990.050069444449</v>
      </c>
      <c r="T1582" s="9">
        <f>(((I1582/60)/60)/24)+DATE(1970,1,1)</f>
        <v>41050.050069444449</v>
      </c>
      <c r="U1582">
        <f>YEAR(S1582)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9">
        <f>(((J1583/60)/60)/24)+DATE(1970,1,1)</f>
        <v>42325.448958333334</v>
      </c>
      <c r="T1583" s="9">
        <f>(((I1583/60)/60)/24)+DATE(1970,1,1)</f>
        <v>42357.448958333334</v>
      </c>
      <c r="U1583">
        <f>YEAR(S1583)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9">
        <f>(((J1584/60)/60)/24)+DATE(1970,1,1)</f>
        <v>42246.789965277778</v>
      </c>
      <c r="T1584" s="9">
        <f>(((I1584/60)/60)/24)+DATE(1970,1,1)</f>
        <v>42303.888888888891</v>
      </c>
      <c r="U1584">
        <f>YEAR(S1584)</f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9">
        <f>(((J1585/60)/60)/24)+DATE(1970,1,1)</f>
        <v>41877.904988425929</v>
      </c>
      <c r="T1585" s="9">
        <f>(((I1585/60)/60)/24)+DATE(1970,1,1)</f>
        <v>41907.904988425929</v>
      </c>
      <c r="U1585">
        <f>YEAR(S1585)</f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9">
        <f>(((J1586/60)/60)/24)+DATE(1970,1,1)</f>
        <v>41779.649317129632</v>
      </c>
      <c r="T1586" s="9">
        <f>(((I1586/60)/60)/24)+DATE(1970,1,1)</f>
        <v>41789.649317129632</v>
      </c>
      <c r="U1586">
        <f>YEAR(S1586)</f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9">
        <f>(((J1587/60)/60)/24)+DATE(1970,1,1)</f>
        <v>42707.895462962959</v>
      </c>
      <c r="T1587" s="9">
        <f>(((I1587/60)/60)/24)+DATE(1970,1,1)</f>
        <v>42729.458333333328</v>
      </c>
      <c r="U1587">
        <f>YEAR(S1587)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9">
        <f>(((J1588/60)/60)/24)+DATE(1970,1,1)</f>
        <v>42069.104421296302</v>
      </c>
      <c r="T1588" s="9">
        <f>(((I1588/60)/60)/24)+DATE(1970,1,1)</f>
        <v>42099.062754629631</v>
      </c>
      <c r="U1588">
        <f>YEAR(S1588)</f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9">
        <f>(((J1589/60)/60)/24)+DATE(1970,1,1)</f>
        <v>41956.950983796298</v>
      </c>
      <c r="T1589" s="9">
        <f>(((I1589/60)/60)/24)+DATE(1970,1,1)</f>
        <v>41986.950983796298</v>
      </c>
      <c r="U1589">
        <f>YEAR(S1589)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9">
        <f>(((J1590/60)/60)/24)+DATE(1970,1,1)</f>
        <v>42005.24998842593</v>
      </c>
      <c r="T1590" s="9">
        <f>(((I1590/60)/60)/24)+DATE(1970,1,1)</f>
        <v>42035.841666666667</v>
      </c>
      <c r="U1590">
        <f>YEAR(S1590)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9">
        <f>(((J1591/60)/60)/24)+DATE(1970,1,1)</f>
        <v>42256.984791666662</v>
      </c>
      <c r="T1591" s="9">
        <f>(((I1591/60)/60)/24)+DATE(1970,1,1)</f>
        <v>42286.984791666662</v>
      </c>
      <c r="U1591">
        <f>YEAR(S1591)</f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9">
        <f>(((J1592/60)/60)/24)+DATE(1970,1,1)</f>
        <v>42240.857222222221</v>
      </c>
      <c r="T1592" s="9">
        <f>(((I1592/60)/60)/24)+DATE(1970,1,1)</f>
        <v>42270.857222222221</v>
      </c>
      <c r="U1592">
        <f>YEAR(S1592)</f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9">
        <f>(((J1593/60)/60)/24)+DATE(1970,1,1)</f>
        <v>42433.726168981477</v>
      </c>
      <c r="T1593" s="9">
        <f>(((I1593/60)/60)/24)+DATE(1970,1,1)</f>
        <v>42463.68450231482</v>
      </c>
      <c r="U1593">
        <f>YEAR(S1593)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9">
        <f>(((J1594/60)/60)/24)+DATE(1970,1,1)</f>
        <v>42046.072743055556</v>
      </c>
      <c r="T1594" s="9">
        <f>(((I1594/60)/60)/24)+DATE(1970,1,1)</f>
        <v>42091.031076388885</v>
      </c>
      <c r="U1594">
        <f>YEAR(S1594)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9">
        <f>(((J1595/60)/60)/24)+DATE(1970,1,1)</f>
        <v>42033.845543981486</v>
      </c>
      <c r="T1595" s="9">
        <f>(((I1595/60)/60)/24)+DATE(1970,1,1)</f>
        <v>42063.845543981486</v>
      </c>
      <c r="U1595">
        <f>YEAR(S1595)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9">
        <f>(((J1596/60)/60)/24)+DATE(1970,1,1)</f>
        <v>42445.712754629625</v>
      </c>
      <c r="T1596" s="9">
        <f>(((I1596/60)/60)/24)+DATE(1970,1,1)</f>
        <v>42505.681249999994</v>
      </c>
      <c r="U1596">
        <f>YEAR(S1596)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9">
        <f>(((J1597/60)/60)/24)+DATE(1970,1,1)</f>
        <v>41780.050092592595</v>
      </c>
      <c r="T1597" s="9">
        <f>(((I1597/60)/60)/24)+DATE(1970,1,1)</f>
        <v>41808.842361111114</v>
      </c>
      <c r="U1597">
        <f>YEAR(S1597)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9">
        <f>(((J1598/60)/60)/24)+DATE(1970,1,1)</f>
        <v>41941.430196759262</v>
      </c>
      <c r="T1598" s="9">
        <f>(((I1598/60)/60)/24)+DATE(1970,1,1)</f>
        <v>41986.471863425926</v>
      </c>
      <c r="U1598">
        <f>YEAR(S1598)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9">
        <f>(((J1599/60)/60)/24)+DATE(1970,1,1)</f>
        <v>42603.354131944448</v>
      </c>
      <c r="T1599" s="9">
        <f>(((I1599/60)/60)/24)+DATE(1970,1,1)</f>
        <v>42633.354131944448</v>
      </c>
      <c r="U1599">
        <f>YEAR(S1599)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9">
        <f>(((J1600/60)/60)/24)+DATE(1970,1,1)</f>
        <v>42151.667337962965</v>
      </c>
      <c r="T1600" s="9">
        <f>(((I1600/60)/60)/24)+DATE(1970,1,1)</f>
        <v>42211.667337962965</v>
      </c>
      <c r="U1600">
        <f>YEAR(S1600)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9">
        <f>(((J1601/60)/60)/24)+DATE(1970,1,1)</f>
        <v>42438.53907407407</v>
      </c>
      <c r="T1601" s="9">
        <f>(((I1601/60)/60)/24)+DATE(1970,1,1)</f>
        <v>42468.497407407413</v>
      </c>
      <c r="U1601">
        <f>YEAR(S1601)</f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9">
        <f>(((J1602/60)/60)/24)+DATE(1970,1,1)</f>
        <v>41791.057314814818</v>
      </c>
      <c r="T1602" s="9">
        <f>(((I1602/60)/60)/24)+DATE(1970,1,1)</f>
        <v>41835.21597222222</v>
      </c>
      <c r="U1602">
        <f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9">
        <f>(((J1603/60)/60)/24)+DATE(1970,1,1)</f>
        <v>40638.092974537038</v>
      </c>
      <c r="T1603" s="9">
        <f>(((I1603/60)/60)/24)+DATE(1970,1,1)</f>
        <v>40668.092974537038</v>
      </c>
      <c r="U1603">
        <f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9">
        <f>(((J1604/60)/60)/24)+DATE(1970,1,1)</f>
        <v>40788.297650462962</v>
      </c>
      <c r="T1604" s="9">
        <f>(((I1604/60)/60)/24)+DATE(1970,1,1)</f>
        <v>40830.958333333336</v>
      </c>
      <c r="U1604">
        <f>YEAR(S1604)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9">
        <f>(((J1605/60)/60)/24)+DATE(1970,1,1)</f>
        <v>40876.169664351852</v>
      </c>
      <c r="T1605" s="9">
        <f>(((I1605/60)/60)/24)+DATE(1970,1,1)</f>
        <v>40936.169664351852</v>
      </c>
      <c r="U1605">
        <f>YEAR(S1605)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9">
        <f>(((J1606/60)/60)/24)+DATE(1970,1,1)</f>
        <v>40945.845312500001</v>
      </c>
      <c r="T1606" s="9">
        <f>(((I1606/60)/60)/24)+DATE(1970,1,1)</f>
        <v>40985.80364583333</v>
      </c>
      <c r="U1606">
        <f>YEAR(S1606)</f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9">
        <f>(((J1607/60)/60)/24)+DATE(1970,1,1)</f>
        <v>40747.012881944444</v>
      </c>
      <c r="T1607" s="9">
        <f>(((I1607/60)/60)/24)+DATE(1970,1,1)</f>
        <v>40756.291666666664</v>
      </c>
      <c r="U1607">
        <f>YEAR(S1607)</f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9">
        <f>(((J1608/60)/60)/24)+DATE(1970,1,1)</f>
        <v>40536.111550925925</v>
      </c>
      <c r="T1608" s="9">
        <f>(((I1608/60)/60)/24)+DATE(1970,1,1)</f>
        <v>40626.069884259261</v>
      </c>
      <c r="U1608">
        <f>YEAR(S1608)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9">
        <f>(((J1609/60)/60)/24)+DATE(1970,1,1)</f>
        <v>41053.80846064815</v>
      </c>
      <c r="T1609" s="9">
        <f>(((I1609/60)/60)/24)+DATE(1970,1,1)</f>
        <v>41074.80846064815</v>
      </c>
      <c r="U1609">
        <f>YEAR(S1609)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9">
        <f>(((J1610/60)/60)/24)+DATE(1970,1,1)</f>
        <v>41607.83085648148</v>
      </c>
      <c r="T1610" s="9">
        <f>(((I1610/60)/60)/24)+DATE(1970,1,1)</f>
        <v>41640.226388888892</v>
      </c>
      <c r="U1610">
        <f>YEAR(S1610)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9">
        <f>(((J1611/60)/60)/24)+DATE(1970,1,1)</f>
        <v>40796.001261574071</v>
      </c>
      <c r="T1611" s="9">
        <f>(((I1611/60)/60)/24)+DATE(1970,1,1)</f>
        <v>40849.333333333336</v>
      </c>
      <c r="U1611">
        <f>YEAR(S1611)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9">
        <f>(((J1612/60)/60)/24)+DATE(1970,1,1)</f>
        <v>41228.924884259257</v>
      </c>
      <c r="T1612" s="9">
        <f>(((I1612/60)/60)/24)+DATE(1970,1,1)</f>
        <v>41258.924884259257</v>
      </c>
      <c r="U1612">
        <f>YEAR(S1612)</f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9">
        <f>(((J1613/60)/60)/24)+DATE(1970,1,1)</f>
        <v>41409.00037037037</v>
      </c>
      <c r="T1613" s="9">
        <f>(((I1613/60)/60)/24)+DATE(1970,1,1)</f>
        <v>41430.00037037037</v>
      </c>
      <c r="U1613">
        <f>YEAR(S1613)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9">
        <f>(((J1614/60)/60)/24)+DATE(1970,1,1)</f>
        <v>41246.874814814815</v>
      </c>
      <c r="T1614" s="9">
        <f>(((I1614/60)/60)/24)+DATE(1970,1,1)</f>
        <v>41276.874814814815</v>
      </c>
      <c r="U1614">
        <f>YEAR(S1614)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9">
        <f>(((J1615/60)/60)/24)+DATE(1970,1,1)</f>
        <v>41082.069467592592</v>
      </c>
      <c r="T1615" s="9">
        <f>(((I1615/60)/60)/24)+DATE(1970,1,1)</f>
        <v>41112.069467592592</v>
      </c>
      <c r="U1615">
        <f>YEAR(S1615)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9">
        <f>(((J1616/60)/60)/24)+DATE(1970,1,1)</f>
        <v>41794.981122685182</v>
      </c>
      <c r="T1616" s="9">
        <f>(((I1616/60)/60)/24)+DATE(1970,1,1)</f>
        <v>41854.708333333336</v>
      </c>
      <c r="U1616">
        <f>YEAR(S1616)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9">
        <f>(((J1617/60)/60)/24)+DATE(1970,1,1)</f>
        <v>40845.050879629627</v>
      </c>
      <c r="T1617" s="9">
        <f>(((I1617/60)/60)/24)+DATE(1970,1,1)</f>
        <v>40890.092546296299</v>
      </c>
      <c r="U1617">
        <f>YEAR(S1617)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9">
        <f>(((J1618/60)/60)/24)+DATE(1970,1,1)</f>
        <v>41194.715520833335</v>
      </c>
      <c r="T1618" s="9">
        <f>(((I1618/60)/60)/24)+DATE(1970,1,1)</f>
        <v>41235.916666666664</v>
      </c>
      <c r="U1618">
        <f>YEAR(S1618)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9">
        <f>(((J1619/60)/60)/24)+DATE(1970,1,1)</f>
        <v>41546.664212962962</v>
      </c>
      <c r="T1619" s="9">
        <f>(((I1619/60)/60)/24)+DATE(1970,1,1)</f>
        <v>41579.791666666664</v>
      </c>
      <c r="U1619">
        <f>YEAR(S1619)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9">
        <f>(((J1620/60)/60)/24)+DATE(1970,1,1)</f>
        <v>41301.654340277775</v>
      </c>
      <c r="T1620" s="9">
        <f>(((I1620/60)/60)/24)+DATE(1970,1,1)</f>
        <v>41341.654340277775</v>
      </c>
      <c r="U1620">
        <f>YEAR(S1620)</f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9">
        <f>(((J1621/60)/60)/24)+DATE(1970,1,1)</f>
        <v>41876.18618055556</v>
      </c>
      <c r="T1621" s="9">
        <f>(((I1621/60)/60)/24)+DATE(1970,1,1)</f>
        <v>41897.18618055556</v>
      </c>
      <c r="U1621">
        <f>YEAR(S1621)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9">
        <f>(((J1622/60)/60)/24)+DATE(1970,1,1)</f>
        <v>41321.339583333334</v>
      </c>
      <c r="T1622" s="9">
        <f>(((I1622/60)/60)/24)+DATE(1970,1,1)</f>
        <v>41328.339583333334</v>
      </c>
      <c r="U1622">
        <f>YEAR(S1622)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9">
        <f>(((J1623/60)/60)/24)+DATE(1970,1,1)</f>
        <v>41003.60665509259</v>
      </c>
      <c r="T1623" s="9">
        <f>(((I1623/60)/60)/24)+DATE(1970,1,1)</f>
        <v>41057.165972222225</v>
      </c>
      <c r="U1623">
        <f>YEAR(S1623)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9">
        <f>(((J1624/60)/60)/24)+DATE(1970,1,1)</f>
        <v>41950.29483796296</v>
      </c>
      <c r="T1624" s="9">
        <f>(((I1624/60)/60)/24)+DATE(1970,1,1)</f>
        <v>41990.332638888889</v>
      </c>
      <c r="U1624">
        <f>YEAR(S1624)</f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9">
        <f>(((J1625/60)/60)/24)+DATE(1970,1,1)</f>
        <v>41453.688530092593</v>
      </c>
      <c r="T1625" s="9">
        <f>(((I1625/60)/60)/24)+DATE(1970,1,1)</f>
        <v>41513.688530092593</v>
      </c>
      <c r="U1625">
        <f>YEAR(S1625)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9">
        <f>(((J1626/60)/60)/24)+DATE(1970,1,1)</f>
        <v>41243.367303240739</v>
      </c>
      <c r="T1626" s="9">
        <f>(((I1626/60)/60)/24)+DATE(1970,1,1)</f>
        <v>41283.367303240739</v>
      </c>
      <c r="U1626">
        <f>YEAR(S1626)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9">
        <f>(((J1627/60)/60)/24)+DATE(1970,1,1)</f>
        <v>41135.699687500004</v>
      </c>
      <c r="T1627" s="9">
        <f>(((I1627/60)/60)/24)+DATE(1970,1,1)</f>
        <v>41163.699687500004</v>
      </c>
      <c r="U1627">
        <f>YEAR(S1627)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9">
        <f>(((J1628/60)/60)/24)+DATE(1970,1,1)</f>
        <v>41579.847997685189</v>
      </c>
      <c r="T1628" s="9">
        <f>(((I1628/60)/60)/24)+DATE(1970,1,1)</f>
        <v>41609.889664351853</v>
      </c>
      <c r="U1628">
        <f>YEAR(S1628)</f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9">
        <f>(((J1629/60)/60)/24)+DATE(1970,1,1)</f>
        <v>41205.707048611112</v>
      </c>
      <c r="T1629" s="9">
        <f>(((I1629/60)/60)/24)+DATE(1970,1,1)</f>
        <v>41239.207638888889</v>
      </c>
      <c r="U1629">
        <f>YEAR(S1629)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9">
        <f>(((J1630/60)/60)/24)+DATE(1970,1,1)</f>
        <v>41774.737060185187</v>
      </c>
      <c r="T1630" s="9">
        <f>(((I1630/60)/60)/24)+DATE(1970,1,1)</f>
        <v>41807.737060185187</v>
      </c>
      <c r="U1630">
        <f>YEAR(S1630)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9">
        <f>(((J1631/60)/60)/24)+DATE(1970,1,1)</f>
        <v>41645.867280092592</v>
      </c>
      <c r="T1631" s="9">
        <f>(((I1631/60)/60)/24)+DATE(1970,1,1)</f>
        <v>41690.867280092592</v>
      </c>
      <c r="U1631">
        <f>YEAR(S1631)</f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9">
        <f>(((J1632/60)/60)/24)+DATE(1970,1,1)</f>
        <v>40939.837673611109</v>
      </c>
      <c r="T1632" s="9">
        <f>(((I1632/60)/60)/24)+DATE(1970,1,1)</f>
        <v>40970.290972222225</v>
      </c>
      <c r="U1632">
        <f>YEAR(S1632)</f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9">
        <f>(((J1633/60)/60)/24)+DATE(1970,1,1)</f>
        <v>41164.859502314815</v>
      </c>
      <c r="T1633" s="9">
        <f>(((I1633/60)/60)/24)+DATE(1970,1,1)</f>
        <v>41194.859502314815</v>
      </c>
      <c r="U1633">
        <f>YEAR(S1633)</f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9">
        <f>(((J1634/60)/60)/24)+DATE(1970,1,1)</f>
        <v>40750.340902777774</v>
      </c>
      <c r="T1634" s="9">
        <f>(((I1634/60)/60)/24)+DATE(1970,1,1)</f>
        <v>40810.340902777774</v>
      </c>
      <c r="U1634">
        <f>YEAR(S1634)</f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9">
        <f>(((J1635/60)/60)/24)+DATE(1970,1,1)</f>
        <v>40896.883750000001</v>
      </c>
      <c r="T1635" s="9">
        <f>(((I1635/60)/60)/24)+DATE(1970,1,1)</f>
        <v>40924.208333333336</v>
      </c>
      <c r="U1635">
        <f>YEAR(S1635)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9">
        <f>(((J1636/60)/60)/24)+DATE(1970,1,1)</f>
        <v>40658.189826388887</v>
      </c>
      <c r="T1636" s="9">
        <f>(((I1636/60)/60)/24)+DATE(1970,1,1)</f>
        <v>40696.249305555553</v>
      </c>
      <c r="U1636">
        <f>YEAR(S1636)</f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9">
        <f>(((J1637/60)/60)/24)+DATE(1970,1,1)</f>
        <v>42502.868761574078</v>
      </c>
      <c r="T1637" s="9">
        <f>(((I1637/60)/60)/24)+DATE(1970,1,1)</f>
        <v>42562.868761574078</v>
      </c>
      <c r="U1637">
        <f>YEAR(S1637)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9">
        <f>(((J1638/60)/60)/24)+DATE(1970,1,1)</f>
        <v>40663.08666666667</v>
      </c>
      <c r="T1638" s="9">
        <f>(((I1638/60)/60)/24)+DATE(1970,1,1)</f>
        <v>40706.166666666664</v>
      </c>
      <c r="U1638">
        <f>YEAR(S1638)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9">
        <f>(((J1639/60)/60)/24)+DATE(1970,1,1)</f>
        <v>40122.751620370371</v>
      </c>
      <c r="T1639" s="9">
        <f>(((I1639/60)/60)/24)+DATE(1970,1,1)</f>
        <v>40178.98541666667</v>
      </c>
      <c r="U1639">
        <f>YEAR(S1639)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9">
        <f>(((J1640/60)/60)/24)+DATE(1970,1,1)</f>
        <v>41288.68712962963</v>
      </c>
      <c r="T1640" s="9">
        <f>(((I1640/60)/60)/24)+DATE(1970,1,1)</f>
        <v>41333.892361111109</v>
      </c>
      <c r="U1640">
        <f>YEAR(S1640)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9">
        <f>(((J1641/60)/60)/24)+DATE(1970,1,1)</f>
        <v>40941.652372685188</v>
      </c>
      <c r="T1641" s="9">
        <f>(((I1641/60)/60)/24)+DATE(1970,1,1)</f>
        <v>40971.652372685188</v>
      </c>
      <c r="U1641">
        <f>YEAR(S1641)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9">
        <f>(((J1642/60)/60)/24)+DATE(1970,1,1)</f>
        <v>40379.23096064815</v>
      </c>
      <c r="T1642" s="9">
        <f>(((I1642/60)/60)/24)+DATE(1970,1,1)</f>
        <v>40393.082638888889</v>
      </c>
      <c r="U1642">
        <f>YEAR(S1642)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9">
        <f>(((J1643/60)/60)/24)+DATE(1970,1,1)</f>
        <v>41962.596574074079</v>
      </c>
      <c r="T1643" s="9">
        <f>(((I1643/60)/60)/24)+DATE(1970,1,1)</f>
        <v>41992.596574074079</v>
      </c>
      <c r="U1643">
        <f>YEAR(S1643)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9">
        <f>(((J1644/60)/60)/24)+DATE(1970,1,1)</f>
        <v>40688.024618055555</v>
      </c>
      <c r="T1644" s="9">
        <f>(((I1644/60)/60)/24)+DATE(1970,1,1)</f>
        <v>40708.024618055555</v>
      </c>
      <c r="U1644">
        <f>YEAR(S1644)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9">
        <f>(((J1645/60)/60)/24)+DATE(1970,1,1)</f>
        <v>41146.824212962965</v>
      </c>
      <c r="T1645" s="9">
        <f>(((I1645/60)/60)/24)+DATE(1970,1,1)</f>
        <v>41176.824212962965</v>
      </c>
      <c r="U1645">
        <f>YEAR(S1645)</f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9">
        <f>(((J1646/60)/60)/24)+DATE(1970,1,1)</f>
        <v>41175.05972222222</v>
      </c>
      <c r="T1646" s="9">
        <f>(((I1646/60)/60)/24)+DATE(1970,1,1)</f>
        <v>41235.101388888892</v>
      </c>
      <c r="U1646">
        <f>YEAR(S1646)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9">
        <f>(((J1647/60)/60)/24)+DATE(1970,1,1)</f>
        <v>41521.617361111108</v>
      </c>
      <c r="T1647" s="9">
        <f>(((I1647/60)/60)/24)+DATE(1970,1,1)</f>
        <v>41535.617361111108</v>
      </c>
      <c r="U1647">
        <f>YEAR(S1647)</f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9">
        <f>(((J1648/60)/60)/24)+DATE(1970,1,1)</f>
        <v>41833.450266203705</v>
      </c>
      <c r="T1648" s="9">
        <f>(((I1648/60)/60)/24)+DATE(1970,1,1)</f>
        <v>41865.757638888892</v>
      </c>
      <c r="U1648">
        <f>YEAR(S1648)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9">
        <f>(((J1649/60)/60)/24)+DATE(1970,1,1)</f>
        <v>41039.409456018519</v>
      </c>
      <c r="T1649" s="9">
        <f>(((I1649/60)/60)/24)+DATE(1970,1,1)</f>
        <v>41069.409456018519</v>
      </c>
      <c r="U1649">
        <f>YEAR(S1649)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9">
        <f>(((J1650/60)/60)/24)+DATE(1970,1,1)</f>
        <v>40592.704652777778</v>
      </c>
      <c r="T1650" s="9">
        <f>(((I1650/60)/60)/24)+DATE(1970,1,1)</f>
        <v>40622.662986111114</v>
      </c>
      <c r="U1650">
        <f>YEAR(S1650)</f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9">
        <f>(((J1651/60)/60)/24)+DATE(1970,1,1)</f>
        <v>41737.684664351851</v>
      </c>
      <c r="T1651" s="9">
        <f>(((I1651/60)/60)/24)+DATE(1970,1,1)</f>
        <v>41782.684664351851</v>
      </c>
      <c r="U1651">
        <f>YEAR(S1651)</f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9">
        <f>(((J1652/60)/60)/24)+DATE(1970,1,1)</f>
        <v>41526.435613425929</v>
      </c>
      <c r="T1652" s="9">
        <f>(((I1652/60)/60)/24)+DATE(1970,1,1)</f>
        <v>41556.435613425929</v>
      </c>
      <c r="U1652">
        <f>YEAR(S1652)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9">
        <f>(((J1653/60)/60)/24)+DATE(1970,1,1)</f>
        <v>40625.900694444441</v>
      </c>
      <c r="T1653" s="9">
        <f>(((I1653/60)/60)/24)+DATE(1970,1,1)</f>
        <v>40659.290972222225</v>
      </c>
      <c r="U1653">
        <f>YEAR(S1653)</f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9">
        <f>(((J1654/60)/60)/24)+DATE(1970,1,1)</f>
        <v>41572.492974537039</v>
      </c>
      <c r="T1654" s="9">
        <f>(((I1654/60)/60)/24)+DATE(1970,1,1)</f>
        <v>41602.534641203703</v>
      </c>
      <c r="U1654">
        <f>YEAR(S1654)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9">
        <f>(((J1655/60)/60)/24)+DATE(1970,1,1)</f>
        <v>40626.834444444445</v>
      </c>
      <c r="T1655" s="9">
        <f>(((I1655/60)/60)/24)+DATE(1970,1,1)</f>
        <v>40657.834444444445</v>
      </c>
      <c r="U1655">
        <f>YEAR(S1655)</f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9">
        <f>(((J1656/60)/60)/24)+DATE(1970,1,1)</f>
        <v>40987.890740740739</v>
      </c>
      <c r="T1656" s="9">
        <f>(((I1656/60)/60)/24)+DATE(1970,1,1)</f>
        <v>41017.890740740739</v>
      </c>
      <c r="U1656">
        <f>YEAR(S1656)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9">
        <f>(((J1657/60)/60)/24)+DATE(1970,1,1)</f>
        <v>40974.791898148149</v>
      </c>
      <c r="T1657" s="9">
        <f>(((I1657/60)/60)/24)+DATE(1970,1,1)</f>
        <v>41004.750231481477</v>
      </c>
      <c r="U1657">
        <f>YEAR(S1657)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9">
        <f>(((J1658/60)/60)/24)+DATE(1970,1,1)</f>
        <v>41226.928842592592</v>
      </c>
      <c r="T1658" s="9">
        <f>(((I1658/60)/60)/24)+DATE(1970,1,1)</f>
        <v>41256.928842592592</v>
      </c>
      <c r="U1658">
        <f>YEAR(S1658)</f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9">
        <f>(((J1659/60)/60)/24)+DATE(1970,1,1)</f>
        <v>41023.782037037039</v>
      </c>
      <c r="T1659" s="9">
        <f>(((I1659/60)/60)/24)+DATE(1970,1,1)</f>
        <v>41053.782037037039</v>
      </c>
      <c r="U1659">
        <f>YEAR(S1659)</f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9">
        <f>(((J1660/60)/60)/24)+DATE(1970,1,1)</f>
        <v>41223.22184027778</v>
      </c>
      <c r="T1660" s="9">
        <f>(((I1660/60)/60)/24)+DATE(1970,1,1)</f>
        <v>41261.597222222219</v>
      </c>
      <c r="U1660">
        <f>YEAR(S1660)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9">
        <f>(((J1661/60)/60)/24)+DATE(1970,1,1)</f>
        <v>41596.913437499999</v>
      </c>
      <c r="T1661" s="9">
        <f>(((I1661/60)/60)/24)+DATE(1970,1,1)</f>
        <v>41625.5</v>
      </c>
      <c r="U1661">
        <f>YEAR(S1661)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9">
        <f>(((J1662/60)/60)/24)+DATE(1970,1,1)</f>
        <v>42459.693865740745</v>
      </c>
      <c r="T1662" s="9">
        <f>(((I1662/60)/60)/24)+DATE(1970,1,1)</f>
        <v>42490.915972222225</v>
      </c>
      <c r="U1662">
        <f>YEAR(S1662)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9">
        <f>(((J1663/60)/60)/24)+DATE(1970,1,1)</f>
        <v>42343.998043981483</v>
      </c>
      <c r="T1663" s="9">
        <f>(((I1663/60)/60)/24)+DATE(1970,1,1)</f>
        <v>42386.875</v>
      </c>
      <c r="U1663">
        <f>YEAR(S1663)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9">
        <f>(((J1664/60)/60)/24)+DATE(1970,1,1)</f>
        <v>40848.198333333334</v>
      </c>
      <c r="T1664" s="9">
        <f>(((I1664/60)/60)/24)+DATE(1970,1,1)</f>
        <v>40908.239999999998</v>
      </c>
      <c r="U1664">
        <f>YEAR(S1664)</f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9">
        <f>(((J1665/60)/60)/24)+DATE(1970,1,1)</f>
        <v>42006.02207175926</v>
      </c>
      <c r="T1665" s="9">
        <f>(((I1665/60)/60)/24)+DATE(1970,1,1)</f>
        <v>42036.02207175926</v>
      </c>
      <c r="U1665">
        <f>YEAR(S1665)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9">
        <f>(((J1666/60)/60)/24)+DATE(1970,1,1)</f>
        <v>40939.761782407404</v>
      </c>
      <c r="T1666" s="9">
        <f>(((I1666/60)/60)/24)+DATE(1970,1,1)</f>
        <v>40984.165972222225</v>
      </c>
      <c r="U1666">
        <f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9">
        <f>(((J1667/60)/60)/24)+DATE(1970,1,1)</f>
        <v>40564.649456018517</v>
      </c>
      <c r="T1667" s="9">
        <f>(((I1667/60)/60)/24)+DATE(1970,1,1)</f>
        <v>40596.125</v>
      </c>
      <c r="U1667">
        <f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9">
        <f>(((J1668/60)/60)/24)+DATE(1970,1,1)</f>
        <v>41331.253159722226</v>
      </c>
      <c r="T1668" s="9">
        <f>(((I1668/60)/60)/24)+DATE(1970,1,1)</f>
        <v>41361.211493055554</v>
      </c>
      <c r="U1668">
        <f>YEAR(S1668)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9">
        <f>(((J1669/60)/60)/24)+DATE(1970,1,1)</f>
        <v>41682.0705787037</v>
      </c>
      <c r="T1669" s="9">
        <f>(((I1669/60)/60)/24)+DATE(1970,1,1)</f>
        <v>41709.290972222225</v>
      </c>
      <c r="U1669">
        <f>YEAR(S1669)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9">
        <f>(((J1670/60)/60)/24)+DATE(1970,1,1)</f>
        <v>40845.14975694444</v>
      </c>
      <c r="T1670" s="9">
        <f>(((I1670/60)/60)/24)+DATE(1970,1,1)</f>
        <v>40875.191423611112</v>
      </c>
      <c r="U1670">
        <f>YEAR(S1670)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9">
        <f>(((J1671/60)/60)/24)+DATE(1970,1,1)</f>
        <v>42461.885138888887</v>
      </c>
      <c r="T1671" s="9">
        <f>(((I1671/60)/60)/24)+DATE(1970,1,1)</f>
        <v>42521.885138888887</v>
      </c>
      <c r="U1671">
        <f>YEAR(S1671)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9">
        <f>(((J1672/60)/60)/24)+DATE(1970,1,1)</f>
        <v>40313.930543981485</v>
      </c>
      <c r="T1672" s="9">
        <f>(((I1672/60)/60)/24)+DATE(1970,1,1)</f>
        <v>40364.166666666664</v>
      </c>
      <c r="U1672">
        <f>YEAR(S1672)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9">
        <f>(((J1673/60)/60)/24)+DATE(1970,1,1)</f>
        <v>42553.54414351852</v>
      </c>
      <c r="T1673" s="9">
        <f>(((I1673/60)/60)/24)+DATE(1970,1,1)</f>
        <v>42583.54414351852</v>
      </c>
      <c r="U1673">
        <f>YEAR(S1673)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9">
        <f>(((J1674/60)/60)/24)+DATE(1970,1,1)</f>
        <v>41034.656597222223</v>
      </c>
      <c r="T1674" s="9">
        <f>(((I1674/60)/60)/24)+DATE(1970,1,1)</f>
        <v>41064.656597222223</v>
      </c>
      <c r="U1674">
        <f>YEAR(S1674)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9">
        <f>(((J1675/60)/60)/24)+DATE(1970,1,1)</f>
        <v>42039.878379629634</v>
      </c>
      <c r="T1675" s="9">
        <f>(((I1675/60)/60)/24)+DATE(1970,1,1)</f>
        <v>42069.878379629634</v>
      </c>
      <c r="U1675">
        <f>YEAR(S1675)</f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9">
        <f>(((J1676/60)/60)/24)+DATE(1970,1,1)</f>
        <v>42569.605393518519</v>
      </c>
      <c r="T1676" s="9">
        <f>(((I1676/60)/60)/24)+DATE(1970,1,1)</f>
        <v>42600.290972222225</v>
      </c>
      <c r="U1676">
        <f>YEAR(S1676)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9">
        <f>(((J1677/60)/60)/24)+DATE(1970,1,1)</f>
        <v>40802.733101851853</v>
      </c>
      <c r="T1677" s="9">
        <f>(((I1677/60)/60)/24)+DATE(1970,1,1)</f>
        <v>40832.918749999997</v>
      </c>
      <c r="U1677">
        <f>YEAR(S1677)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9">
        <f>(((J1678/60)/60)/24)+DATE(1970,1,1)</f>
        <v>40973.72623842593</v>
      </c>
      <c r="T1678" s="9">
        <f>(((I1678/60)/60)/24)+DATE(1970,1,1)</f>
        <v>41020.165972222225</v>
      </c>
      <c r="U1678">
        <f>YEAR(S1678)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9">
        <f>(((J1679/60)/60)/24)+DATE(1970,1,1)</f>
        <v>42416.407129629632</v>
      </c>
      <c r="T1679" s="9">
        <f>(((I1679/60)/60)/24)+DATE(1970,1,1)</f>
        <v>42476.249305555553</v>
      </c>
      <c r="U1679">
        <f>YEAR(S1679)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9">
        <f>(((J1680/60)/60)/24)+DATE(1970,1,1)</f>
        <v>41662.854988425926</v>
      </c>
      <c r="T1680" s="9">
        <f>(((I1680/60)/60)/24)+DATE(1970,1,1)</f>
        <v>41676.854988425926</v>
      </c>
      <c r="U1680">
        <f>YEAR(S1680)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9">
        <f>(((J1681/60)/60)/24)+DATE(1970,1,1)</f>
        <v>40723.068807870368</v>
      </c>
      <c r="T1681" s="9">
        <f>(((I1681/60)/60)/24)+DATE(1970,1,1)</f>
        <v>40746.068807870368</v>
      </c>
      <c r="U1681">
        <f>YEAR(S1681)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9">
        <f>(((J1682/60)/60)/24)+DATE(1970,1,1)</f>
        <v>41802.757719907408</v>
      </c>
      <c r="T1682" s="9">
        <f>(((I1682/60)/60)/24)+DATE(1970,1,1)</f>
        <v>41832.757719907408</v>
      </c>
      <c r="U1682">
        <f>YEAR(S1682)</f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9">
        <f>(((J1683/60)/60)/24)+DATE(1970,1,1)</f>
        <v>42774.121342592596</v>
      </c>
      <c r="T1683" s="9">
        <f>(((I1683/60)/60)/24)+DATE(1970,1,1)</f>
        <v>42823.083333333328</v>
      </c>
      <c r="U1683">
        <f>YEAR(S1683)</f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9">
        <f>(((J1684/60)/60)/24)+DATE(1970,1,1)</f>
        <v>42779.21365740741</v>
      </c>
      <c r="T1684" s="9">
        <f>(((I1684/60)/60)/24)+DATE(1970,1,1)</f>
        <v>42839.171990740739</v>
      </c>
      <c r="U1684">
        <f>YEAR(S1684)</f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9">
        <f>(((J1685/60)/60)/24)+DATE(1970,1,1)</f>
        <v>42808.781689814816</v>
      </c>
      <c r="T1685" s="9">
        <f>(((I1685/60)/60)/24)+DATE(1970,1,1)</f>
        <v>42832.781689814816</v>
      </c>
      <c r="U1685">
        <f>YEAR(S1685)</f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9">
        <f>(((J1686/60)/60)/24)+DATE(1970,1,1)</f>
        <v>42783.815289351856</v>
      </c>
      <c r="T1686" s="9">
        <f>(((I1686/60)/60)/24)+DATE(1970,1,1)</f>
        <v>42811.773622685185</v>
      </c>
      <c r="U1686">
        <f>YEAR(S1686)</f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9">
        <f>(((J1687/60)/60)/24)+DATE(1970,1,1)</f>
        <v>42788.2502662037</v>
      </c>
      <c r="T1687" s="9">
        <f>(((I1687/60)/60)/24)+DATE(1970,1,1)</f>
        <v>42818.208599537036</v>
      </c>
      <c r="U1687">
        <f>YEAR(S1687)</f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9">
        <f>(((J1688/60)/60)/24)+DATE(1970,1,1)</f>
        <v>42792.843969907408</v>
      </c>
      <c r="T1688" s="9">
        <f>(((I1688/60)/60)/24)+DATE(1970,1,1)</f>
        <v>42852.802303240736</v>
      </c>
      <c r="U1688">
        <f>YEAR(S1688)</f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9">
        <f>(((J1689/60)/60)/24)+DATE(1970,1,1)</f>
        <v>42802.046817129631</v>
      </c>
      <c r="T1689" s="9">
        <f>(((I1689/60)/60)/24)+DATE(1970,1,1)</f>
        <v>42835.84375</v>
      </c>
      <c r="U1689">
        <f>YEAR(S1689)</f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9">
        <f>(((J1690/60)/60)/24)+DATE(1970,1,1)</f>
        <v>42804.534652777773</v>
      </c>
      <c r="T1690" s="9">
        <f>(((I1690/60)/60)/24)+DATE(1970,1,1)</f>
        <v>42834.492986111116</v>
      </c>
      <c r="U1690">
        <f>YEAR(S1690)</f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9">
        <f>(((J1691/60)/60)/24)+DATE(1970,1,1)</f>
        <v>42780.942476851851</v>
      </c>
      <c r="T1691" s="9">
        <f>(((I1691/60)/60)/24)+DATE(1970,1,1)</f>
        <v>42810.900810185187</v>
      </c>
      <c r="U1691">
        <f>YEAR(S1691)</f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9">
        <f>(((J1692/60)/60)/24)+DATE(1970,1,1)</f>
        <v>42801.43104166667</v>
      </c>
      <c r="T1692" s="9">
        <f>(((I1692/60)/60)/24)+DATE(1970,1,1)</f>
        <v>42831.389374999999</v>
      </c>
      <c r="U1692">
        <f>YEAR(S1692)</f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9">
        <f>(((J1693/60)/60)/24)+DATE(1970,1,1)</f>
        <v>42795.701481481476</v>
      </c>
      <c r="T1693" s="9">
        <f>(((I1693/60)/60)/24)+DATE(1970,1,1)</f>
        <v>42828.041666666672</v>
      </c>
      <c r="U1693">
        <f>YEAR(S1693)</f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9">
        <f>(((J1694/60)/60)/24)+DATE(1970,1,1)</f>
        <v>42788.151238425926</v>
      </c>
      <c r="T1694" s="9">
        <f>(((I1694/60)/60)/24)+DATE(1970,1,1)</f>
        <v>42820.999305555553</v>
      </c>
      <c r="U1694">
        <f>YEAR(S1694)</f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9">
        <f>(((J1695/60)/60)/24)+DATE(1970,1,1)</f>
        <v>42803.920277777783</v>
      </c>
      <c r="T1695" s="9">
        <f>(((I1695/60)/60)/24)+DATE(1970,1,1)</f>
        <v>42834.833333333328</v>
      </c>
      <c r="U1695">
        <f>YEAR(S1695)</f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9">
        <f>(((J1696/60)/60)/24)+DATE(1970,1,1)</f>
        <v>42791.669837962967</v>
      </c>
      <c r="T1696" s="9">
        <f>(((I1696/60)/60)/24)+DATE(1970,1,1)</f>
        <v>42821.191666666666</v>
      </c>
      <c r="U1696">
        <f>YEAR(S1696)</f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9">
        <f>(((J1697/60)/60)/24)+DATE(1970,1,1)</f>
        <v>42801.031412037039</v>
      </c>
      <c r="T1697" s="9">
        <f>(((I1697/60)/60)/24)+DATE(1970,1,1)</f>
        <v>42835.041666666672</v>
      </c>
      <c r="U1697">
        <f>YEAR(S1697)</f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9">
        <f>(((J1698/60)/60)/24)+DATE(1970,1,1)</f>
        <v>42796.069571759261</v>
      </c>
      <c r="T1698" s="9">
        <f>(((I1698/60)/60)/24)+DATE(1970,1,1)</f>
        <v>42826.027905092589</v>
      </c>
      <c r="U1698">
        <f>YEAR(S1698)</f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9">
        <f>(((J1699/60)/60)/24)+DATE(1970,1,1)</f>
        <v>42805.032962962956</v>
      </c>
      <c r="T1699" s="9">
        <f>(((I1699/60)/60)/24)+DATE(1970,1,1)</f>
        <v>42834.991296296299</v>
      </c>
      <c r="U1699">
        <f>YEAR(S1699)</f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9">
        <f>(((J1700/60)/60)/24)+DATE(1970,1,1)</f>
        <v>42796.207870370374</v>
      </c>
      <c r="T1700" s="9">
        <f>(((I1700/60)/60)/24)+DATE(1970,1,1)</f>
        <v>42820.147916666669</v>
      </c>
      <c r="U1700">
        <f>YEAR(S1700)</f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9">
        <f>(((J1701/60)/60)/24)+DATE(1970,1,1)</f>
        <v>42806.863946759258</v>
      </c>
      <c r="T1701" s="9">
        <f>(((I1701/60)/60)/24)+DATE(1970,1,1)</f>
        <v>42836.863946759258</v>
      </c>
      <c r="U1701">
        <f>YEAR(S1701)</f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9">
        <f>(((J1702/60)/60)/24)+DATE(1970,1,1)</f>
        <v>42796.071643518517</v>
      </c>
      <c r="T1702" s="9">
        <f>(((I1702/60)/60)/24)+DATE(1970,1,1)</f>
        <v>42826.166666666672</v>
      </c>
      <c r="U1702">
        <f>YEAR(S1702)</f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9">
        <f>(((J1703/60)/60)/24)+DATE(1970,1,1)</f>
        <v>41989.664409722223</v>
      </c>
      <c r="T1703" s="9">
        <f>(((I1703/60)/60)/24)+DATE(1970,1,1)</f>
        <v>42019.664409722223</v>
      </c>
      <c r="U1703">
        <f>YEAR(S1703)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9">
        <f>(((J1704/60)/60)/24)+DATE(1970,1,1)</f>
        <v>42063.869791666672</v>
      </c>
      <c r="T1704" s="9">
        <f>(((I1704/60)/60)/24)+DATE(1970,1,1)</f>
        <v>42093.828125</v>
      </c>
      <c r="U1704">
        <f>YEAR(S1704)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9">
        <f>(((J1705/60)/60)/24)+DATE(1970,1,1)</f>
        <v>42187.281678240746</v>
      </c>
      <c r="T1705" s="9">
        <f>(((I1705/60)/60)/24)+DATE(1970,1,1)</f>
        <v>42247.281678240746</v>
      </c>
      <c r="U1705">
        <f>YEAR(S1705)</f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9">
        <f>(((J1706/60)/60)/24)+DATE(1970,1,1)</f>
        <v>42021.139733796299</v>
      </c>
      <c r="T1706" s="9">
        <f>(((I1706/60)/60)/24)+DATE(1970,1,1)</f>
        <v>42051.139733796299</v>
      </c>
      <c r="U1706">
        <f>YEAR(S1706)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9">
        <f>(((J1707/60)/60)/24)+DATE(1970,1,1)</f>
        <v>42245.016736111109</v>
      </c>
      <c r="T1707" s="9">
        <f>(((I1707/60)/60)/24)+DATE(1970,1,1)</f>
        <v>42256.666666666672</v>
      </c>
      <c r="U1707">
        <f>YEAR(S1707)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9">
        <f>(((J1708/60)/60)/24)+DATE(1970,1,1)</f>
        <v>42179.306388888886</v>
      </c>
      <c r="T1708" s="9">
        <f>(((I1708/60)/60)/24)+DATE(1970,1,1)</f>
        <v>42239.306388888886</v>
      </c>
      <c r="U1708">
        <f>YEAR(S1708)</f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9">
        <f>(((J1709/60)/60)/24)+DATE(1970,1,1)</f>
        <v>42427.721006944441</v>
      </c>
      <c r="T1709" s="9">
        <f>(((I1709/60)/60)/24)+DATE(1970,1,1)</f>
        <v>42457.679340277777</v>
      </c>
      <c r="U1709">
        <f>YEAR(S1709)</f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9">
        <f>(((J1710/60)/60)/24)+DATE(1970,1,1)</f>
        <v>42451.866967592592</v>
      </c>
      <c r="T1710" s="9">
        <f>(((I1710/60)/60)/24)+DATE(1970,1,1)</f>
        <v>42491.866967592592</v>
      </c>
      <c r="U1710">
        <f>YEAR(S1710)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9">
        <f>(((J1711/60)/60)/24)+DATE(1970,1,1)</f>
        <v>41841.56381944444</v>
      </c>
      <c r="T1711" s="9">
        <f>(((I1711/60)/60)/24)+DATE(1970,1,1)</f>
        <v>41882.818749999999</v>
      </c>
      <c r="U1711">
        <f>YEAR(S1711)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9">
        <f>(((J1712/60)/60)/24)+DATE(1970,1,1)</f>
        <v>42341.59129629629</v>
      </c>
      <c r="T1712" s="9">
        <f>(((I1712/60)/60)/24)+DATE(1970,1,1)</f>
        <v>42387.541666666672</v>
      </c>
      <c r="U1712">
        <f>YEAR(S1712)</f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9">
        <f>(((J1713/60)/60)/24)+DATE(1970,1,1)</f>
        <v>41852.646226851852</v>
      </c>
      <c r="T1713" s="9">
        <f>(((I1713/60)/60)/24)+DATE(1970,1,1)</f>
        <v>41883.646226851852</v>
      </c>
      <c r="U1713">
        <f>YEAR(S1713)</f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9">
        <f>(((J1714/60)/60)/24)+DATE(1970,1,1)</f>
        <v>42125.913807870369</v>
      </c>
      <c r="T1714" s="9">
        <f>(((I1714/60)/60)/24)+DATE(1970,1,1)</f>
        <v>42185.913807870369</v>
      </c>
      <c r="U1714">
        <f>YEAR(S1714)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9">
        <f>(((J1715/60)/60)/24)+DATE(1970,1,1)</f>
        <v>41887.801064814819</v>
      </c>
      <c r="T1715" s="9">
        <f>(((I1715/60)/60)/24)+DATE(1970,1,1)</f>
        <v>41917.801064814819</v>
      </c>
      <c r="U1715">
        <f>YEAR(S1715)</f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9">
        <f>(((J1716/60)/60)/24)+DATE(1970,1,1)</f>
        <v>42095.918530092589</v>
      </c>
      <c r="T1716" s="9">
        <f>(((I1716/60)/60)/24)+DATE(1970,1,1)</f>
        <v>42125.918530092589</v>
      </c>
      <c r="U1716">
        <f>YEAR(S1716)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9">
        <f>(((J1717/60)/60)/24)+DATE(1970,1,1)</f>
        <v>42064.217418981483</v>
      </c>
      <c r="T1717" s="9">
        <f>(((I1717/60)/60)/24)+DATE(1970,1,1)</f>
        <v>42094.140277777777</v>
      </c>
      <c r="U1717">
        <f>YEAR(S1717)</f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9">
        <f>(((J1718/60)/60)/24)+DATE(1970,1,1)</f>
        <v>42673.577534722222</v>
      </c>
      <c r="T1718" s="9">
        <f>(((I1718/60)/60)/24)+DATE(1970,1,1)</f>
        <v>42713.619201388887</v>
      </c>
      <c r="U1718">
        <f>YEAR(S1718)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9">
        <f>(((J1719/60)/60)/24)+DATE(1970,1,1)</f>
        <v>42460.98192129629</v>
      </c>
      <c r="T1719" s="9">
        <f>(((I1719/60)/60)/24)+DATE(1970,1,1)</f>
        <v>42481.166666666672</v>
      </c>
      <c r="U1719">
        <f>YEAR(S1719)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9">
        <f>(((J1720/60)/60)/24)+DATE(1970,1,1)</f>
        <v>42460.610520833332</v>
      </c>
      <c r="T1720" s="9">
        <f>(((I1720/60)/60)/24)+DATE(1970,1,1)</f>
        <v>42504.207638888889</v>
      </c>
      <c r="U1720">
        <f>YEAR(S1720)</f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9">
        <f>(((J1721/60)/60)/24)+DATE(1970,1,1)</f>
        <v>41869.534618055557</v>
      </c>
      <c r="T1721" s="9">
        <f>(((I1721/60)/60)/24)+DATE(1970,1,1)</f>
        <v>41899.534618055557</v>
      </c>
      <c r="U1721">
        <f>YEAR(S1721)</f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9">
        <f>(((J1722/60)/60)/24)+DATE(1970,1,1)</f>
        <v>41922.783229166671</v>
      </c>
      <c r="T1722" s="9">
        <f>(((I1722/60)/60)/24)+DATE(1970,1,1)</f>
        <v>41952.824895833335</v>
      </c>
      <c r="U1722">
        <f>YEAR(S1722)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9">
        <f>(((J1723/60)/60)/24)+DATE(1970,1,1)</f>
        <v>42319.461377314816</v>
      </c>
      <c r="T1723" s="9">
        <f>(((I1723/60)/60)/24)+DATE(1970,1,1)</f>
        <v>42349.461377314816</v>
      </c>
      <c r="U1723">
        <f>YEAR(S1723)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9">
        <f>(((J1724/60)/60)/24)+DATE(1970,1,1)</f>
        <v>42425.960983796293</v>
      </c>
      <c r="T1724" s="9">
        <f>(((I1724/60)/60)/24)+DATE(1970,1,1)</f>
        <v>42463.006944444445</v>
      </c>
      <c r="U1724">
        <f>YEAR(S1724)</f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9">
        <f>(((J1725/60)/60)/24)+DATE(1970,1,1)</f>
        <v>42129.82540509259</v>
      </c>
      <c r="T1725" s="9">
        <f>(((I1725/60)/60)/24)+DATE(1970,1,1)</f>
        <v>42186.25</v>
      </c>
      <c r="U1725">
        <f>YEAR(S1725)</f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9">
        <f>(((J1726/60)/60)/24)+DATE(1970,1,1)</f>
        <v>41912.932430555556</v>
      </c>
      <c r="T1726" s="9">
        <f>(((I1726/60)/60)/24)+DATE(1970,1,1)</f>
        <v>41942.932430555556</v>
      </c>
      <c r="U1726">
        <f>YEAR(S1726)</f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9">
        <f>(((J1727/60)/60)/24)+DATE(1970,1,1)</f>
        <v>41845.968159722222</v>
      </c>
      <c r="T1727" s="9">
        <f>(((I1727/60)/60)/24)+DATE(1970,1,1)</f>
        <v>41875.968159722222</v>
      </c>
      <c r="U1727">
        <f>YEAR(S1727)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9">
        <f>(((J1728/60)/60)/24)+DATE(1970,1,1)</f>
        <v>41788.919722222221</v>
      </c>
      <c r="T1728" s="9">
        <f>(((I1728/60)/60)/24)+DATE(1970,1,1)</f>
        <v>41817.919722222221</v>
      </c>
      <c r="U1728">
        <f>YEAR(S1728)</f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9">
        <f>(((J1729/60)/60)/24)+DATE(1970,1,1)</f>
        <v>42044.927974537044</v>
      </c>
      <c r="T1729" s="9">
        <f>(((I1729/60)/60)/24)+DATE(1970,1,1)</f>
        <v>42099.458333333328</v>
      </c>
      <c r="U1729">
        <f>YEAR(S1729)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9">
        <f>(((J1730/60)/60)/24)+DATE(1970,1,1)</f>
        <v>42268.625856481478</v>
      </c>
      <c r="T1730" s="9">
        <f>(((I1730/60)/60)/24)+DATE(1970,1,1)</f>
        <v>42298.625856481478</v>
      </c>
      <c r="U1730">
        <f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9">
        <f>(((J1731/60)/60)/24)+DATE(1970,1,1)</f>
        <v>42471.052152777775</v>
      </c>
      <c r="T1731" s="9">
        <f>(((I1731/60)/60)/24)+DATE(1970,1,1)</f>
        <v>42531.052152777775</v>
      </c>
      <c r="U1731">
        <f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9">
        <f>(((J1732/60)/60)/24)+DATE(1970,1,1)</f>
        <v>42272.087766203709</v>
      </c>
      <c r="T1732" s="9">
        <f>(((I1732/60)/60)/24)+DATE(1970,1,1)</f>
        <v>42302.087766203709</v>
      </c>
      <c r="U1732">
        <f>YEAR(S1732)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9">
        <f>(((J1733/60)/60)/24)+DATE(1970,1,1)</f>
        <v>42152.906851851847</v>
      </c>
      <c r="T1733" s="9">
        <f>(((I1733/60)/60)/24)+DATE(1970,1,1)</f>
        <v>42166.625</v>
      </c>
      <c r="U1733">
        <f>YEAR(S1733)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9">
        <f>(((J1734/60)/60)/24)+DATE(1970,1,1)</f>
        <v>42325.683807870373</v>
      </c>
      <c r="T1734" s="9">
        <f>(((I1734/60)/60)/24)+DATE(1970,1,1)</f>
        <v>42385.208333333328</v>
      </c>
      <c r="U1734">
        <f>YEAR(S1734)</f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9">
        <f>(((J1735/60)/60)/24)+DATE(1970,1,1)</f>
        <v>42614.675625000003</v>
      </c>
      <c r="T1735" s="9">
        <f>(((I1735/60)/60)/24)+DATE(1970,1,1)</f>
        <v>42626.895833333328</v>
      </c>
      <c r="U1735">
        <f>YEAR(S1735)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9">
        <f>(((J1736/60)/60)/24)+DATE(1970,1,1)</f>
        <v>42102.036527777775</v>
      </c>
      <c r="T1736" s="9">
        <f>(((I1736/60)/60)/24)+DATE(1970,1,1)</f>
        <v>42132.036527777775</v>
      </c>
      <c r="U1736">
        <f>YEAR(S1736)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9">
        <f>(((J1737/60)/60)/24)+DATE(1970,1,1)</f>
        <v>42559.814178240747</v>
      </c>
      <c r="T1737" s="9">
        <f>(((I1737/60)/60)/24)+DATE(1970,1,1)</f>
        <v>42589.814178240747</v>
      </c>
      <c r="U1737">
        <f>YEAR(S1737)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9">
        <f>(((J1738/60)/60)/24)+DATE(1970,1,1)</f>
        <v>42286.861493055556</v>
      </c>
      <c r="T1738" s="9">
        <f>(((I1738/60)/60)/24)+DATE(1970,1,1)</f>
        <v>42316.90315972222</v>
      </c>
      <c r="U1738">
        <f>YEAR(S1738)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9">
        <f>(((J1739/60)/60)/24)+DATE(1970,1,1)</f>
        <v>42175.948981481488</v>
      </c>
      <c r="T1739" s="9">
        <f>(((I1739/60)/60)/24)+DATE(1970,1,1)</f>
        <v>42205.948981481488</v>
      </c>
      <c r="U1739">
        <f>YEAR(S1739)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9">
        <f>(((J1740/60)/60)/24)+DATE(1970,1,1)</f>
        <v>41884.874328703707</v>
      </c>
      <c r="T1740" s="9">
        <f>(((I1740/60)/60)/24)+DATE(1970,1,1)</f>
        <v>41914.874328703707</v>
      </c>
      <c r="U1740">
        <f>YEAR(S1740)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9">
        <f>(((J1741/60)/60)/24)+DATE(1970,1,1)</f>
        <v>42435.874212962968</v>
      </c>
      <c r="T1741" s="9">
        <f>(((I1741/60)/60)/24)+DATE(1970,1,1)</f>
        <v>42494.832546296297</v>
      </c>
      <c r="U1741">
        <f>YEAR(S1741)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9">
        <f>(((J1742/60)/60)/24)+DATE(1970,1,1)</f>
        <v>42171.817384259266</v>
      </c>
      <c r="T1742" s="9">
        <f>(((I1742/60)/60)/24)+DATE(1970,1,1)</f>
        <v>42201.817384259266</v>
      </c>
      <c r="U1742">
        <f>YEAR(S1742)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9">
        <f>(((J1743/60)/60)/24)+DATE(1970,1,1)</f>
        <v>42120.628136574072</v>
      </c>
      <c r="T1743" s="9">
        <f>(((I1743/60)/60)/24)+DATE(1970,1,1)</f>
        <v>42165.628136574072</v>
      </c>
      <c r="U1743">
        <f>YEAR(S1743)</f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9">
        <f>(((J1744/60)/60)/24)+DATE(1970,1,1)</f>
        <v>42710.876967592587</v>
      </c>
      <c r="T1744" s="9">
        <f>(((I1744/60)/60)/24)+DATE(1970,1,1)</f>
        <v>42742.875</v>
      </c>
      <c r="U1744">
        <f>YEAR(S1744)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9">
        <f>(((J1745/60)/60)/24)+DATE(1970,1,1)</f>
        <v>42586.925636574073</v>
      </c>
      <c r="T1745" s="9">
        <f>(((I1745/60)/60)/24)+DATE(1970,1,1)</f>
        <v>42609.165972222225</v>
      </c>
      <c r="U1745">
        <f>YEAR(S1745)</f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9">
        <f>(((J1746/60)/60)/24)+DATE(1970,1,1)</f>
        <v>42026.605057870373</v>
      </c>
      <c r="T1746" s="9">
        <f>(((I1746/60)/60)/24)+DATE(1970,1,1)</f>
        <v>42071.563391203701</v>
      </c>
      <c r="U1746">
        <f>YEAR(S1746)</f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9">
        <f>(((J1747/60)/60)/24)+DATE(1970,1,1)</f>
        <v>42690.259699074071</v>
      </c>
      <c r="T1747" s="9">
        <f>(((I1747/60)/60)/24)+DATE(1970,1,1)</f>
        <v>42726.083333333328</v>
      </c>
      <c r="U1747">
        <f>YEAR(S1747)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9">
        <f>(((J1748/60)/60)/24)+DATE(1970,1,1)</f>
        <v>42668.176701388889</v>
      </c>
      <c r="T1748" s="9">
        <f>(((I1748/60)/60)/24)+DATE(1970,1,1)</f>
        <v>42698.083333333328</v>
      </c>
      <c r="U1748">
        <f>YEAR(S1748)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9">
        <f>(((J1749/60)/60)/24)+DATE(1970,1,1)</f>
        <v>42292.435532407413</v>
      </c>
      <c r="T1749" s="9">
        <f>(((I1749/60)/60)/24)+DATE(1970,1,1)</f>
        <v>42321.625</v>
      </c>
      <c r="U1749">
        <f>YEAR(S1749)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9">
        <f>(((J1750/60)/60)/24)+DATE(1970,1,1)</f>
        <v>42219.950729166667</v>
      </c>
      <c r="T1750" s="9">
        <f>(((I1750/60)/60)/24)+DATE(1970,1,1)</f>
        <v>42249.950729166667</v>
      </c>
      <c r="U1750">
        <f>YEAR(S1750)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9">
        <f>(((J1751/60)/60)/24)+DATE(1970,1,1)</f>
        <v>42758.975937499999</v>
      </c>
      <c r="T1751" s="9">
        <f>(((I1751/60)/60)/24)+DATE(1970,1,1)</f>
        <v>42795.791666666672</v>
      </c>
      <c r="U1751">
        <f>YEAR(S1751)</f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9">
        <f>(((J1752/60)/60)/24)+DATE(1970,1,1)</f>
        <v>42454.836851851855</v>
      </c>
      <c r="T1752" s="9">
        <f>(((I1752/60)/60)/24)+DATE(1970,1,1)</f>
        <v>42479.836851851855</v>
      </c>
      <c r="U1752">
        <f>YEAR(S1752)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9">
        <f>(((J1753/60)/60)/24)+DATE(1970,1,1)</f>
        <v>42052.7815162037</v>
      </c>
      <c r="T1753" s="9">
        <f>(((I1753/60)/60)/24)+DATE(1970,1,1)</f>
        <v>42082.739849537036</v>
      </c>
      <c r="U1753">
        <f>YEAR(S1753)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9">
        <f>(((J1754/60)/60)/24)+DATE(1970,1,1)</f>
        <v>42627.253263888888</v>
      </c>
      <c r="T1754" s="9">
        <f>(((I1754/60)/60)/24)+DATE(1970,1,1)</f>
        <v>42657.253263888888</v>
      </c>
      <c r="U1754">
        <f>YEAR(S1754)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9">
        <f>(((J1755/60)/60)/24)+DATE(1970,1,1)</f>
        <v>42420.74962962963</v>
      </c>
      <c r="T1755" s="9">
        <f>(((I1755/60)/60)/24)+DATE(1970,1,1)</f>
        <v>42450.707962962959</v>
      </c>
      <c r="U1755">
        <f>YEAR(S1755)</f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9">
        <f>(((J1756/60)/60)/24)+DATE(1970,1,1)</f>
        <v>42067.876770833333</v>
      </c>
      <c r="T1756" s="9">
        <f>(((I1756/60)/60)/24)+DATE(1970,1,1)</f>
        <v>42097.835104166668</v>
      </c>
      <c r="U1756">
        <f>YEAR(S1756)</f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9">
        <f>(((J1757/60)/60)/24)+DATE(1970,1,1)</f>
        <v>42252.788900462961</v>
      </c>
      <c r="T1757" s="9">
        <f>(((I1757/60)/60)/24)+DATE(1970,1,1)</f>
        <v>42282.788900462961</v>
      </c>
      <c r="U1757">
        <f>YEAR(S1757)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9">
        <f>(((J1758/60)/60)/24)+DATE(1970,1,1)</f>
        <v>42571.167465277773</v>
      </c>
      <c r="T1758" s="9">
        <f>(((I1758/60)/60)/24)+DATE(1970,1,1)</f>
        <v>42611.167465277773</v>
      </c>
      <c r="U1758">
        <f>YEAR(S1758)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9">
        <f>(((J1759/60)/60)/24)+DATE(1970,1,1)</f>
        <v>42733.827349537038</v>
      </c>
      <c r="T1759" s="9">
        <f>(((I1759/60)/60)/24)+DATE(1970,1,1)</f>
        <v>42763.811805555553</v>
      </c>
      <c r="U1759">
        <f>YEAR(S1759)</f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9">
        <f>(((J1760/60)/60)/24)+DATE(1970,1,1)</f>
        <v>42505.955925925926</v>
      </c>
      <c r="T1760" s="9">
        <f>(((I1760/60)/60)/24)+DATE(1970,1,1)</f>
        <v>42565.955925925926</v>
      </c>
      <c r="U1760">
        <f>YEAR(S1760)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9">
        <f>(((J1761/60)/60)/24)+DATE(1970,1,1)</f>
        <v>42068.829039351855</v>
      </c>
      <c r="T1761" s="9">
        <f>(((I1761/60)/60)/24)+DATE(1970,1,1)</f>
        <v>42088.787372685183</v>
      </c>
      <c r="U1761">
        <f>YEAR(S1761)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9">
        <f>(((J1762/60)/60)/24)+DATE(1970,1,1)</f>
        <v>42405.67260416667</v>
      </c>
      <c r="T1762" s="9">
        <f>(((I1762/60)/60)/24)+DATE(1970,1,1)</f>
        <v>42425.67260416667</v>
      </c>
      <c r="U1762">
        <f>YEAR(S1762)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9">
        <f>(((J1763/60)/60)/24)+DATE(1970,1,1)</f>
        <v>42209.567824074074</v>
      </c>
      <c r="T1763" s="9">
        <f>(((I1763/60)/60)/24)+DATE(1970,1,1)</f>
        <v>42259.567824074074</v>
      </c>
      <c r="U1763">
        <f>YEAR(S1763)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9">
        <f>(((J1764/60)/60)/24)+DATE(1970,1,1)</f>
        <v>42410.982002314813</v>
      </c>
      <c r="T1764" s="9">
        <f>(((I1764/60)/60)/24)+DATE(1970,1,1)</f>
        <v>42440.982002314813</v>
      </c>
      <c r="U1764">
        <f>YEAR(S1764)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9">
        <f>(((J1765/60)/60)/24)+DATE(1970,1,1)</f>
        <v>42636.868518518517</v>
      </c>
      <c r="T1765" s="9">
        <f>(((I1765/60)/60)/24)+DATE(1970,1,1)</f>
        <v>42666.868518518517</v>
      </c>
      <c r="U1765">
        <f>YEAR(S1765)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9">
        <f>(((J1766/60)/60)/24)+DATE(1970,1,1)</f>
        <v>41825.485868055555</v>
      </c>
      <c r="T1766" s="9">
        <f>(((I1766/60)/60)/24)+DATE(1970,1,1)</f>
        <v>41854.485868055555</v>
      </c>
      <c r="U1766">
        <f>YEAR(S1766)</f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9">
        <f>(((J1767/60)/60)/24)+DATE(1970,1,1)</f>
        <v>41834.980462962965</v>
      </c>
      <c r="T1767" s="9">
        <f>(((I1767/60)/60)/24)+DATE(1970,1,1)</f>
        <v>41864.980462962965</v>
      </c>
      <c r="U1767">
        <f>YEAR(S1767)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9">
        <f>(((J1768/60)/60)/24)+DATE(1970,1,1)</f>
        <v>41855.859814814816</v>
      </c>
      <c r="T1768" s="9">
        <f>(((I1768/60)/60)/24)+DATE(1970,1,1)</f>
        <v>41876.859814814816</v>
      </c>
      <c r="U1768">
        <f>YEAR(S1768)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9">
        <f>(((J1769/60)/60)/24)+DATE(1970,1,1)</f>
        <v>41824.658379629633</v>
      </c>
      <c r="T1769" s="9">
        <f>(((I1769/60)/60)/24)+DATE(1970,1,1)</f>
        <v>41854.658379629633</v>
      </c>
      <c r="U1769">
        <f>YEAR(S1769)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9">
        <f>(((J1770/60)/60)/24)+DATE(1970,1,1)</f>
        <v>41849.560694444444</v>
      </c>
      <c r="T1770" s="9">
        <f>(((I1770/60)/60)/24)+DATE(1970,1,1)</f>
        <v>41909.560694444444</v>
      </c>
      <c r="U1770">
        <f>YEAR(S1770)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9">
        <f>(((J1771/60)/60)/24)+DATE(1970,1,1)</f>
        <v>41987.818969907406</v>
      </c>
      <c r="T1771" s="9">
        <f>(((I1771/60)/60)/24)+DATE(1970,1,1)</f>
        <v>42017.818969907406</v>
      </c>
      <c r="U1771">
        <f>YEAR(S1771)</f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9">
        <f>(((J1772/60)/60)/24)+DATE(1970,1,1)</f>
        <v>41891.780023148152</v>
      </c>
      <c r="T1772" s="9">
        <f>(((I1772/60)/60)/24)+DATE(1970,1,1)</f>
        <v>41926.780023148152</v>
      </c>
      <c r="U1772">
        <f>YEAR(S1772)</f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9">
        <f>(((J1773/60)/60)/24)+DATE(1970,1,1)</f>
        <v>41905.979629629634</v>
      </c>
      <c r="T1773" s="9">
        <f>(((I1773/60)/60)/24)+DATE(1970,1,1)</f>
        <v>41935.979629629634</v>
      </c>
      <c r="U1773">
        <f>YEAR(S1773)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9">
        <f>(((J1774/60)/60)/24)+DATE(1970,1,1)</f>
        <v>41766.718009259261</v>
      </c>
      <c r="T1774" s="9">
        <f>(((I1774/60)/60)/24)+DATE(1970,1,1)</f>
        <v>41826.718009259261</v>
      </c>
      <c r="U1774">
        <f>YEAR(S1774)</f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9">
        <f>(((J1775/60)/60)/24)+DATE(1970,1,1)</f>
        <v>41978.760393518518</v>
      </c>
      <c r="T1775" s="9">
        <f>(((I1775/60)/60)/24)+DATE(1970,1,1)</f>
        <v>42023.760393518518</v>
      </c>
      <c r="U1775">
        <f>YEAR(S1775)</f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9">
        <f>(((J1776/60)/60)/24)+DATE(1970,1,1)</f>
        <v>41930.218657407408</v>
      </c>
      <c r="T1776" s="9">
        <f>(((I1776/60)/60)/24)+DATE(1970,1,1)</f>
        <v>41972.624305555553</v>
      </c>
      <c r="U1776">
        <f>YEAR(S1776)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9">
        <f>(((J1777/60)/60)/24)+DATE(1970,1,1)</f>
        <v>41891.976388888892</v>
      </c>
      <c r="T1777" s="9">
        <f>(((I1777/60)/60)/24)+DATE(1970,1,1)</f>
        <v>41936.976388888892</v>
      </c>
      <c r="U1777">
        <f>YEAR(S1777)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9">
        <f>(((J1778/60)/60)/24)+DATE(1970,1,1)</f>
        <v>41905.95684027778</v>
      </c>
      <c r="T1778" s="9">
        <f>(((I1778/60)/60)/24)+DATE(1970,1,1)</f>
        <v>41941.95684027778</v>
      </c>
      <c r="U1778">
        <f>YEAR(S1778)</f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9">
        <f>(((J1779/60)/60)/24)+DATE(1970,1,1)</f>
        <v>42025.357094907406</v>
      </c>
      <c r="T1779" s="9">
        <f>(((I1779/60)/60)/24)+DATE(1970,1,1)</f>
        <v>42055.357094907406</v>
      </c>
      <c r="U1779">
        <f>YEAR(S1779)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9">
        <f>(((J1780/60)/60)/24)+DATE(1970,1,1)</f>
        <v>42045.86336805555</v>
      </c>
      <c r="T1780" s="9">
        <f>(((I1780/60)/60)/24)+DATE(1970,1,1)</f>
        <v>42090.821701388893</v>
      </c>
      <c r="U1780">
        <f>YEAR(S1780)</f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9">
        <f>(((J1781/60)/60)/24)+DATE(1970,1,1)</f>
        <v>42585.691898148143</v>
      </c>
      <c r="T1781" s="9">
        <f>(((I1781/60)/60)/24)+DATE(1970,1,1)</f>
        <v>42615.691898148143</v>
      </c>
      <c r="U1781">
        <f>YEAR(S1781)</f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9">
        <f>(((J1782/60)/60)/24)+DATE(1970,1,1)</f>
        <v>42493.600810185191</v>
      </c>
      <c r="T1782" s="9">
        <f>(((I1782/60)/60)/24)+DATE(1970,1,1)</f>
        <v>42553.600810185191</v>
      </c>
      <c r="U1782">
        <f>YEAR(S1782)</f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9">
        <f>(((J1783/60)/60)/24)+DATE(1970,1,1)</f>
        <v>42597.617418981477</v>
      </c>
      <c r="T1783" s="9">
        <f>(((I1783/60)/60)/24)+DATE(1970,1,1)</f>
        <v>42628.617418981477</v>
      </c>
      <c r="U1783">
        <f>YEAR(S1783)</f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9">
        <f>(((J1784/60)/60)/24)+DATE(1970,1,1)</f>
        <v>42388.575104166666</v>
      </c>
      <c r="T1784" s="9">
        <f>(((I1784/60)/60)/24)+DATE(1970,1,1)</f>
        <v>42421.575104166666</v>
      </c>
      <c r="U1784">
        <f>YEAR(S1784)</f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9">
        <f>(((J1785/60)/60)/24)+DATE(1970,1,1)</f>
        <v>42115.949976851851</v>
      </c>
      <c r="T1785" s="9">
        <f>(((I1785/60)/60)/24)+DATE(1970,1,1)</f>
        <v>42145.949976851851</v>
      </c>
      <c r="U1785">
        <f>YEAR(S1785)</f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9">
        <f>(((J1786/60)/60)/24)+DATE(1970,1,1)</f>
        <v>42003.655555555553</v>
      </c>
      <c r="T1786" s="9">
        <f>(((I1786/60)/60)/24)+DATE(1970,1,1)</f>
        <v>42035.142361111109</v>
      </c>
      <c r="U1786">
        <f>YEAR(S1786)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9">
        <f>(((J1787/60)/60)/24)+DATE(1970,1,1)</f>
        <v>41897.134895833333</v>
      </c>
      <c r="T1787" s="9">
        <f>(((I1787/60)/60)/24)+DATE(1970,1,1)</f>
        <v>41928</v>
      </c>
      <c r="U1787">
        <f>YEAR(S1787)</f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9">
        <f>(((J1788/60)/60)/24)+DATE(1970,1,1)</f>
        <v>41958.550659722227</v>
      </c>
      <c r="T1788" s="9">
        <f>(((I1788/60)/60)/24)+DATE(1970,1,1)</f>
        <v>41988.550659722227</v>
      </c>
      <c r="U1788">
        <f>YEAR(S1788)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9">
        <f>(((J1789/60)/60)/24)+DATE(1970,1,1)</f>
        <v>42068.65552083333</v>
      </c>
      <c r="T1789" s="9">
        <f>(((I1789/60)/60)/24)+DATE(1970,1,1)</f>
        <v>42098.613854166666</v>
      </c>
      <c r="U1789">
        <f>YEAR(S1789)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9">
        <f>(((J1790/60)/60)/24)+DATE(1970,1,1)</f>
        <v>41913.94840277778</v>
      </c>
      <c r="T1790" s="9">
        <f>(((I1790/60)/60)/24)+DATE(1970,1,1)</f>
        <v>41943.94840277778</v>
      </c>
      <c r="U1790">
        <f>YEAR(S1790)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9">
        <f>(((J1791/60)/60)/24)+DATE(1970,1,1)</f>
        <v>41956.250034722223</v>
      </c>
      <c r="T1791" s="9">
        <f>(((I1791/60)/60)/24)+DATE(1970,1,1)</f>
        <v>42016.250034722223</v>
      </c>
      <c r="U1791">
        <f>YEAR(S1791)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9">
        <f>(((J1792/60)/60)/24)+DATE(1970,1,1)</f>
        <v>42010.674513888895</v>
      </c>
      <c r="T1792" s="9">
        <f>(((I1792/60)/60)/24)+DATE(1970,1,1)</f>
        <v>42040.674513888895</v>
      </c>
      <c r="U1792">
        <f>YEAR(S1792)</f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9">
        <f>(((J1793/60)/60)/24)+DATE(1970,1,1)</f>
        <v>41973.740335648152</v>
      </c>
      <c r="T1793" s="9">
        <f>(((I1793/60)/60)/24)+DATE(1970,1,1)</f>
        <v>42033.740335648152</v>
      </c>
      <c r="U1793">
        <f>YEAR(S1793)</f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9">
        <f>(((J1794/60)/60)/24)+DATE(1970,1,1)</f>
        <v>42189.031041666662</v>
      </c>
      <c r="T1794" s="9">
        <f>(((I1794/60)/60)/24)+DATE(1970,1,1)</f>
        <v>42226.290972222225</v>
      </c>
      <c r="U1794">
        <f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9">
        <f>(((J1795/60)/60)/24)+DATE(1970,1,1)</f>
        <v>41940.89166666667</v>
      </c>
      <c r="T1795" s="9">
        <f>(((I1795/60)/60)/24)+DATE(1970,1,1)</f>
        <v>41970.933333333334</v>
      </c>
      <c r="U1795">
        <f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9">
        <f>(((J1796/60)/60)/24)+DATE(1970,1,1)</f>
        <v>42011.551180555558</v>
      </c>
      <c r="T1796" s="9">
        <f>(((I1796/60)/60)/24)+DATE(1970,1,1)</f>
        <v>42046.551180555558</v>
      </c>
      <c r="U1796">
        <f>YEAR(S1796)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9">
        <f>(((J1797/60)/60)/24)+DATE(1970,1,1)</f>
        <v>42628.288668981477</v>
      </c>
      <c r="T1797" s="9">
        <f>(((I1797/60)/60)/24)+DATE(1970,1,1)</f>
        <v>42657.666666666672</v>
      </c>
      <c r="U1797">
        <f>YEAR(S1797)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9">
        <f>(((J1798/60)/60)/24)+DATE(1970,1,1)</f>
        <v>42515.439421296294</v>
      </c>
      <c r="T1798" s="9">
        <f>(((I1798/60)/60)/24)+DATE(1970,1,1)</f>
        <v>42575.439421296294</v>
      </c>
      <c r="U1798">
        <f>YEAR(S1798)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9">
        <f>(((J1799/60)/60)/24)+DATE(1970,1,1)</f>
        <v>42689.56931712963</v>
      </c>
      <c r="T1799" s="9">
        <f>(((I1799/60)/60)/24)+DATE(1970,1,1)</f>
        <v>42719.56931712963</v>
      </c>
      <c r="U1799">
        <f>YEAR(S1799)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9">
        <f>(((J1800/60)/60)/24)+DATE(1970,1,1)</f>
        <v>42344.32677083333</v>
      </c>
      <c r="T1800" s="9">
        <f>(((I1800/60)/60)/24)+DATE(1970,1,1)</f>
        <v>42404.32677083333</v>
      </c>
      <c r="U1800">
        <f>YEAR(S1800)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9">
        <f>(((J1801/60)/60)/24)+DATE(1970,1,1)</f>
        <v>41934.842685185184</v>
      </c>
      <c r="T1801" s="9">
        <f>(((I1801/60)/60)/24)+DATE(1970,1,1)</f>
        <v>41954.884351851855</v>
      </c>
      <c r="U1801">
        <f>YEAR(S1801)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9">
        <f>(((J1802/60)/60)/24)+DATE(1970,1,1)</f>
        <v>42623.606134259258</v>
      </c>
      <c r="T1802" s="9">
        <f>(((I1802/60)/60)/24)+DATE(1970,1,1)</f>
        <v>42653.606134259258</v>
      </c>
      <c r="U1802">
        <f>YEAR(S1802)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9">
        <f>(((J1803/60)/60)/24)+DATE(1970,1,1)</f>
        <v>42321.660509259258</v>
      </c>
      <c r="T1803" s="9">
        <f>(((I1803/60)/60)/24)+DATE(1970,1,1)</f>
        <v>42353.506944444445</v>
      </c>
      <c r="U1803">
        <f>YEAR(S1803)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9">
        <f>(((J1804/60)/60)/24)+DATE(1970,1,1)</f>
        <v>42159.47256944445</v>
      </c>
      <c r="T1804" s="9">
        <f>(((I1804/60)/60)/24)+DATE(1970,1,1)</f>
        <v>42182.915972222225</v>
      </c>
      <c r="U1804">
        <f>YEAR(S1804)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9">
        <f>(((J1805/60)/60)/24)+DATE(1970,1,1)</f>
        <v>42018.071550925932</v>
      </c>
      <c r="T1805" s="9">
        <f>(((I1805/60)/60)/24)+DATE(1970,1,1)</f>
        <v>42049.071550925932</v>
      </c>
      <c r="U1805">
        <f>YEAR(S1805)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9">
        <f>(((J1806/60)/60)/24)+DATE(1970,1,1)</f>
        <v>42282.678287037037</v>
      </c>
      <c r="T1806" s="9">
        <f>(((I1806/60)/60)/24)+DATE(1970,1,1)</f>
        <v>42322.719953703709</v>
      </c>
      <c r="U1806">
        <f>YEAR(S1806)</f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9">
        <f>(((J1807/60)/60)/24)+DATE(1970,1,1)</f>
        <v>42247.803912037038</v>
      </c>
      <c r="T1807" s="9">
        <f>(((I1807/60)/60)/24)+DATE(1970,1,1)</f>
        <v>42279.75</v>
      </c>
      <c r="U1807">
        <f>YEAR(S1807)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9">
        <f>(((J1808/60)/60)/24)+DATE(1970,1,1)</f>
        <v>41877.638298611113</v>
      </c>
      <c r="T1808" s="9">
        <f>(((I1808/60)/60)/24)+DATE(1970,1,1)</f>
        <v>41912.638298611113</v>
      </c>
      <c r="U1808">
        <f>YEAR(S1808)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9">
        <f>(((J1809/60)/60)/24)+DATE(1970,1,1)</f>
        <v>41880.068437499998</v>
      </c>
      <c r="T1809" s="9">
        <f>(((I1809/60)/60)/24)+DATE(1970,1,1)</f>
        <v>41910.068437499998</v>
      </c>
      <c r="U1809">
        <f>YEAR(S1809)</f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9">
        <f>(((J1810/60)/60)/24)+DATE(1970,1,1)</f>
        <v>42742.680902777778</v>
      </c>
      <c r="T1810" s="9">
        <f>(((I1810/60)/60)/24)+DATE(1970,1,1)</f>
        <v>42777.680902777778</v>
      </c>
      <c r="U1810">
        <f>YEAR(S1810)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9">
        <f>(((J1811/60)/60)/24)+DATE(1970,1,1)</f>
        <v>42029.907858796301</v>
      </c>
      <c r="T1811" s="9">
        <f>(((I1811/60)/60)/24)+DATE(1970,1,1)</f>
        <v>42064.907858796301</v>
      </c>
      <c r="U1811">
        <f>YEAR(S1811)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9">
        <f>(((J1812/60)/60)/24)+DATE(1970,1,1)</f>
        <v>41860.91002314815</v>
      </c>
      <c r="T1812" s="9">
        <f>(((I1812/60)/60)/24)+DATE(1970,1,1)</f>
        <v>41872.91002314815</v>
      </c>
      <c r="U1812">
        <f>YEAR(S1812)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9">
        <f>(((J1813/60)/60)/24)+DATE(1970,1,1)</f>
        <v>41876.433680555558</v>
      </c>
      <c r="T1813" s="9">
        <f>(((I1813/60)/60)/24)+DATE(1970,1,1)</f>
        <v>41936.166666666664</v>
      </c>
      <c r="U1813">
        <f>YEAR(S1813)</f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9">
        <f>(((J1814/60)/60)/24)+DATE(1970,1,1)</f>
        <v>42524.318703703699</v>
      </c>
      <c r="T1814" s="9">
        <f>(((I1814/60)/60)/24)+DATE(1970,1,1)</f>
        <v>42554.318703703699</v>
      </c>
      <c r="U1814">
        <f>YEAR(S1814)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9">
        <f>(((J1815/60)/60)/24)+DATE(1970,1,1)</f>
        <v>41829.889027777775</v>
      </c>
      <c r="T1815" s="9">
        <f>(((I1815/60)/60)/24)+DATE(1970,1,1)</f>
        <v>41859.889027777775</v>
      </c>
      <c r="U1815">
        <f>YEAR(S1815)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9">
        <f>(((J1816/60)/60)/24)+DATE(1970,1,1)</f>
        <v>42033.314074074078</v>
      </c>
      <c r="T1816" s="9">
        <f>(((I1816/60)/60)/24)+DATE(1970,1,1)</f>
        <v>42063.314074074078</v>
      </c>
      <c r="U1816">
        <f>YEAR(S1816)</f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9">
        <f>(((J1817/60)/60)/24)+DATE(1970,1,1)</f>
        <v>42172.906678240746</v>
      </c>
      <c r="T1817" s="9">
        <f>(((I1817/60)/60)/24)+DATE(1970,1,1)</f>
        <v>42186.906678240746</v>
      </c>
      <c r="U1817">
        <f>YEAR(S1817)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9">
        <f>(((J1818/60)/60)/24)+DATE(1970,1,1)</f>
        <v>42548.876192129625</v>
      </c>
      <c r="T1818" s="9">
        <f>(((I1818/60)/60)/24)+DATE(1970,1,1)</f>
        <v>42576.791666666672</v>
      </c>
      <c r="U1818">
        <f>YEAR(S1818)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9">
        <f>(((J1819/60)/60)/24)+DATE(1970,1,1)</f>
        <v>42705.662118055552</v>
      </c>
      <c r="T1819" s="9">
        <f>(((I1819/60)/60)/24)+DATE(1970,1,1)</f>
        <v>42765.290972222225</v>
      </c>
      <c r="U1819">
        <f>YEAR(S1819)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9">
        <f>(((J1820/60)/60)/24)+DATE(1970,1,1)</f>
        <v>42067.234375</v>
      </c>
      <c r="T1820" s="9">
        <f>(((I1820/60)/60)/24)+DATE(1970,1,1)</f>
        <v>42097.192708333328</v>
      </c>
      <c r="U1820">
        <f>YEAR(S1820)</f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9">
        <f>(((J1821/60)/60)/24)+DATE(1970,1,1)</f>
        <v>41820.752268518518</v>
      </c>
      <c r="T1821" s="9">
        <f>(((I1821/60)/60)/24)+DATE(1970,1,1)</f>
        <v>41850.752268518518</v>
      </c>
      <c r="U1821">
        <f>YEAR(S1821)</f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9">
        <f>(((J1822/60)/60)/24)+DATE(1970,1,1)</f>
        <v>42065.084375000006</v>
      </c>
      <c r="T1822" s="9">
        <f>(((I1822/60)/60)/24)+DATE(1970,1,1)</f>
        <v>42095.042708333334</v>
      </c>
      <c r="U1822">
        <f>YEAR(S1822)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9">
        <f>(((J1823/60)/60)/24)+DATE(1970,1,1)</f>
        <v>40926.319062499999</v>
      </c>
      <c r="T1823" s="9">
        <f>(((I1823/60)/60)/24)+DATE(1970,1,1)</f>
        <v>40971.319062499999</v>
      </c>
      <c r="U1823">
        <f>YEAR(S1823)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9">
        <f>(((J1824/60)/60)/24)+DATE(1970,1,1)</f>
        <v>41634.797013888885</v>
      </c>
      <c r="T1824" s="9">
        <f>(((I1824/60)/60)/24)+DATE(1970,1,1)</f>
        <v>41670.792361111111</v>
      </c>
      <c r="U1824">
        <f>YEAR(S1824)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9">
        <f>(((J1825/60)/60)/24)+DATE(1970,1,1)</f>
        <v>41176.684907407405</v>
      </c>
      <c r="T1825" s="9">
        <f>(((I1825/60)/60)/24)+DATE(1970,1,1)</f>
        <v>41206.684907407405</v>
      </c>
      <c r="U1825">
        <f>YEAR(S1825)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9">
        <f>(((J1826/60)/60)/24)+DATE(1970,1,1)</f>
        <v>41626.916284722225</v>
      </c>
      <c r="T1826" s="9">
        <f>(((I1826/60)/60)/24)+DATE(1970,1,1)</f>
        <v>41647.088888888888</v>
      </c>
      <c r="U1826">
        <f>YEAR(S1826)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9">
        <f>(((J1827/60)/60)/24)+DATE(1970,1,1)</f>
        <v>41443.83452546296</v>
      </c>
      <c r="T1827" s="9">
        <f>(((I1827/60)/60)/24)+DATE(1970,1,1)</f>
        <v>41466.83452546296</v>
      </c>
      <c r="U1827">
        <f>YEAR(S1827)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9">
        <f>(((J1828/60)/60)/24)+DATE(1970,1,1)</f>
        <v>41657.923807870371</v>
      </c>
      <c r="T1828" s="9">
        <f>(((I1828/60)/60)/24)+DATE(1970,1,1)</f>
        <v>41687.923807870371</v>
      </c>
      <c r="U1828">
        <f>YEAR(S1828)</f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9">
        <f>(((J1829/60)/60)/24)+DATE(1970,1,1)</f>
        <v>40555.325937499998</v>
      </c>
      <c r="T1829" s="9">
        <f>(((I1829/60)/60)/24)+DATE(1970,1,1)</f>
        <v>40605.325937499998</v>
      </c>
      <c r="U1829">
        <f>YEAR(S1829)</f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9">
        <f>(((J1830/60)/60)/24)+DATE(1970,1,1)</f>
        <v>41736.899652777778</v>
      </c>
      <c r="T1830" s="9">
        <f>(((I1830/60)/60)/24)+DATE(1970,1,1)</f>
        <v>41768.916666666664</v>
      </c>
      <c r="U1830">
        <f>YEAR(S1830)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9">
        <f>(((J1831/60)/60)/24)+DATE(1970,1,1)</f>
        <v>40516.087627314817</v>
      </c>
      <c r="T1831" s="9">
        <f>(((I1831/60)/60)/24)+DATE(1970,1,1)</f>
        <v>40564.916666666664</v>
      </c>
      <c r="U1831">
        <f>YEAR(S1831)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9">
        <f>(((J1832/60)/60)/24)+DATE(1970,1,1)</f>
        <v>41664.684108796297</v>
      </c>
      <c r="T1832" s="9">
        <f>(((I1832/60)/60)/24)+DATE(1970,1,1)</f>
        <v>41694.684108796297</v>
      </c>
      <c r="U1832">
        <f>YEAR(S1832)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9">
        <f>(((J1833/60)/60)/24)+DATE(1970,1,1)</f>
        <v>41026.996099537035</v>
      </c>
      <c r="T1833" s="9">
        <f>(((I1833/60)/60)/24)+DATE(1970,1,1)</f>
        <v>41041.996099537035</v>
      </c>
      <c r="U1833">
        <f>YEAR(S1833)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9">
        <f>(((J1834/60)/60)/24)+DATE(1970,1,1)</f>
        <v>40576.539664351854</v>
      </c>
      <c r="T1834" s="9">
        <f>(((I1834/60)/60)/24)+DATE(1970,1,1)</f>
        <v>40606.539664351854</v>
      </c>
      <c r="U1834">
        <f>YEAR(S1834)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9">
        <f>(((J1835/60)/60)/24)+DATE(1970,1,1)</f>
        <v>41303.044016203705</v>
      </c>
      <c r="T1835" s="9">
        <f>(((I1835/60)/60)/24)+DATE(1970,1,1)</f>
        <v>41335.332638888889</v>
      </c>
      <c r="U1835">
        <f>YEAR(S1835)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9">
        <f>(((J1836/60)/60)/24)+DATE(1970,1,1)</f>
        <v>41988.964062500003</v>
      </c>
      <c r="T1836" s="9">
        <f>(((I1836/60)/60)/24)+DATE(1970,1,1)</f>
        <v>42028.964062500003</v>
      </c>
      <c r="U1836">
        <f>YEAR(S1836)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9">
        <f>(((J1837/60)/60)/24)+DATE(1970,1,1)</f>
        <v>42430.702210648145</v>
      </c>
      <c r="T1837" s="9">
        <f>(((I1837/60)/60)/24)+DATE(1970,1,1)</f>
        <v>42460.660543981481</v>
      </c>
      <c r="U1837">
        <f>YEAR(S1837)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9">
        <f>(((J1838/60)/60)/24)+DATE(1970,1,1)</f>
        <v>41305.809363425928</v>
      </c>
      <c r="T1838" s="9">
        <f>(((I1838/60)/60)/24)+DATE(1970,1,1)</f>
        <v>41322.809363425928</v>
      </c>
      <c r="U1838">
        <f>YEAR(S1838)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9">
        <f>(((J1839/60)/60)/24)+DATE(1970,1,1)</f>
        <v>40926.047858796301</v>
      </c>
      <c r="T1839" s="9">
        <f>(((I1839/60)/60)/24)+DATE(1970,1,1)</f>
        <v>40986.006192129629</v>
      </c>
      <c r="U1839">
        <f>YEAR(S1839)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9">
        <f>(((J1840/60)/60)/24)+DATE(1970,1,1)</f>
        <v>40788.786539351851</v>
      </c>
      <c r="T1840" s="9">
        <f>(((I1840/60)/60)/24)+DATE(1970,1,1)</f>
        <v>40817.125</v>
      </c>
      <c r="U1840">
        <f>YEAR(S1840)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9">
        <f>(((J1841/60)/60)/24)+DATE(1970,1,1)</f>
        <v>42614.722013888888</v>
      </c>
      <c r="T1841" s="9">
        <f>(((I1841/60)/60)/24)+DATE(1970,1,1)</f>
        <v>42644.722013888888</v>
      </c>
      <c r="U1841">
        <f>YEAR(S1841)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9">
        <f>(((J1842/60)/60)/24)+DATE(1970,1,1)</f>
        <v>41382.096180555556</v>
      </c>
      <c r="T1842" s="9">
        <f>(((I1842/60)/60)/24)+DATE(1970,1,1)</f>
        <v>41401.207638888889</v>
      </c>
      <c r="U1842">
        <f>YEAR(S1842)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9">
        <f>(((J1843/60)/60)/24)+DATE(1970,1,1)</f>
        <v>41745.84542824074</v>
      </c>
      <c r="T1843" s="9">
        <f>(((I1843/60)/60)/24)+DATE(1970,1,1)</f>
        <v>41779.207638888889</v>
      </c>
      <c r="U1843">
        <f>YEAR(S1843)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9">
        <f>(((J1844/60)/60)/24)+DATE(1970,1,1)</f>
        <v>42031.631724537037</v>
      </c>
      <c r="T1844" s="9">
        <f>(((I1844/60)/60)/24)+DATE(1970,1,1)</f>
        <v>42065.249305555553</v>
      </c>
      <c r="U1844">
        <f>YEAR(S1844)</f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9">
        <f>(((J1845/60)/60)/24)+DATE(1970,1,1)</f>
        <v>40564.994837962964</v>
      </c>
      <c r="T1845" s="9">
        <f>(((I1845/60)/60)/24)+DATE(1970,1,1)</f>
        <v>40594.994837962964</v>
      </c>
      <c r="U1845">
        <f>YEAR(S1845)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9">
        <f>(((J1846/60)/60)/24)+DATE(1970,1,1)</f>
        <v>40666.973541666666</v>
      </c>
      <c r="T1846" s="9">
        <f>(((I1846/60)/60)/24)+DATE(1970,1,1)</f>
        <v>40705.125</v>
      </c>
      <c r="U1846">
        <f>YEAR(S1846)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9">
        <f>(((J1847/60)/60)/24)+DATE(1970,1,1)</f>
        <v>42523.333310185189</v>
      </c>
      <c r="T1847" s="9">
        <f>(((I1847/60)/60)/24)+DATE(1970,1,1)</f>
        <v>42538.204861111109</v>
      </c>
      <c r="U1847">
        <f>YEAR(S1847)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9">
        <f>(((J1848/60)/60)/24)+DATE(1970,1,1)</f>
        <v>41228.650196759263</v>
      </c>
      <c r="T1848" s="9">
        <f>(((I1848/60)/60)/24)+DATE(1970,1,1)</f>
        <v>41258.650196759263</v>
      </c>
      <c r="U1848">
        <f>YEAR(S1848)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9">
        <f>(((J1849/60)/60)/24)+DATE(1970,1,1)</f>
        <v>42094.236481481479</v>
      </c>
      <c r="T1849" s="9">
        <f>(((I1849/60)/60)/24)+DATE(1970,1,1)</f>
        <v>42115.236481481479</v>
      </c>
      <c r="U1849">
        <f>YEAR(S1849)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9">
        <f>(((J1850/60)/60)/24)+DATE(1970,1,1)</f>
        <v>40691.788055555553</v>
      </c>
      <c r="T1850" s="9">
        <f>(((I1850/60)/60)/24)+DATE(1970,1,1)</f>
        <v>40755.290972222225</v>
      </c>
      <c r="U1850">
        <f>YEAR(S1850)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9">
        <f>(((J1851/60)/60)/24)+DATE(1970,1,1)</f>
        <v>41169.845590277779</v>
      </c>
      <c r="T1851" s="9">
        <f>(((I1851/60)/60)/24)+DATE(1970,1,1)</f>
        <v>41199.845590277779</v>
      </c>
      <c r="U1851">
        <f>YEAR(S1851)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9">
        <f>(((J1852/60)/60)/24)+DATE(1970,1,1)</f>
        <v>41800.959490740745</v>
      </c>
      <c r="T1852" s="9">
        <f>(((I1852/60)/60)/24)+DATE(1970,1,1)</f>
        <v>41830.959490740745</v>
      </c>
      <c r="U1852">
        <f>YEAR(S1852)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9">
        <f>(((J1853/60)/60)/24)+DATE(1970,1,1)</f>
        <v>41827.906689814816</v>
      </c>
      <c r="T1853" s="9">
        <f>(((I1853/60)/60)/24)+DATE(1970,1,1)</f>
        <v>41848.041666666664</v>
      </c>
      <c r="U1853">
        <f>YEAR(S1853)</f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9">
        <f>(((J1854/60)/60)/24)+DATE(1970,1,1)</f>
        <v>42081.77143518519</v>
      </c>
      <c r="T1854" s="9">
        <f>(((I1854/60)/60)/24)+DATE(1970,1,1)</f>
        <v>42119</v>
      </c>
      <c r="U1854">
        <f>YEAR(S1854)</f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9">
        <f>(((J1855/60)/60)/24)+DATE(1970,1,1)</f>
        <v>41177.060381944444</v>
      </c>
      <c r="T1855" s="9">
        <f>(((I1855/60)/60)/24)+DATE(1970,1,1)</f>
        <v>41227.102048611108</v>
      </c>
      <c r="U1855">
        <f>YEAR(S1855)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9">
        <f>(((J1856/60)/60)/24)+DATE(1970,1,1)</f>
        <v>41388.021261574075</v>
      </c>
      <c r="T1856" s="9">
        <f>(((I1856/60)/60)/24)+DATE(1970,1,1)</f>
        <v>41418.021261574075</v>
      </c>
      <c r="U1856">
        <f>YEAR(S1856)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9">
        <f>(((J1857/60)/60)/24)+DATE(1970,1,1)</f>
        <v>41600.538657407407</v>
      </c>
      <c r="T1857" s="9">
        <f>(((I1857/60)/60)/24)+DATE(1970,1,1)</f>
        <v>41645.538657407407</v>
      </c>
      <c r="U1857">
        <f>YEAR(S1857)</f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9">
        <f>(((J1858/60)/60)/24)+DATE(1970,1,1)</f>
        <v>41817.854999999996</v>
      </c>
      <c r="T1858" s="9">
        <f>(((I1858/60)/60)/24)+DATE(1970,1,1)</f>
        <v>41838.854999999996</v>
      </c>
      <c r="U1858">
        <f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9">
        <f>(((J1859/60)/60)/24)+DATE(1970,1,1)</f>
        <v>41864.76866898148</v>
      </c>
      <c r="T1859" s="9">
        <f>(((I1859/60)/60)/24)+DATE(1970,1,1)</f>
        <v>41894.76866898148</v>
      </c>
      <c r="U1859">
        <f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9">
        <f>(((J1860/60)/60)/24)+DATE(1970,1,1)</f>
        <v>40833.200474537036</v>
      </c>
      <c r="T1860" s="9">
        <f>(((I1860/60)/60)/24)+DATE(1970,1,1)</f>
        <v>40893.242141203707</v>
      </c>
      <c r="U1860">
        <f>YEAR(S1860)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9">
        <f>(((J1861/60)/60)/24)+DATE(1970,1,1)</f>
        <v>40778.770011574074</v>
      </c>
      <c r="T1861" s="9">
        <f>(((I1861/60)/60)/24)+DATE(1970,1,1)</f>
        <v>40808.770011574074</v>
      </c>
      <c r="U1861">
        <f>YEAR(S1861)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9">
        <f>(((J1862/60)/60)/24)+DATE(1970,1,1)</f>
        <v>41655.709305555552</v>
      </c>
      <c r="T1862" s="9">
        <f>(((I1862/60)/60)/24)+DATE(1970,1,1)</f>
        <v>41676.709305555552</v>
      </c>
      <c r="U1862">
        <f>YEAR(S1862)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9">
        <f>(((J1863/60)/60)/24)+DATE(1970,1,1)</f>
        <v>42000.300243055557</v>
      </c>
      <c r="T1863" s="9">
        <f>(((I1863/60)/60)/24)+DATE(1970,1,1)</f>
        <v>42030.300243055557</v>
      </c>
      <c r="U1863">
        <f>YEAR(S1863)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9">
        <f>(((J1864/60)/60)/24)+DATE(1970,1,1)</f>
        <v>42755.492754629624</v>
      </c>
      <c r="T1864" s="9">
        <f>(((I1864/60)/60)/24)+DATE(1970,1,1)</f>
        <v>42802.3125</v>
      </c>
      <c r="U1864">
        <f>YEAR(S1864)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9">
        <f>(((J1865/60)/60)/24)+DATE(1970,1,1)</f>
        <v>41772.797280092593</v>
      </c>
      <c r="T1865" s="9">
        <f>(((I1865/60)/60)/24)+DATE(1970,1,1)</f>
        <v>41802.797280092593</v>
      </c>
      <c r="U1865">
        <f>YEAR(S1865)</f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9">
        <f>(((J1866/60)/60)/24)+DATE(1970,1,1)</f>
        <v>41733.716435185182</v>
      </c>
      <c r="T1866" s="9">
        <f>(((I1866/60)/60)/24)+DATE(1970,1,1)</f>
        <v>41763.716435185182</v>
      </c>
      <c r="U1866">
        <f>YEAR(S1866)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9">
        <f>(((J1867/60)/60)/24)+DATE(1970,1,1)</f>
        <v>42645.367442129631</v>
      </c>
      <c r="T1867" s="9">
        <f>(((I1867/60)/60)/24)+DATE(1970,1,1)</f>
        <v>42680.409108796302</v>
      </c>
      <c r="U1867">
        <f>YEAR(S1867)</f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9">
        <f>(((J1868/60)/60)/24)+DATE(1970,1,1)</f>
        <v>42742.246493055558</v>
      </c>
      <c r="T1868" s="9">
        <f>(((I1868/60)/60)/24)+DATE(1970,1,1)</f>
        <v>42795.166666666672</v>
      </c>
      <c r="U1868">
        <f>YEAR(S1868)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9">
        <f>(((J1869/60)/60)/24)+DATE(1970,1,1)</f>
        <v>42649.924907407403</v>
      </c>
      <c r="T1869" s="9">
        <f>(((I1869/60)/60)/24)+DATE(1970,1,1)</f>
        <v>42679.924907407403</v>
      </c>
      <c r="U1869">
        <f>YEAR(S1869)</f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9">
        <f>(((J1870/60)/60)/24)+DATE(1970,1,1)</f>
        <v>42328.779224537036</v>
      </c>
      <c r="T1870" s="9">
        <f>(((I1870/60)/60)/24)+DATE(1970,1,1)</f>
        <v>42353.332638888889</v>
      </c>
      <c r="U1870">
        <f>YEAR(S1870)</f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9">
        <f>(((J1871/60)/60)/24)+DATE(1970,1,1)</f>
        <v>42709.002881944441</v>
      </c>
      <c r="T1871" s="9">
        <f>(((I1871/60)/60)/24)+DATE(1970,1,1)</f>
        <v>42739.002881944441</v>
      </c>
      <c r="U1871">
        <f>YEAR(S1871)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9">
        <f>(((J1872/60)/60)/24)+DATE(1970,1,1)</f>
        <v>42371.355729166666</v>
      </c>
      <c r="T1872" s="9">
        <f>(((I1872/60)/60)/24)+DATE(1970,1,1)</f>
        <v>42400.178472222222</v>
      </c>
      <c r="U1872">
        <f>YEAR(S1872)</f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9">
        <f>(((J1873/60)/60)/24)+DATE(1970,1,1)</f>
        <v>41923.783576388887</v>
      </c>
      <c r="T1873" s="9">
        <f>(((I1873/60)/60)/24)+DATE(1970,1,1)</f>
        <v>41963.825243055559</v>
      </c>
      <c r="U1873">
        <f>YEAR(S1873)</f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9">
        <f>(((J1874/60)/60)/24)+DATE(1970,1,1)</f>
        <v>42155.129652777774</v>
      </c>
      <c r="T1874" s="9">
        <f>(((I1874/60)/60)/24)+DATE(1970,1,1)</f>
        <v>42185.129652777774</v>
      </c>
      <c r="U1874">
        <f>YEAR(S1874)</f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9">
        <f>(((J1875/60)/60)/24)+DATE(1970,1,1)</f>
        <v>42164.615856481483</v>
      </c>
      <c r="T1875" s="9">
        <f>(((I1875/60)/60)/24)+DATE(1970,1,1)</f>
        <v>42193.697916666672</v>
      </c>
      <c r="U1875">
        <f>YEAR(S1875)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9">
        <f>(((J1876/60)/60)/24)+DATE(1970,1,1)</f>
        <v>42529.969131944439</v>
      </c>
      <c r="T1876" s="9">
        <f>(((I1876/60)/60)/24)+DATE(1970,1,1)</f>
        <v>42549.969131944439</v>
      </c>
      <c r="U1876">
        <f>YEAR(S1876)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9">
        <f>(((J1877/60)/60)/24)+DATE(1970,1,1)</f>
        <v>42528.899398148147</v>
      </c>
      <c r="T1877" s="9">
        <f>(((I1877/60)/60)/24)+DATE(1970,1,1)</f>
        <v>42588.899398148147</v>
      </c>
      <c r="U1877">
        <f>YEAR(S1877)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9">
        <f>(((J1878/60)/60)/24)+DATE(1970,1,1)</f>
        <v>41776.284780092588</v>
      </c>
      <c r="T1878" s="9">
        <f>(((I1878/60)/60)/24)+DATE(1970,1,1)</f>
        <v>41806.284780092588</v>
      </c>
      <c r="U1878">
        <f>YEAR(S1878)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9">
        <f>(((J1879/60)/60)/24)+DATE(1970,1,1)</f>
        <v>42035.029224537036</v>
      </c>
      <c r="T1879" s="9">
        <f>(((I1879/60)/60)/24)+DATE(1970,1,1)</f>
        <v>42064.029224537036</v>
      </c>
      <c r="U1879">
        <f>YEAR(S1879)</f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9">
        <f>(((J1880/60)/60)/24)+DATE(1970,1,1)</f>
        <v>41773.008738425924</v>
      </c>
      <c r="T1880" s="9">
        <f>(((I1880/60)/60)/24)+DATE(1970,1,1)</f>
        <v>41803.008738425924</v>
      </c>
      <c r="U1880">
        <f>YEAR(S1880)</f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9">
        <f>(((J1881/60)/60)/24)+DATE(1970,1,1)</f>
        <v>42413.649641203709</v>
      </c>
      <c r="T1881" s="9">
        <f>(((I1881/60)/60)/24)+DATE(1970,1,1)</f>
        <v>42443.607974537037</v>
      </c>
      <c r="U1881">
        <f>YEAR(S1881)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9">
        <f>(((J1882/60)/60)/24)+DATE(1970,1,1)</f>
        <v>42430.566898148143</v>
      </c>
      <c r="T1882" s="9">
        <f>(((I1882/60)/60)/24)+DATE(1970,1,1)</f>
        <v>42459.525231481486</v>
      </c>
      <c r="U1882">
        <f>YEAR(S1882)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9">
        <f>(((J1883/60)/60)/24)+DATE(1970,1,1)</f>
        <v>42043.152650462958</v>
      </c>
      <c r="T1883" s="9">
        <f>(((I1883/60)/60)/24)+DATE(1970,1,1)</f>
        <v>42073.110983796301</v>
      </c>
      <c r="U1883">
        <f>YEAR(S1883)</f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9">
        <f>(((J1884/60)/60)/24)+DATE(1970,1,1)</f>
        <v>41067.949212962965</v>
      </c>
      <c r="T1884" s="9">
        <f>(((I1884/60)/60)/24)+DATE(1970,1,1)</f>
        <v>41100.991666666669</v>
      </c>
      <c r="U1884">
        <f>YEAR(S1884)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9">
        <f>(((J1885/60)/60)/24)+DATE(1970,1,1)</f>
        <v>40977.948009259257</v>
      </c>
      <c r="T1885" s="9">
        <f>(((I1885/60)/60)/24)+DATE(1970,1,1)</f>
        <v>41007.906342592592</v>
      </c>
      <c r="U1885">
        <f>YEAR(S1885)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9">
        <f>(((J1886/60)/60)/24)+DATE(1970,1,1)</f>
        <v>41205.198321759257</v>
      </c>
      <c r="T1886" s="9">
        <f>(((I1886/60)/60)/24)+DATE(1970,1,1)</f>
        <v>41240.5</v>
      </c>
      <c r="U1886">
        <f>YEAR(S1886)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9">
        <f>(((J1887/60)/60)/24)+DATE(1970,1,1)</f>
        <v>41099.093865740739</v>
      </c>
      <c r="T1887" s="9">
        <f>(((I1887/60)/60)/24)+DATE(1970,1,1)</f>
        <v>41131.916666666664</v>
      </c>
      <c r="U1887">
        <f>YEAR(S1887)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9">
        <f>(((J1888/60)/60)/24)+DATE(1970,1,1)</f>
        <v>41925.906689814816</v>
      </c>
      <c r="T1888" s="9">
        <f>(((I1888/60)/60)/24)+DATE(1970,1,1)</f>
        <v>41955.94835648148</v>
      </c>
      <c r="U1888">
        <f>YEAR(S1888)</f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9">
        <f>(((J1889/60)/60)/24)+DATE(1970,1,1)</f>
        <v>42323.800138888888</v>
      </c>
      <c r="T1889" s="9">
        <f>(((I1889/60)/60)/24)+DATE(1970,1,1)</f>
        <v>42341.895833333328</v>
      </c>
      <c r="U1889">
        <f>YEAR(S1889)</f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9">
        <f>(((J1890/60)/60)/24)+DATE(1970,1,1)</f>
        <v>40299.239953703705</v>
      </c>
      <c r="T1890" s="9">
        <f>(((I1890/60)/60)/24)+DATE(1970,1,1)</f>
        <v>40330.207638888889</v>
      </c>
      <c r="U1890">
        <f>YEAR(S1890)</f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9">
        <f>(((J1891/60)/60)/24)+DATE(1970,1,1)</f>
        <v>41299.793356481481</v>
      </c>
      <c r="T1891" s="9">
        <f>(((I1891/60)/60)/24)+DATE(1970,1,1)</f>
        <v>41344.751689814817</v>
      </c>
      <c r="U1891">
        <f>YEAR(S1891)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9">
        <f>(((J1892/60)/60)/24)+DATE(1970,1,1)</f>
        <v>41228.786203703705</v>
      </c>
      <c r="T1892" s="9">
        <f>(((I1892/60)/60)/24)+DATE(1970,1,1)</f>
        <v>41258.786203703705</v>
      </c>
      <c r="U1892">
        <f>YEAR(S1892)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9">
        <f>(((J1893/60)/60)/24)+DATE(1970,1,1)</f>
        <v>40335.798078703701</v>
      </c>
      <c r="T1893" s="9">
        <f>(((I1893/60)/60)/24)+DATE(1970,1,1)</f>
        <v>40381.25</v>
      </c>
      <c r="U1893">
        <f>YEAR(S1893)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9">
        <f>(((J1894/60)/60)/24)+DATE(1970,1,1)</f>
        <v>40671.637511574074</v>
      </c>
      <c r="T1894" s="9">
        <f>(((I1894/60)/60)/24)+DATE(1970,1,1)</f>
        <v>40701.637511574074</v>
      </c>
      <c r="U1894">
        <f>YEAR(S1894)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9">
        <f>(((J1895/60)/60)/24)+DATE(1970,1,1)</f>
        <v>40632.94195601852</v>
      </c>
      <c r="T1895" s="9">
        <f>(((I1895/60)/60)/24)+DATE(1970,1,1)</f>
        <v>40649.165972222225</v>
      </c>
      <c r="U1895">
        <f>YEAR(S1895)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9">
        <f>(((J1896/60)/60)/24)+DATE(1970,1,1)</f>
        <v>40920.904895833337</v>
      </c>
      <c r="T1896" s="9">
        <f>(((I1896/60)/60)/24)+DATE(1970,1,1)</f>
        <v>40951.904895833337</v>
      </c>
      <c r="U1896">
        <f>YEAR(S1896)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9">
        <f>(((J1897/60)/60)/24)+DATE(1970,1,1)</f>
        <v>42267.746782407412</v>
      </c>
      <c r="T1897" s="9">
        <f>(((I1897/60)/60)/24)+DATE(1970,1,1)</f>
        <v>42297.746782407412</v>
      </c>
      <c r="U1897">
        <f>YEAR(S1897)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9">
        <f>(((J1898/60)/60)/24)+DATE(1970,1,1)</f>
        <v>40981.710243055553</v>
      </c>
      <c r="T1898" s="9">
        <f>(((I1898/60)/60)/24)+DATE(1970,1,1)</f>
        <v>41011.710243055553</v>
      </c>
      <c r="U1898">
        <f>YEAR(S1898)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9">
        <f>(((J1899/60)/60)/24)+DATE(1970,1,1)</f>
        <v>41680.583402777782</v>
      </c>
      <c r="T1899" s="9">
        <f>(((I1899/60)/60)/24)+DATE(1970,1,1)</f>
        <v>41702.875</v>
      </c>
      <c r="U1899">
        <f>YEAR(S1899)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9">
        <f>(((J1900/60)/60)/24)+DATE(1970,1,1)</f>
        <v>42366.192974537036</v>
      </c>
      <c r="T1900" s="9">
        <f>(((I1900/60)/60)/24)+DATE(1970,1,1)</f>
        <v>42401.75</v>
      </c>
      <c r="U1900">
        <f>YEAR(S1900)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9">
        <f>(((J1901/60)/60)/24)+DATE(1970,1,1)</f>
        <v>42058.941736111112</v>
      </c>
      <c r="T1901" s="9">
        <f>(((I1901/60)/60)/24)+DATE(1970,1,1)</f>
        <v>42088.90006944444</v>
      </c>
      <c r="U1901">
        <f>YEAR(S1901)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9">
        <f>(((J1902/60)/60)/24)+DATE(1970,1,1)</f>
        <v>41160.871886574074</v>
      </c>
      <c r="T1902" s="9">
        <f>(((I1902/60)/60)/24)+DATE(1970,1,1)</f>
        <v>41188.415972222225</v>
      </c>
      <c r="U1902">
        <f>YEAR(S1902)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9">
        <f>(((J1903/60)/60)/24)+DATE(1970,1,1)</f>
        <v>42116.54315972222</v>
      </c>
      <c r="T1903" s="9">
        <f>(((I1903/60)/60)/24)+DATE(1970,1,1)</f>
        <v>42146.541666666672</v>
      </c>
      <c r="U1903">
        <f>YEAR(S1903)</f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9">
        <f>(((J1904/60)/60)/24)+DATE(1970,1,1)</f>
        <v>42037.789895833332</v>
      </c>
      <c r="T1904" s="9">
        <f>(((I1904/60)/60)/24)+DATE(1970,1,1)</f>
        <v>42067.789895833332</v>
      </c>
      <c r="U1904">
        <f>YEAR(S1904)</f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9">
        <f>(((J1905/60)/60)/24)+DATE(1970,1,1)</f>
        <v>42702.770729166667</v>
      </c>
      <c r="T1905" s="9">
        <f>(((I1905/60)/60)/24)+DATE(1970,1,1)</f>
        <v>42762.770729166667</v>
      </c>
      <c r="U1905">
        <f>YEAR(S1905)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9">
        <f>(((J1906/60)/60)/24)+DATE(1970,1,1)</f>
        <v>42326.685428240744</v>
      </c>
      <c r="T1906" s="9">
        <f>(((I1906/60)/60)/24)+DATE(1970,1,1)</f>
        <v>42371.685428240744</v>
      </c>
      <c r="U1906">
        <f>YEAR(S1906)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9">
        <f>(((J1907/60)/60)/24)+DATE(1970,1,1)</f>
        <v>41859.925856481481</v>
      </c>
      <c r="T1907" s="9">
        <f>(((I1907/60)/60)/24)+DATE(1970,1,1)</f>
        <v>41889.925856481481</v>
      </c>
      <c r="U1907">
        <f>YEAR(S1907)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9">
        <f>(((J1908/60)/60)/24)+DATE(1970,1,1)</f>
        <v>42514.671099537038</v>
      </c>
      <c r="T1908" s="9">
        <f>(((I1908/60)/60)/24)+DATE(1970,1,1)</f>
        <v>42544.671099537038</v>
      </c>
      <c r="U1908">
        <f>YEAR(S1908)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9">
        <f>(((J1909/60)/60)/24)+DATE(1970,1,1)</f>
        <v>41767.587094907409</v>
      </c>
      <c r="T1909" s="9">
        <f>(((I1909/60)/60)/24)+DATE(1970,1,1)</f>
        <v>41782.587094907409</v>
      </c>
      <c r="U1909">
        <f>YEAR(S1909)</f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9">
        <f>(((J1910/60)/60)/24)+DATE(1970,1,1)</f>
        <v>42703.917824074073</v>
      </c>
      <c r="T1910" s="9">
        <f>(((I1910/60)/60)/24)+DATE(1970,1,1)</f>
        <v>42733.917824074073</v>
      </c>
      <c r="U1910">
        <f>YEAR(S1910)</f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9">
        <f>(((J1911/60)/60)/24)+DATE(1970,1,1)</f>
        <v>41905.429155092592</v>
      </c>
      <c r="T1911" s="9">
        <f>(((I1911/60)/60)/24)+DATE(1970,1,1)</f>
        <v>41935.429155092592</v>
      </c>
      <c r="U1911">
        <f>YEAR(S1911)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9">
        <f>(((J1912/60)/60)/24)+DATE(1970,1,1)</f>
        <v>42264.963159722218</v>
      </c>
      <c r="T1912" s="9">
        <f>(((I1912/60)/60)/24)+DATE(1970,1,1)</f>
        <v>42308.947916666672</v>
      </c>
      <c r="U1912">
        <f>YEAR(S1912)</f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9">
        <f>(((J1913/60)/60)/24)+DATE(1970,1,1)</f>
        <v>41830.033958333333</v>
      </c>
      <c r="T1913" s="9">
        <f>(((I1913/60)/60)/24)+DATE(1970,1,1)</f>
        <v>41860.033958333333</v>
      </c>
      <c r="U1913">
        <f>YEAR(S1913)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9">
        <f>(((J1914/60)/60)/24)+DATE(1970,1,1)</f>
        <v>42129.226388888885</v>
      </c>
      <c r="T1914" s="9">
        <f>(((I1914/60)/60)/24)+DATE(1970,1,1)</f>
        <v>42159.226388888885</v>
      </c>
      <c r="U1914">
        <f>YEAR(S1914)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9">
        <f>(((J1915/60)/60)/24)+DATE(1970,1,1)</f>
        <v>41890.511319444442</v>
      </c>
      <c r="T1915" s="9">
        <f>(((I1915/60)/60)/24)+DATE(1970,1,1)</f>
        <v>41920.511319444442</v>
      </c>
      <c r="U1915">
        <f>YEAR(S1915)</f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9">
        <f>(((J1916/60)/60)/24)+DATE(1970,1,1)</f>
        <v>41929.174456018518</v>
      </c>
      <c r="T1916" s="9">
        <f>(((I1916/60)/60)/24)+DATE(1970,1,1)</f>
        <v>41944.165972222225</v>
      </c>
      <c r="U1916">
        <f>YEAR(S1916)</f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9">
        <f>(((J1917/60)/60)/24)+DATE(1970,1,1)</f>
        <v>41864.04886574074</v>
      </c>
      <c r="T1917" s="9">
        <f>(((I1917/60)/60)/24)+DATE(1970,1,1)</f>
        <v>41884.04886574074</v>
      </c>
      <c r="U1917">
        <f>YEAR(S1917)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9">
        <f>(((J1918/60)/60)/24)+DATE(1970,1,1)</f>
        <v>42656.717303240745</v>
      </c>
      <c r="T1918" s="9">
        <f>(((I1918/60)/60)/24)+DATE(1970,1,1)</f>
        <v>42681.758969907409</v>
      </c>
      <c r="U1918">
        <f>YEAR(S1918)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9">
        <f>(((J1919/60)/60)/24)+DATE(1970,1,1)</f>
        <v>42746.270057870366</v>
      </c>
      <c r="T1919" s="9">
        <f>(((I1919/60)/60)/24)+DATE(1970,1,1)</f>
        <v>42776.270057870366</v>
      </c>
      <c r="U1919">
        <f>YEAR(S1919)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9">
        <f>(((J1920/60)/60)/24)+DATE(1970,1,1)</f>
        <v>41828.789942129632</v>
      </c>
      <c r="T1920" s="9">
        <f>(((I1920/60)/60)/24)+DATE(1970,1,1)</f>
        <v>41863.789942129632</v>
      </c>
      <c r="U1920">
        <f>YEAR(S1920)</f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9">
        <f>(((J1921/60)/60)/24)+DATE(1970,1,1)</f>
        <v>42113.875567129624</v>
      </c>
      <c r="T1921" s="9">
        <f>(((I1921/60)/60)/24)+DATE(1970,1,1)</f>
        <v>42143.875567129624</v>
      </c>
      <c r="U1921">
        <f>YEAR(S1921)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9">
        <f>(((J1922/60)/60)/24)+DATE(1970,1,1)</f>
        <v>42270.875706018516</v>
      </c>
      <c r="T1922" s="9">
        <f>(((I1922/60)/60)/24)+DATE(1970,1,1)</f>
        <v>42298.958333333328</v>
      </c>
      <c r="U1922">
        <f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9">
        <f>(((J1923/60)/60)/24)+DATE(1970,1,1)</f>
        <v>41074.221562500003</v>
      </c>
      <c r="T1923" s="9">
        <f>(((I1923/60)/60)/24)+DATE(1970,1,1)</f>
        <v>41104.221562500003</v>
      </c>
      <c r="U1923">
        <f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9">
        <f>(((J1924/60)/60)/24)+DATE(1970,1,1)</f>
        <v>41590.255868055552</v>
      </c>
      <c r="T1924" s="9">
        <f>(((I1924/60)/60)/24)+DATE(1970,1,1)</f>
        <v>41620.255868055552</v>
      </c>
      <c r="U1924">
        <f>YEAR(S1924)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9">
        <f>(((J1925/60)/60)/24)+DATE(1970,1,1)</f>
        <v>40772.848749999997</v>
      </c>
      <c r="T1925" s="9">
        <f>(((I1925/60)/60)/24)+DATE(1970,1,1)</f>
        <v>40813.207638888889</v>
      </c>
      <c r="U1925">
        <f>YEAR(S1925)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9">
        <f>(((J1926/60)/60)/24)+DATE(1970,1,1)</f>
        <v>41626.761053240742</v>
      </c>
      <c r="T1926" s="9">
        <f>(((I1926/60)/60)/24)+DATE(1970,1,1)</f>
        <v>41654.814583333333</v>
      </c>
      <c r="U1926">
        <f>YEAR(S1926)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9">
        <f>(((J1927/60)/60)/24)+DATE(1970,1,1)</f>
        <v>41535.90148148148</v>
      </c>
      <c r="T1927" s="9">
        <f>(((I1927/60)/60)/24)+DATE(1970,1,1)</f>
        <v>41558</v>
      </c>
      <c r="U1927">
        <f>YEAR(S1927)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9">
        <f>(((J1928/60)/60)/24)+DATE(1970,1,1)</f>
        <v>40456.954351851848</v>
      </c>
      <c r="T1928" s="9">
        <f>(((I1928/60)/60)/24)+DATE(1970,1,1)</f>
        <v>40484.018055555556</v>
      </c>
      <c r="U1928">
        <f>YEAR(S1928)</f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9">
        <f>(((J1929/60)/60)/24)+DATE(1970,1,1)</f>
        <v>40960.861562500002</v>
      </c>
      <c r="T1929" s="9">
        <f>(((I1929/60)/60)/24)+DATE(1970,1,1)</f>
        <v>40976.207638888889</v>
      </c>
      <c r="U1929">
        <f>YEAR(S1929)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9">
        <f>(((J1930/60)/60)/24)+DATE(1970,1,1)</f>
        <v>41371.648078703707</v>
      </c>
      <c r="T1930" s="9">
        <f>(((I1930/60)/60)/24)+DATE(1970,1,1)</f>
        <v>41401.648078703707</v>
      </c>
      <c r="U1930">
        <f>YEAR(S1930)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9">
        <f>(((J1931/60)/60)/24)+DATE(1970,1,1)</f>
        <v>40687.021597222221</v>
      </c>
      <c r="T1931" s="9">
        <f>(((I1931/60)/60)/24)+DATE(1970,1,1)</f>
        <v>40729.021597222221</v>
      </c>
      <c r="U1931">
        <f>YEAR(S1931)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9">
        <f>(((J1932/60)/60)/24)+DATE(1970,1,1)</f>
        <v>41402.558819444443</v>
      </c>
      <c r="T1932" s="9">
        <f>(((I1932/60)/60)/24)+DATE(1970,1,1)</f>
        <v>41462.558819444443</v>
      </c>
      <c r="U1932">
        <f>YEAR(S1932)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9">
        <f>(((J1933/60)/60)/24)+DATE(1970,1,1)</f>
        <v>41037.892465277779</v>
      </c>
      <c r="T1933" s="9">
        <f>(((I1933/60)/60)/24)+DATE(1970,1,1)</f>
        <v>41051.145833333336</v>
      </c>
      <c r="U1933">
        <f>YEAR(S1933)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9">
        <f>(((J1934/60)/60)/24)+DATE(1970,1,1)</f>
        <v>40911.809872685182</v>
      </c>
      <c r="T1934" s="9">
        <f>(((I1934/60)/60)/24)+DATE(1970,1,1)</f>
        <v>40932.809872685182</v>
      </c>
      <c r="U1934">
        <f>YEAR(S1934)</f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9">
        <f>(((J1935/60)/60)/24)+DATE(1970,1,1)</f>
        <v>41879.130868055552</v>
      </c>
      <c r="T1935" s="9">
        <f>(((I1935/60)/60)/24)+DATE(1970,1,1)</f>
        <v>41909.130868055552</v>
      </c>
      <c r="U1935">
        <f>YEAR(S1935)</f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9">
        <f>(((J1936/60)/60)/24)+DATE(1970,1,1)</f>
        <v>40865.867141203707</v>
      </c>
      <c r="T1936" s="9">
        <f>(((I1936/60)/60)/24)+DATE(1970,1,1)</f>
        <v>40902.208333333336</v>
      </c>
      <c r="U1936">
        <f>YEAR(S1936)</f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9">
        <f>(((J1937/60)/60)/24)+DATE(1970,1,1)</f>
        <v>41773.932534722226</v>
      </c>
      <c r="T1937" s="9">
        <f>(((I1937/60)/60)/24)+DATE(1970,1,1)</f>
        <v>41811.207638888889</v>
      </c>
      <c r="U1937">
        <f>YEAR(S1937)</f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9">
        <f>(((J1938/60)/60)/24)+DATE(1970,1,1)</f>
        <v>40852.889699074076</v>
      </c>
      <c r="T1938" s="9">
        <f>(((I1938/60)/60)/24)+DATE(1970,1,1)</f>
        <v>40883.249305555553</v>
      </c>
      <c r="U1938">
        <f>YEAR(S1938)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9">
        <f>(((J1939/60)/60)/24)+DATE(1970,1,1)</f>
        <v>41059.118993055556</v>
      </c>
      <c r="T1939" s="9">
        <f>(((I1939/60)/60)/24)+DATE(1970,1,1)</f>
        <v>41075.165972222225</v>
      </c>
      <c r="U1939">
        <f>YEAR(S1939)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9">
        <f>(((J1940/60)/60)/24)+DATE(1970,1,1)</f>
        <v>41426.259618055556</v>
      </c>
      <c r="T1940" s="9">
        <f>(((I1940/60)/60)/24)+DATE(1970,1,1)</f>
        <v>41457.208333333336</v>
      </c>
      <c r="U1940">
        <f>YEAR(S1940)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9">
        <f>(((J1941/60)/60)/24)+DATE(1970,1,1)</f>
        <v>41313.985046296293</v>
      </c>
      <c r="T1941" s="9">
        <f>(((I1941/60)/60)/24)+DATE(1970,1,1)</f>
        <v>41343.943379629629</v>
      </c>
      <c r="U1941">
        <f>YEAR(S1941)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9">
        <f>(((J1942/60)/60)/24)+DATE(1970,1,1)</f>
        <v>40670.507326388892</v>
      </c>
      <c r="T1942" s="9">
        <f>(((I1942/60)/60)/24)+DATE(1970,1,1)</f>
        <v>40709.165972222225</v>
      </c>
      <c r="U1942">
        <f>YEAR(S1942)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9">
        <f>(((J1943/60)/60)/24)+DATE(1970,1,1)</f>
        <v>41744.290868055556</v>
      </c>
      <c r="T1943" s="9">
        <f>(((I1943/60)/60)/24)+DATE(1970,1,1)</f>
        <v>41774.290868055556</v>
      </c>
      <c r="U1943">
        <f>YEAR(S1943)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9">
        <f>(((J1944/60)/60)/24)+DATE(1970,1,1)</f>
        <v>40638.828009259261</v>
      </c>
      <c r="T1944" s="9">
        <f>(((I1944/60)/60)/24)+DATE(1970,1,1)</f>
        <v>40728.828009259261</v>
      </c>
      <c r="U1944">
        <f>YEAR(S1944)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9">
        <f>(((J1945/60)/60)/24)+DATE(1970,1,1)</f>
        <v>42548.269861111112</v>
      </c>
      <c r="T1945" s="9">
        <f>(((I1945/60)/60)/24)+DATE(1970,1,1)</f>
        <v>42593.269861111112</v>
      </c>
      <c r="U1945">
        <f>YEAR(S1945)</f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9">
        <f>(((J1946/60)/60)/24)+DATE(1970,1,1)</f>
        <v>41730.584374999999</v>
      </c>
      <c r="T1946" s="9">
        <f>(((I1946/60)/60)/24)+DATE(1970,1,1)</f>
        <v>41760.584374999999</v>
      </c>
      <c r="U1946">
        <f>YEAR(S1946)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9">
        <f>(((J1947/60)/60)/24)+DATE(1970,1,1)</f>
        <v>42157.251828703709</v>
      </c>
      <c r="T1947" s="9">
        <f>(((I1947/60)/60)/24)+DATE(1970,1,1)</f>
        <v>42197.251828703709</v>
      </c>
      <c r="U1947">
        <f>YEAR(S1947)</f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9">
        <f>(((J1948/60)/60)/24)+DATE(1970,1,1)</f>
        <v>41689.150011574071</v>
      </c>
      <c r="T1948" s="9">
        <f>(((I1948/60)/60)/24)+DATE(1970,1,1)</f>
        <v>41749.108344907407</v>
      </c>
      <c r="U1948">
        <f>YEAR(S1948)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9">
        <f>(((J1949/60)/60)/24)+DATE(1970,1,1)</f>
        <v>40102.918055555558</v>
      </c>
      <c r="T1949" s="9">
        <f>(((I1949/60)/60)/24)+DATE(1970,1,1)</f>
        <v>40140.249305555553</v>
      </c>
      <c r="U1949">
        <f>YEAR(S1949)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9">
        <f>(((J1950/60)/60)/24)+DATE(1970,1,1)</f>
        <v>42473.604270833333</v>
      </c>
      <c r="T1950" s="9">
        <f>(((I1950/60)/60)/24)+DATE(1970,1,1)</f>
        <v>42527.709722222222</v>
      </c>
      <c r="U1950">
        <f>YEAR(S1950)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9">
        <f>(((J1951/60)/60)/24)+DATE(1970,1,1)</f>
        <v>41800.423043981478</v>
      </c>
      <c r="T1951" s="9">
        <f>(((I1951/60)/60)/24)+DATE(1970,1,1)</f>
        <v>41830.423043981478</v>
      </c>
      <c r="U1951">
        <f>YEAR(S1951)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9">
        <f>(((J1952/60)/60)/24)+DATE(1970,1,1)</f>
        <v>40624.181400462963</v>
      </c>
      <c r="T1952" s="9">
        <f>(((I1952/60)/60)/24)+DATE(1970,1,1)</f>
        <v>40655.181400462963</v>
      </c>
      <c r="U1952">
        <f>YEAR(S1952)</f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9">
        <f>(((J1953/60)/60)/24)+DATE(1970,1,1)</f>
        <v>42651.420567129629</v>
      </c>
      <c r="T1953" s="9">
        <f>(((I1953/60)/60)/24)+DATE(1970,1,1)</f>
        <v>42681.462233796294</v>
      </c>
      <c r="U1953">
        <f>YEAR(S1953)</f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9">
        <f>(((J1954/60)/60)/24)+DATE(1970,1,1)</f>
        <v>41526.60665509259</v>
      </c>
      <c r="T1954" s="9">
        <f>(((I1954/60)/60)/24)+DATE(1970,1,1)</f>
        <v>41563.60665509259</v>
      </c>
      <c r="U1954">
        <f>YEAR(S1954)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9">
        <f>(((J1955/60)/60)/24)+DATE(1970,1,1)</f>
        <v>40941.199826388889</v>
      </c>
      <c r="T1955" s="9">
        <f>(((I1955/60)/60)/24)+DATE(1970,1,1)</f>
        <v>40970.125</v>
      </c>
      <c r="U1955">
        <f>YEAR(S1955)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9">
        <f>(((J1956/60)/60)/24)+DATE(1970,1,1)</f>
        <v>42394.580740740741</v>
      </c>
      <c r="T1956" s="9">
        <f>(((I1956/60)/60)/24)+DATE(1970,1,1)</f>
        <v>42441.208333333328</v>
      </c>
      <c r="U1956">
        <f>YEAR(S1956)</f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9">
        <f>(((J1957/60)/60)/24)+DATE(1970,1,1)</f>
        <v>41020.271770833337</v>
      </c>
      <c r="T1957" s="9">
        <f>(((I1957/60)/60)/24)+DATE(1970,1,1)</f>
        <v>41052.791666666664</v>
      </c>
      <c r="U1957">
        <f>YEAR(S1957)</f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9">
        <f>(((J1958/60)/60)/24)+DATE(1970,1,1)</f>
        <v>42067.923668981486</v>
      </c>
      <c r="T1958" s="9">
        <f>(((I1958/60)/60)/24)+DATE(1970,1,1)</f>
        <v>42112.882002314815</v>
      </c>
      <c r="U1958">
        <f>YEAR(S1958)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9">
        <f>(((J1959/60)/60)/24)+DATE(1970,1,1)</f>
        <v>41179.098530092589</v>
      </c>
      <c r="T1959" s="9">
        <f>(((I1959/60)/60)/24)+DATE(1970,1,1)</f>
        <v>41209.098530092589</v>
      </c>
      <c r="U1959">
        <f>YEAR(S1959)</f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9">
        <f>(((J1960/60)/60)/24)+DATE(1970,1,1)</f>
        <v>41326.987974537034</v>
      </c>
      <c r="T1960" s="9">
        <f>(((I1960/60)/60)/24)+DATE(1970,1,1)</f>
        <v>41356.94630787037</v>
      </c>
      <c r="U1960">
        <f>YEAR(S1960)</f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9">
        <f>(((J1961/60)/60)/24)+DATE(1970,1,1)</f>
        <v>41871.845601851855</v>
      </c>
      <c r="T1961" s="9">
        <f>(((I1961/60)/60)/24)+DATE(1970,1,1)</f>
        <v>41913</v>
      </c>
      <c r="U1961">
        <f>YEAR(S1961)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9">
        <f>(((J1962/60)/60)/24)+DATE(1970,1,1)</f>
        <v>41964.362743055557</v>
      </c>
      <c r="T1962" s="9">
        <f>(((I1962/60)/60)/24)+DATE(1970,1,1)</f>
        <v>41994.362743055557</v>
      </c>
      <c r="U1962">
        <f>YEAR(S1962)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9">
        <f>(((J1963/60)/60)/24)+DATE(1970,1,1)</f>
        <v>41148.194641203707</v>
      </c>
      <c r="T1963" s="9">
        <f>(((I1963/60)/60)/24)+DATE(1970,1,1)</f>
        <v>41188.165972222225</v>
      </c>
      <c r="U1963">
        <f>YEAR(S1963)</f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9">
        <f>(((J1964/60)/60)/24)+DATE(1970,1,1)</f>
        <v>41742.780509259261</v>
      </c>
      <c r="T1964" s="9">
        <f>(((I1964/60)/60)/24)+DATE(1970,1,1)</f>
        <v>41772.780509259261</v>
      </c>
      <c r="U1964">
        <f>YEAR(S1964)</f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9">
        <f>(((J1965/60)/60)/24)+DATE(1970,1,1)</f>
        <v>41863.429791666669</v>
      </c>
      <c r="T1965" s="9">
        <f>(((I1965/60)/60)/24)+DATE(1970,1,1)</f>
        <v>41898.429791666669</v>
      </c>
      <c r="U1965">
        <f>YEAR(S1965)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9">
        <f>(((J1966/60)/60)/24)+DATE(1970,1,1)</f>
        <v>42452.272824074069</v>
      </c>
      <c r="T1966" s="9">
        <f>(((I1966/60)/60)/24)+DATE(1970,1,1)</f>
        <v>42482.272824074069</v>
      </c>
      <c r="U1966">
        <f>YEAR(S1966)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9">
        <f>(((J1967/60)/60)/24)+DATE(1970,1,1)</f>
        <v>40898.089236111111</v>
      </c>
      <c r="T1967" s="9">
        <f>(((I1967/60)/60)/24)+DATE(1970,1,1)</f>
        <v>40920.041666666664</v>
      </c>
      <c r="U1967">
        <f>YEAR(S1967)</f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9">
        <f>(((J1968/60)/60)/24)+DATE(1970,1,1)</f>
        <v>41835.540486111109</v>
      </c>
      <c r="T1968" s="9">
        <f>(((I1968/60)/60)/24)+DATE(1970,1,1)</f>
        <v>41865.540486111109</v>
      </c>
      <c r="U1968">
        <f>YEAR(S1968)</f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9">
        <f>(((J1969/60)/60)/24)+DATE(1970,1,1)</f>
        <v>41730.663530092592</v>
      </c>
      <c r="T1969" s="9">
        <f>(((I1969/60)/60)/24)+DATE(1970,1,1)</f>
        <v>41760.663530092592</v>
      </c>
      <c r="U1969">
        <f>YEAR(S1969)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9">
        <f>(((J1970/60)/60)/24)+DATE(1970,1,1)</f>
        <v>42676.586979166663</v>
      </c>
      <c r="T1970" s="9">
        <f>(((I1970/60)/60)/24)+DATE(1970,1,1)</f>
        <v>42707.628645833334</v>
      </c>
      <c r="U1970">
        <f>YEAR(S1970)</f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9">
        <f>(((J1971/60)/60)/24)+DATE(1970,1,1)</f>
        <v>42557.792453703703</v>
      </c>
      <c r="T1971" s="9">
        <f>(((I1971/60)/60)/24)+DATE(1970,1,1)</f>
        <v>42587.792453703703</v>
      </c>
      <c r="U1971">
        <f>YEAR(S1971)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9">
        <f>(((J1972/60)/60)/24)+DATE(1970,1,1)</f>
        <v>41324.193298611113</v>
      </c>
      <c r="T1972" s="9">
        <f>(((I1972/60)/60)/24)+DATE(1970,1,1)</f>
        <v>41384.151631944449</v>
      </c>
      <c r="U1972">
        <f>YEAR(S1972)</f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9">
        <f>(((J1973/60)/60)/24)+DATE(1970,1,1)</f>
        <v>41561.500706018516</v>
      </c>
      <c r="T1973" s="9">
        <f>(((I1973/60)/60)/24)+DATE(1970,1,1)</f>
        <v>41593.166666666664</v>
      </c>
      <c r="U1973">
        <f>YEAR(S1973)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9">
        <f>(((J1974/60)/60)/24)+DATE(1970,1,1)</f>
        <v>41201.012083333335</v>
      </c>
      <c r="T1974" s="9">
        <f>(((I1974/60)/60)/24)+DATE(1970,1,1)</f>
        <v>41231.053749999999</v>
      </c>
      <c r="U1974">
        <f>YEAR(S1974)</f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9">
        <f>(((J1975/60)/60)/24)+DATE(1970,1,1)</f>
        <v>42549.722962962958</v>
      </c>
      <c r="T1975" s="9">
        <f>(((I1975/60)/60)/24)+DATE(1970,1,1)</f>
        <v>42588.291666666672</v>
      </c>
      <c r="U1975">
        <f>YEAR(S1975)</f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9">
        <f>(((J1976/60)/60)/24)+DATE(1970,1,1)</f>
        <v>41445.334131944444</v>
      </c>
      <c r="T1976" s="9">
        <f>(((I1976/60)/60)/24)+DATE(1970,1,1)</f>
        <v>41505.334131944444</v>
      </c>
      <c r="U1976">
        <f>YEAR(S1976)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9">
        <f>(((J1977/60)/60)/24)+DATE(1970,1,1)</f>
        <v>41313.755219907405</v>
      </c>
      <c r="T1977" s="9">
        <f>(((I1977/60)/60)/24)+DATE(1970,1,1)</f>
        <v>41343.755219907405</v>
      </c>
      <c r="U1977">
        <f>YEAR(S1977)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9">
        <f>(((J1978/60)/60)/24)+DATE(1970,1,1)</f>
        <v>41438.899594907409</v>
      </c>
      <c r="T1978" s="9">
        <f>(((I1978/60)/60)/24)+DATE(1970,1,1)</f>
        <v>41468.899594907409</v>
      </c>
      <c r="U1978">
        <f>YEAR(S1978)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9">
        <f>(((J1979/60)/60)/24)+DATE(1970,1,1)</f>
        <v>42311.216898148152</v>
      </c>
      <c r="T1979" s="9">
        <f>(((I1979/60)/60)/24)+DATE(1970,1,1)</f>
        <v>42357.332638888889</v>
      </c>
      <c r="U1979">
        <f>YEAR(S1979)</f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9">
        <f>(((J1980/60)/60)/24)+DATE(1970,1,1)</f>
        <v>41039.225601851853</v>
      </c>
      <c r="T1980" s="9">
        <f>(((I1980/60)/60)/24)+DATE(1970,1,1)</f>
        <v>41072.291666666664</v>
      </c>
      <c r="U1980">
        <f>YEAR(S1980)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9">
        <f>(((J1981/60)/60)/24)+DATE(1970,1,1)</f>
        <v>42290.460023148145</v>
      </c>
      <c r="T1981" s="9">
        <f>(((I1981/60)/60)/24)+DATE(1970,1,1)</f>
        <v>42327.207638888889</v>
      </c>
      <c r="U1981">
        <f>YEAR(S1981)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9">
        <f>(((J1982/60)/60)/24)+DATE(1970,1,1)</f>
        <v>42423.542384259257</v>
      </c>
      <c r="T1982" s="9">
        <f>(((I1982/60)/60)/24)+DATE(1970,1,1)</f>
        <v>42463.500717592593</v>
      </c>
      <c r="U1982">
        <f>YEAR(S1982)</f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9">
        <f>(((J1983/60)/60)/24)+DATE(1970,1,1)</f>
        <v>41799.725289351853</v>
      </c>
      <c r="T1983" s="9">
        <f>(((I1983/60)/60)/24)+DATE(1970,1,1)</f>
        <v>41829.725289351853</v>
      </c>
      <c r="U1983">
        <f>YEAR(S1983)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9">
        <f>(((J1984/60)/60)/24)+DATE(1970,1,1)</f>
        <v>42678.586655092593</v>
      </c>
      <c r="T1984" s="9">
        <f>(((I1984/60)/60)/24)+DATE(1970,1,1)</f>
        <v>42708.628321759257</v>
      </c>
      <c r="U1984">
        <f>YEAR(S1984)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9">
        <f>(((J1985/60)/60)/24)+DATE(1970,1,1)</f>
        <v>42593.011782407411</v>
      </c>
      <c r="T1985" s="9">
        <f>(((I1985/60)/60)/24)+DATE(1970,1,1)</f>
        <v>42615.291666666672</v>
      </c>
      <c r="U1985">
        <f>YEAR(S1985)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9">
        <f>(((J1986/60)/60)/24)+DATE(1970,1,1)</f>
        <v>41913.790289351848</v>
      </c>
      <c r="T1986" s="9">
        <f>(((I1986/60)/60)/24)+DATE(1970,1,1)</f>
        <v>41973.831956018519</v>
      </c>
      <c r="U1986">
        <f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9">
        <f>(((J1987/60)/60)/24)+DATE(1970,1,1)</f>
        <v>42555.698738425926</v>
      </c>
      <c r="T1987" s="9">
        <f>(((I1987/60)/60)/24)+DATE(1970,1,1)</f>
        <v>42584.958333333328</v>
      </c>
      <c r="U1987">
        <f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9">
        <f>(((J1988/60)/60)/24)+DATE(1970,1,1)</f>
        <v>42413.433831018512</v>
      </c>
      <c r="T1988" s="9">
        <f>(((I1988/60)/60)/24)+DATE(1970,1,1)</f>
        <v>42443.392164351855</v>
      </c>
      <c r="U1988">
        <f>YEAR(S1988)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9">
        <f>(((J1989/60)/60)/24)+DATE(1970,1,1)</f>
        <v>42034.639768518522</v>
      </c>
      <c r="T1989" s="9">
        <f>(((I1989/60)/60)/24)+DATE(1970,1,1)</f>
        <v>42064.639768518522</v>
      </c>
      <c r="U1989">
        <f>YEAR(S1989)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9">
        <f>(((J1990/60)/60)/24)+DATE(1970,1,1)</f>
        <v>42206.763217592597</v>
      </c>
      <c r="T1990" s="9">
        <f>(((I1990/60)/60)/24)+DATE(1970,1,1)</f>
        <v>42236.763217592597</v>
      </c>
      <c r="U1990">
        <f>YEAR(S1990)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9">
        <f>(((J1991/60)/60)/24)+DATE(1970,1,1)</f>
        <v>42685.680648148147</v>
      </c>
      <c r="T1991" s="9">
        <f>(((I1991/60)/60)/24)+DATE(1970,1,1)</f>
        <v>42715.680648148147</v>
      </c>
      <c r="U1991">
        <f>YEAR(S1991)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9">
        <f>(((J1992/60)/60)/24)+DATE(1970,1,1)</f>
        <v>42398.195972222224</v>
      </c>
      <c r="T1992" s="9">
        <f>(((I1992/60)/60)/24)+DATE(1970,1,1)</f>
        <v>42413.195972222224</v>
      </c>
      <c r="U1992">
        <f>YEAR(S1992)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9">
        <f>(((J1993/60)/60)/24)+DATE(1970,1,1)</f>
        <v>42167.89335648148</v>
      </c>
      <c r="T1993" s="9">
        <f>(((I1993/60)/60)/24)+DATE(1970,1,1)</f>
        <v>42188.89335648148</v>
      </c>
      <c r="U1993">
        <f>YEAR(S1993)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9">
        <f>(((J1994/60)/60)/24)+DATE(1970,1,1)</f>
        <v>42023.143414351856</v>
      </c>
      <c r="T1994" s="9">
        <f>(((I1994/60)/60)/24)+DATE(1970,1,1)</f>
        <v>42053.143414351856</v>
      </c>
      <c r="U1994">
        <f>YEAR(S1994)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9">
        <f>(((J1995/60)/60)/24)+DATE(1970,1,1)</f>
        <v>42329.58839120371</v>
      </c>
      <c r="T1995" s="9">
        <f>(((I1995/60)/60)/24)+DATE(1970,1,1)</f>
        <v>42359.58839120371</v>
      </c>
      <c r="U1995">
        <f>YEAR(S1995)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9">
        <f>(((J1996/60)/60)/24)+DATE(1970,1,1)</f>
        <v>42651.006273148145</v>
      </c>
      <c r="T1996" s="9">
        <f>(((I1996/60)/60)/24)+DATE(1970,1,1)</f>
        <v>42711.047939814816</v>
      </c>
      <c r="U1996">
        <f>YEAR(S1996)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9">
        <f>(((J1997/60)/60)/24)+DATE(1970,1,1)</f>
        <v>42181.902037037042</v>
      </c>
      <c r="T1997" s="9">
        <f>(((I1997/60)/60)/24)+DATE(1970,1,1)</f>
        <v>42201.902037037042</v>
      </c>
      <c r="U1997">
        <f>YEAR(S1997)</f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9">
        <f>(((J1998/60)/60)/24)+DATE(1970,1,1)</f>
        <v>41800.819571759261</v>
      </c>
      <c r="T1998" s="9">
        <f>(((I1998/60)/60)/24)+DATE(1970,1,1)</f>
        <v>41830.819571759261</v>
      </c>
      <c r="U1998">
        <f>YEAR(S1998)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9">
        <f>(((J1999/60)/60)/24)+DATE(1970,1,1)</f>
        <v>41847.930694444447</v>
      </c>
      <c r="T1999" s="9">
        <f>(((I1999/60)/60)/24)+DATE(1970,1,1)</f>
        <v>41877.930694444447</v>
      </c>
      <c r="U1999">
        <f>YEAR(S1999)</f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9">
        <f>(((J2000/60)/60)/24)+DATE(1970,1,1)</f>
        <v>41807.118495370371</v>
      </c>
      <c r="T2000" s="9">
        <f>(((I2000/60)/60)/24)+DATE(1970,1,1)</f>
        <v>41852.118495370371</v>
      </c>
      <c r="U2000">
        <f>YEAR(S2000)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9">
        <f>(((J2001/60)/60)/24)+DATE(1970,1,1)</f>
        <v>41926.482731481483</v>
      </c>
      <c r="T2001" s="9">
        <f>(((I2001/60)/60)/24)+DATE(1970,1,1)</f>
        <v>41956.524398148147</v>
      </c>
      <c r="U2001">
        <f>YEAR(S2001)</f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9">
        <f>(((J2002/60)/60)/24)+DATE(1970,1,1)</f>
        <v>42345.951539351852</v>
      </c>
      <c r="T2002" s="9">
        <f>(((I2002/60)/60)/24)+DATE(1970,1,1)</f>
        <v>42375.951539351852</v>
      </c>
      <c r="U2002">
        <f>YEAR(S2002)</f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9">
        <f>(((J2003/60)/60)/24)+DATE(1970,1,1)</f>
        <v>42136.209675925929</v>
      </c>
      <c r="T2003" s="9">
        <f>(((I2003/60)/60)/24)+DATE(1970,1,1)</f>
        <v>42167.833333333328</v>
      </c>
      <c r="U2003">
        <f>YEAR(S2003)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9">
        <f>(((J2004/60)/60)/24)+DATE(1970,1,1)</f>
        <v>42728.71230324074</v>
      </c>
      <c r="T2004" s="9">
        <f>(((I2004/60)/60)/24)+DATE(1970,1,1)</f>
        <v>42758.71230324074</v>
      </c>
      <c r="U2004">
        <f>YEAR(S2004)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9">
        <f>(((J2005/60)/60)/24)+DATE(1970,1,1)</f>
        <v>40347.125601851854</v>
      </c>
      <c r="T2005" s="9">
        <f>(((I2005/60)/60)/24)+DATE(1970,1,1)</f>
        <v>40361.958333333336</v>
      </c>
      <c r="U2005">
        <f>YEAR(S2005)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9">
        <f>(((J2006/60)/60)/24)+DATE(1970,1,1)</f>
        <v>41800.604895833334</v>
      </c>
      <c r="T2006" s="9">
        <f>(((I2006/60)/60)/24)+DATE(1970,1,1)</f>
        <v>41830.604895833334</v>
      </c>
      <c r="U2006">
        <f>YEAR(S2006)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9">
        <f>(((J2007/60)/60)/24)+DATE(1970,1,1)</f>
        <v>41535.812708333331</v>
      </c>
      <c r="T2007" s="9">
        <f>(((I2007/60)/60)/24)+DATE(1970,1,1)</f>
        <v>41563.165972222225</v>
      </c>
      <c r="U2007">
        <f>YEAR(S2007)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9">
        <f>(((J2008/60)/60)/24)+DATE(1970,1,1)</f>
        <v>41941.500520833331</v>
      </c>
      <c r="T2008" s="9">
        <f>(((I2008/60)/60)/24)+DATE(1970,1,1)</f>
        <v>41976.542187500003</v>
      </c>
      <c r="U2008">
        <f>YEAR(S2008)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9">
        <f>(((J2009/60)/60)/24)+DATE(1970,1,1)</f>
        <v>40347.837800925925</v>
      </c>
      <c r="T2009" s="9">
        <f>(((I2009/60)/60)/24)+DATE(1970,1,1)</f>
        <v>40414.166666666664</v>
      </c>
      <c r="U2009">
        <f>YEAR(S2009)</f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9">
        <f>(((J2010/60)/60)/24)+DATE(1970,1,1)</f>
        <v>40761.604421296295</v>
      </c>
      <c r="T2010" s="9">
        <f>(((I2010/60)/60)/24)+DATE(1970,1,1)</f>
        <v>40805.604421296295</v>
      </c>
      <c r="U2010">
        <f>YEAR(S2010)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9">
        <f>(((J2011/60)/60)/24)+DATE(1970,1,1)</f>
        <v>42661.323414351849</v>
      </c>
      <c r="T2011" s="9">
        <f>(((I2011/60)/60)/24)+DATE(1970,1,1)</f>
        <v>42697.365081018521</v>
      </c>
      <c r="U2011">
        <f>YEAR(S2011)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9">
        <f>(((J2012/60)/60)/24)+DATE(1970,1,1)</f>
        <v>42570.996423611112</v>
      </c>
      <c r="T2012" s="9">
        <f>(((I2012/60)/60)/24)+DATE(1970,1,1)</f>
        <v>42600.996423611112</v>
      </c>
      <c r="U2012">
        <f>YEAR(S2012)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9">
        <f>(((J2013/60)/60)/24)+DATE(1970,1,1)</f>
        <v>42347.358483796299</v>
      </c>
      <c r="T2013" s="9">
        <f>(((I2013/60)/60)/24)+DATE(1970,1,1)</f>
        <v>42380.958333333328</v>
      </c>
      <c r="U2013">
        <f>YEAR(S2013)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9">
        <f>(((J2014/60)/60)/24)+DATE(1970,1,1)</f>
        <v>42010.822233796294</v>
      </c>
      <c r="T2014" s="9">
        <f>(((I2014/60)/60)/24)+DATE(1970,1,1)</f>
        <v>42040.822233796294</v>
      </c>
      <c r="U2014">
        <f>YEAR(S2014)</f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9">
        <f>(((J2015/60)/60)/24)+DATE(1970,1,1)</f>
        <v>42499.960810185185</v>
      </c>
      <c r="T2015" s="9">
        <f>(((I2015/60)/60)/24)+DATE(1970,1,1)</f>
        <v>42559.960810185185</v>
      </c>
      <c r="U2015">
        <f>YEAR(S2015)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9">
        <f>(((J2016/60)/60)/24)+DATE(1970,1,1)</f>
        <v>41324.214571759258</v>
      </c>
      <c r="T2016" s="9">
        <f>(((I2016/60)/60)/24)+DATE(1970,1,1)</f>
        <v>41358.172905092593</v>
      </c>
      <c r="U2016">
        <f>YEAR(S2016)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9">
        <f>(((J2017/60)/60)/24)+DATE(1970,1,1)</f>
        <v>40765.876886574071</v>
      </c>
      <c r="T2017" s="9">
        <f>(((I2017/60)/60)/24)+DATE(1970,1,1)</f>
        <v>40795.876886574071</v>
      </c>
      <c r="U2017">
        <f>YEAR(S2017)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9">
        <f>(((J2018/60)/60)/24)+DATE(1970,1,1)</f>
        <v>41312.88077546296</v>
      </c>
      <c r="T2018" s="9">
        <f>(((I2018/60)/60)/24)+DATE(1970,1,1)</f>
        <v>41342.88077546296</v>
      </c>
      <c r="U2018">
        <f>YEAR(S2018)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9">
        <f>(((J2019/60)/60)/24)+DATE(1970,1,1)</f>
        <v>40961.057349537034</v>
      </c>
      <c r="T2019" s="9">
        <f>(((I2019/60)/60)/24)+DATE(1970,1,1)</f>
        <v>40992.166666666664</v>
      </c>
      <c r="U2019">
        <f>YEAR(S2019)</f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9">
        <f>(((J2020/60)/60)/24)+DATE(1970,1,1)</f>
        <v>42199.365844907406</v>
      </c>
      <c r="T2020" s="9">
        <f>(((I2020/60)/60)/24)+DATE(1970,1,1)</f>
        <v>42229.365844907406</v>
      </c>
      <c r="U2020">
        <f>YEAR(S2020)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9">
        <f>(((J2021/60)/60)/24)+DATE(1970,1,1)</f>
        <v>42605.70857638889</v>
      </c>
      <c r="T2021" s="9">
        <f>(((I2021/60)/60)/24)+DATE(1970,1,1)</f>
        <v>42635.70857638889</v>
      </c>
      <c r="U2021">
        <f>YEAR(S2021)</f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9">
        <f>(((J2022/60)/60)/24)+DATE(1970,1,1)</f>
        <v>41737.097499999996</v>
      </c>
      <c r="T2022" s="9">
        <f>(((I2022/60)/60)/24)+DATE(1970,1,1)</f>
        <v>41773.961111111108</v>
      </c>
      <c r="U2022">
        <f>YEAR(S2022)</f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9">
        <f>(((J2023/60)/60)/24)+DATE(1970,1,1)</f>
        <v>41861.070567129631</v>
      </c>
      <c r="T2023" s="9">
        <f>(((I2023/60)/60)/24)+DATE(1970,1,1)</f>
        <v>41906.070567129631</v>
      </c>
      <c r="U2023">
        <f>YEAR(S2023)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9">
        <f>(((J2024/60)/60)/24)+DATE(1970,1,1)</f>
        <v>42502.569120370375</v>
      </c>
      <c r="T2024" s="9">
        <f>(((I2024/60)/60)/24)+DATE(1970,1,1)</f>
        <v>42532.569120370375</v>
      </c>
      <c r="U2024">
        <f>YEAR(S2024)</f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9">
        <f>(((J2025/60)/60)/24)+DATE(1970,1,1)</f>
        <v>42136.420752314814</v>
      </c>
      <c r="T2025" s="9">
        <f>(((I2025/60)/60)/24)+DATE(1970,1,1)</f>
        <v>42166.420752314814</v>
      </c>
      <c r="U2025">
        <f>YEAR(S2025)</f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9">
        <f>(((J2026/60)/60)/24)+DATE(1970,1,1)</f>
        <v>41099.966944444444</v>
      </c>
      <c r="T2026" s="9">
        <f>(((I2026/60)/60)/24)+DATE(1970,1,1)</f>
        <v>41134.125</v>
      </c>
      <c r="U2026">
        <f>YEAR(S2026)</f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9">
        <f>(((J2027/60)/60)/24)+DATE(1970,1,1)</f>
        <v>42136.184560185182</v>
      </c>
      <c r="T2027" s="9">
        <f>(((I2027/60)/60)/24)+DATE(1970,1,1)</f>
        <v>42166.184560185182</v>
      </c>
      <c r="U2027">
        <f>YEAR(S2027)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9">
        <f>(((J2028/60)/60)/24)+DATE(1970,1,1)</f>
        <v>41704.735937500001</v>
      </c>
      <c r="T2028" s="9">
        <f>(((I2028/60)/60)/24)+DATE(1970,1,1)</f>
        <v>41750.165972222225</v>
      </c>
      <c r="U2028">
        <f>YEAR(S2028)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9">
        <f>(((J2029/60)/60)/24)+DATE(1970,1,1)</f>
        <v>42048.813877314817</v>
      </c>
      <c r="T2029" s="9">
        <f>(((I2029/60)/60)/24)+DATE(1970,1,1)</f>
        <v>42093.772210648152</v>
      </c>
      <c r="U2029">
        <f>YEAR(S2029)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9">
        <f>(((J2030/60)/60)/24)+DATE(1970,1,1)</f>
        <v>40215.919050925928</v>
      </c>
      <c r="T2030" s="9">
        <f>(((I2030/60)/60)/24)+DATE(1970,1,1)</f>
        <v>40252.913194444445</v>
      </c>
      <c r="U2030">
        <f>YEAR(S2030)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9">
        <f>(((J2031/60)/60)/24)+DATE(1970,1,1)</f>
        <v>41848.021770833337</v>
      </c>
      <c r="T2031" s="9">
        <f>(((I2031/60)/60)/24)+DATE(1970,1,1)</f>
        <v>41878.021770833337</v>
      </c>
      <c r="U2031">
        <f>YEAR(S2031)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9">
        <f>(((J2032/60)/60)/24)+DATE(1970,1,1)</f>
        <v>41212.996481481481</v>
      </c>
      <c r="T2032" s="9">
        <f>(((I2032/60)/60)/24)+DATE(1970,1,1)</f>
        <v>41242.996481481481</v>
      </c>
      <c r="U2032">
        <f>YEAR(S2032)</f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9">
        <f>(((J2033/60)/60)/24)+DATE(1970,1,1)</f>
        <v>41975.329317129625</v>
      </c>
      <c r="T2033" s="9">
        <f>(((I2033/60)/60)/24)+DATE(1970,1,1)</f>
        <v>42013.041666666672</v>
      </c>
      <c r="U2033">
        <f>YEAR(S2033)</f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9">
        <f>(((J2034/60)/60)/24)+DATE(1970,1,1)</f>
        <v>42689.565671296295</v>
      </c>
      <c r="T2034" s="9">
        <f>(((I2034/60)/60)/24)+DATE(1970,1,1)</f>
        <v>42719.208333333328</v>
      </c>
      <c r="U2034">
        <f>YEAR(S2034)</f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9">
        <f>(((J2035/60)/60)/24)+DATE(1970,1,1)</f>
        <v>41725.082384259258</v>
      </c>
      <c r="T2035" s="9">
        <f>(((I2035/60)/60)/24)+DATE(1970,1,1)</f>
        <v>41755.082384259258</v>
      </c>
      <c r="U2035">
        <f>YEAR(S2035)</f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9">
        <f>(((J2036/60)/60)/24)+DATE(1970,1,1)</f>
        <v>42076.130011574074</v>
      </c>
      <c r="T2036" s="9">
        <f>(((I2036/60)/60)/24)+DATE(1970,1,1)</f>
        <v>42131.290277777778</v>
      </c>
      <c r="U2036">
        <f>YEAR(S2036)</f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9">
        <f>(((J2037/60)/60)/24)+DATE(1970,1,1)</f>
        <v>42311.625081018516</v>
      </c>
      <c r="T2037" s="9">
        <f>(((I2037/60)/60)/24)+DATE(1970,1,1)</f>
        <v>42357.041666666672</v>
      </c>
      <c r="U2037">
        <f>YEAR(S2037)</f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9">
        <f>(((J2038/60)/60)/24)+DATE(1970,1,1)</f>
        <v>41738.864803240744</v>
      </c>
      <c r="T2038" s="9">
        <f>(((I2038/60)/60)/24)+DATE(1970,1,1)</f>
        <v>41768.864803240744</v>
      </c>
      <c r="U2038">
        <f>YEAR(S2038)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9">
        <f>(((J2039/60)/60)/24)+DATE(1970,1,1)</f>
        <v>41578.210104166668</v>
      </c>
      <c r="T2039" s="9">
        <f>(((I2039/60)/60)/24)+DATE(1970,1,1)</f>
        <v>41638.251770833333</v>
      </c>
      <c r="U2039">
        <f>YEAR(S2039)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9">
        <f>(((J2040/60)/60)/24)+DATE(1970,1,1)</f>
        <v>41424.27107638889</v>
      </c>
      <c r="T2040" s="9">
        <f>(((I2040/60)/60)/24)+DATE(1970,1,1)</f>
        <v>41456.75</v>
      </c>
      <c r="U2040">
        <f>YEAR(S2040)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9">
        <f>(((J2041/60)/60)/24)+DATE(1970,1,1)</f>
        <v>42675.438946759255</v>
      </c>
      <c r="T2041" s="9">
        <f>(((I2041/60)/60)/24)+DATE(1970,1,1)</f>
        <v>42705.207638888889</v>
      </c>
      <c r="U2041">
        <f>YEAR(S2041)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9">
        <f>(((J2042/60)/60)/24)+DATE(1970,1,1)</f>
        <v>41578.927118055559</v>
      </c>
      <c r="T2042" s="9">
        <f>(((I2042/60)/60)/24)+DATE(1970,1,1)</f>
        <v>41593.968784722223</v>
      </c>
      <c r="U2042">
        <f>YEAR(S2042)</f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9">
        <f>(((J2043/60)/60)/24)+DATE(1970,1,1)</f>
        <v>42654.525775462964</v>
      </c>
      <c r="T2043" s="9">
        <f>(((I2043/60)/60)/24)+DATE(1970,1,1)</f>
        <v>42684.567442129628</v>
      </c>
      <c r="U2043">
        <f>YEAR(S2043)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9">
        <f>(((J2044/60)/60)/24)+DATE(1970,1,1)</f>
        <v>42331.708032407405</v>
      </c>
      <c r="T2044" s="9">
        <f>(((I2044/60)/60)/24)+DATE(1970,1,1)</f>
        <v>42391.708032407405</v>
      </c>
      <c r="U2044">
        <f>YEAR(S2044)</f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9">
        <f>(((J2045/60)/60)/24)+DATE(1970,1,1)</f>
        <v>42661.176817129628</v>
      </c>
      <c r="T2045" s="9">
        <f>(((I2045/60)/60)/24)+DATE(1970,1,1)</f>
        <v>42715.207638888889</v>
      </c>
      <c r="U2045">
        <f>YEAR(S2045)</f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9">
        <f>(((J2046/60)/60)/24)+DATE(1970,1,1)</f>
        <v>42138.684189814812</v>
      </c>
      <c r="T2046" s="9">
        <f>(((I2046/60)/60)/24)+DATE(1970,1,1)</f>
        <v>42168.684189814812</v>
      </c>
      <c r="U2046">
        <f>YEAR(S2046)</f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9">
        <f>(((J2047/60)/60)/24)+DATE(1970,1,1)</f>
        <v>41069.088506944441</v>
      </c>
      <c r="T2047" s="9">
        <f>(((I2047/60)/60)/24)+DATE(1970,1,1)</f>
        <v>41099.088506944441</v>
      </c>
      <c r="U2047">
        <f>YEAR(S2047)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9">
        <f>(((J2048/60)/60)/24)+DATE(1970,1,1)</f>
        <v>41387.171805555554</v>
      </c>
      <c r="T2048" s="9">
        <f>(((I2048/60)/60)/24)+DATE(1970,1,1)</f>
        <v>41417.171805555554</v>
      </c>
      <c r="U2048">
        <f>YEAR(S2048)</f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9">
        <f>(((J2049/60)/60)/24)+DATE(1970,1,1)</f>
        <v>42081.903587962966</v>
      </c>
      <c r="T2049" s="9">
        <f>(((I2049/60)/60)/24)+DATE(1970,1,1)</f>
        <v>42111</v>
      </c>
      <c r="U2049">
        <f>YEAR(S2049)</f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9">
        <f>(((J2050/60)/60)/24)+DATE(1970,1,1)</f>
        <v>41387.651516203703</v>
      </c>
      <c r="T2050" s="9">
        <f>(((I2050/60)/60)/24)+DATE(1970,1,1)</f>
        <v>41417.651516203703</v>
      </c>
      <c r="U2050">
        <f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9">
        <f>(((J2051/60)/60)/24)+DATE(1970,1,1)</f>
        <v>41575.527349537035</v>
      </c>
      <c r="T2051" s="9">
        <f>(((I2051/60)/60)/24)+DATE(1970,1,1)</f>
        <v>41610.957638888889</v>
      </c>
      <c r="U2051">
        <f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9">
        <f>(((J2052/60)/60)/24)+DATE(1970,1,1)</f>
        <v>42115.071504629625</v>
      </c>
      <c r="T2052" s="9">
        <f>(((I2052/60)/60)/24)+DATE(1970,1,1)</f>
        <v>42155.071504629625</v>
      </c>
      <c r="U2052">
        <f>YEAR(S2052)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9">
        <f>(((J2053/60)/60)/24)+DATE(1970,1,1)</f>
        <v>41604.022418981483</v>
      </c>
      <c r="T2053" s="9">
        <f>(((I2053/60)/60)/24)+DATE(1970,1,1)</f>
        <v>41634.022418981483</v>
      </c>
      <c r="U2053">
        <f>YEAR(S2053)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9">
        <f>(((J2054/60)/60)/24)+DATE(1970,1,1)</f>
        <v>42375.08394675926</v>
      </c>
      <c r="T2054" s="9">
        <f>(((I2054/60)/60)/24)+DATE(1970,1,1)</f>
        <v>42420.08394675926</v>
      </c>
      <c r="U2054">
        <f>YEAR(S2054)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9">
        <f>(((J2055/60)/60)/24)+DATE(1970,1,1)</f>
        <v>42303.617488425924</v>
      </c>
      <c r="T2055" s="9">
        <f>(((I2055/60)/60)/24)+DATE(1970,1,1)</f>
        <v>42333.659155092595</v>
      </c>
      <c r="U2055">
        <f>YEAR(S2055)</f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9">
        <f>(((J2056/60)/60)/24)+DATE(1970,1,1)</f>
        <v>41731.520949074074</v>
      </c>
      <c r="T2056" s="9">
        <f>(((I2056/60)/60)/24)+DATE(1970,1,1)</f>
        <v>41761.520949074074</v>
      </c>
      <c r="U2056">
        <f>YEAR(S2056)</f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9">
        <f>(((J2057/60)/60)/24)+DATE(1970,1,1)</f>
        <v>41946.674108796295</v>
      </c>
      <c r="T2057" s="9">
        <f>(((I2057/60)/60)/24)+DATE(1970,1,1)</f>
        <v>41976.166666666672</v>
      </c>
      <c r="U2057">
        <f>YEAR(S2057)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9">
        <f>(((J2058/60)/60)/24)+DATE(1970,1,1)</f>
        <v>41351.76090277778</v>
      </c>
      <c r="T2058" s="9">
        <f>(((I2058/60)/60)/24)+DATE(1970,1,1)</f>
        <v>41381.76090277778</v>
      </c>
      <c r="U2058">
        <f>YEAR(S2058)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9">
        <f>(((J2059/60)/60)/24)+DATE(1970,1,1)</f>
        <v>42396.494583333333</v>
      </c>
      <c r="T2059" s="9">
        <f>(((I2059/60)/60)/24)+DATE(1970,1,1)</f>
        <v>42426.494583333333</v>
      </c>
      <c r="U2059">
        <f>YEAR(S2059)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9">
        <f>(((J2060/60)/60)/24)+DATE(1970,1,1)</f>
        <v>42026.370717592596</v>
      </c>
      <c r="T2060" s="9">
        <f>(((I2060/60)/60)/24)+DATE(1970,1,1)</f>
        <v>42065.833333333328</v>
      </c>
      <c r="U2060">
        <f>YEAR(S2060)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9">
        <f>(((J2061/60)/60)/24)+DATE(1970,1,1)</f>
        <v>42361.602476851855</v>
      </c>
      <c r="T2061" s="9">
        <f>(((I2061/60)/60)/24)+DATE(1970,1,1)</f>
        <v>42400.915972222225</v>
      </c>
      <c r="U2061">
        <f>YEAR(S2061)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9">
        <f>(((J2062/60)/60)/24)+DATE(1970,1,1)</f>
        <v>41783.642939814818</v>
      </c>
      <c r="T2062" s="9">
        <f>(((I2062/60)/60)/24)+DATE(1970,1,1)</f>
        <v>41843.642939814818</v>
      </c>
      <c r="U2062">
        <f>YEAR(S2062)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9">
        <f>(((J2063/60)/60)/24)+DATE(1970,1,1)</f>
        <v>42705.764513888891</v>
      </c>
      <c r="T2063" s="9">
        <f>(((I2063/60)/60)/24)+DATE(1970,1,1)</f>
        <v>42735.764513888891</v>
      </c>
      <c r="U2063">
        <f>YEAR(S2063)</f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9">
        <f>(((J2064/60)/60)/24)+DATE(1970,1,1)</f>
        <v>42423.3830787037</v>
      </c>
      <c r="T2064" s="9">
        <f>(((I2064/60)/60)/24)+DATE(1970,1,1)</f>
        <v>42453.341412037036</v>
      </c>
      <c r="U2064">
        <f>YEAR(S2064)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9">
        <f>(((J2065/60)/60)/24)+DATE(1970,1,1)</f>
        <v>42472.73265046296</v>
      </c>
      <c r="T2065" s="9">
        <f>(((I2065/60)/60)/24)+DATE(1970,1,1)</f>
        <v>42505.73265046296</v>
      </c>
      <c r="U2065">
        <f>YEAR(S2065)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9">
        <f>(((J2066/60)/60)/24)+DATE(1970,1,1)</f>
        <v>41389.364849537036</v>
      </c>
      <c r="T2066" s="9">
        <f>(((I2066/60)/60)/24)+DATE(1970,1,1)</f>
        <v>41425.5</v>
      </c>
      <c r="U2066">
        <f>YEAR(S2066)</f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9">
        <f>(((J2067/60)/60)/24)+DATE(1970,1,1)</f>
        <v>41603.333668981482</v>
      </c>
      <c r="T2067" s="9">
        <f>(((I2067/60)/60)/24)+DATE(1970,1,1)</f>
        <v>41633.333668981482</v>
      </c>
      <c r="U2067">
        <f>YEAR(S2067)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9">
        <f>(((J2068/60)/60)/24)+DATE(1970,1,1)</f>
        <v>41844.771793981483</v>
      </c>
      <c r="T2068" s="9">
        <f>(((I2068/60)/60)/24)+DATE(1970,1,1)</f>
        <v>41874.771793981483</v>
      </c>
      <c r="U2068">
        <f>YEAR(S2068)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9">
        <f>(((J2069/60)/60)/24)+DATE(1970,1,1)</f>
        <v>42115.853888888887</v>
      </c>
      <c r="T2069" s="9">
        <f>(((I2069/60)/60)/24)+DATE(1970,1,1)</f>
        <v>42148.853888888887</v>
      </c>
      <c r="U2069">
        <f>YEAR(S2069)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9">
        <f>(((J2070/60)/60)/24)+DATE(1970,1,1)</f>
        <v>42633.841608796298</v>
      </c>
      <c r="T2070" s="9">
        <f>(((I2070/60)/60)/24)+DATE(1970,1,1)</f>
        <v>42663.841608796298</v>
      </c>
      <c r="U2070">
        <f>YEAR(S2070)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9">
        <f>(((J2071/60)/60)/24)+DATE(1970,1,1)</f>
        <v>42340.972118055557</v>
      </c>
      <c r="T2071" s="9">
        <f>(((I2071/60)/60)/24)+DATE(1970,1,1)</f>
        <v>42371.972118055557</v>
      </c>
      <c r="U2071">
        <f>YEAR(S2071)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9">
        <f>(((J2072/60)/60)/24)+DATE(1970,1,1)</f>
        <v>42519.6565162037</v>
      </c>
      <c r="T2072" s="9">
        <f>(((I2072/60)/60)/24)+DATE(1970,1,1)</f>
        <v>42549.6565162037</v>
      </c>
      <c r="U2072">
        <f>YEAR(S2072)</f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9">
        <f>(((J2073/60)/60)/24)+DATE(1970,1,1)</f>
        <v>42600.278749999998</v>
      </c>
      <c r="T2073" s="9">
        <f>(((I2073/60)/60)/24)+DATE(1970,1,1)</f>
        <v>42645.278749999998</v>
      </c>
      <c r="U2073">
        <f>YEAR(S2073)</f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9">
        <f>(((J2074/60)/60)/24)+DATE(1970,1,1)</f>
        <v>42467.581388888888</v>
      </c>
      <c r="T2074" s="9">
        <f>(((I2074/60)/60)/24)+DATE(1970,1,1)</f>
        <v>42497.581388888888</v>
      </c>
      <c r="U2074">
        <f>YEAR(S2074)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9">
        <f>(((J2075/60)/60)/24)+DATE(1970,1,1)</f>
        <v>42087.668032407411</v>
      </c>
      <c r="T2075" s="9">
        <f>(((I2075/60)/60)/24)+DATE(1970,1,1)</f>
        <v>42132.668032407411</v>
      </c>
      <c r="U2075">
        <f>YEAR(S2075)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9">
        <f>(((J2076/60)/60)/24)+DATE(1970,1,1)</f>
        <v>42466.826180555552</v>
      </c>
      <c r="T2076" s="9">
        <f>(((I2076/60)/60)/24)+DATE(1970,1,1)</f>
        <v>42496.826180555552</v>
      </c>
      <c r="U2076">
        <f>YEAR(S2076)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9">
        <f>(((J2077/60)/60)/24)+DATE(1970,1,1)</f>
        <v>41450.681574074071</v>
      </c>
      <c r="T2077" s="9">
        <f>(((I2077/60)/60)/24)+DATE(1970,1,1)</f>
        <v>41480.681574074071</v>
      </c>
      <c r="U2077">
        <f>YEAR(S2077)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9">
        <f>(((J2078/60)/60)/24)+DATE(1970,1,1)</f>
        <v>41803.880659722221</v>
      </c>
      <c r="T2078" s="9">
        <f>(((I2078/60)/60)/24)+DATE(1970,1,1)</f>
        <v>41843.880659722221</v>
      </c>
      <c r="U2078">
        <f>YEAR(S2078)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9">
        <f>(((J2079/60)/60)/24)+DATE(1970,1,1)</f>
        <v>42103.042546296296</v>
      </c>
      <c r="T2079" s="9">
        <f>(((I2079/60)/60)/24)+DATE(1970,1,1)</f>
        <v>42160.875</v>
      </c>
      <c r="U2079">
        <f>YEAR(S2079)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9">
        <f>(((J2080/60)/60)/24)+DATE(1970,1,1)</f>
        <v>42692.771493055552</v>
      </c>
      <c r="T2080" s="9">
        <f>(((I2080/60)/60)/24)+DATE(1970,1,1)</f>
        <v>42722.771493055552</v>
      </c>
      <c r="U2080">
        <f>YEAR(S2080)</f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9">
        <f>(((J2081/60)/60)/24)+DATE(1970,1,1)</f>
        <v>42150.71056712963</v>
      </c>
      <c r="T2081" s="9">
        <f>(((I2081/60)/60)/24)+DATE(1970,1,1)</f>
        <v>42180.791666666672</v>
      </c>
      <c r="U2081">
        <f>YEAR(S2081)</f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9">
        <f>(((J2082/60)/60)/24)+DATE(1970,1,1)</f>
        <v>42289.957175925927</v>
      </c>
      <c r="T2082" s="9">
        <f>(((I2082/60)/60)/24)+DATE(1970,1,1)</f>
        <v>42319.998842592591</v>
      </c>
      <c r="U2082">
        <f>YEAR(S2082)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9">
        <f>(((J2083/60)/60)/24)+DATE(1970,1,1)</f>
        <v>41004.156886574077</v>
      </c>
      <c r="T2083" s="9">
        <f>(((I2083/60)/60)/24)+DATE(1970,1,1)</f>
        <v>41045.207638888889</v>
      </c>
      <c r="U2083">
        <f>YEAR(S2083)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9">
        <f>(((J2084/60)/60)/24)+DATE(1970,1,1)</f>
        <v>40811.120324074072</v>
      </c>
      <c r="T2084" s="9">
        <f>(((I2084/60)/60)/24)+DATE(1970,1,1)</f>
        <v>40871.161990740737</v>
      </c>
      <c r="U2084">
        <f>YEAR(S2084)</f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9">
        <f>(((J2085/60)/60)/24)+DATE(1970,1,1)</f>
        <v>41034.72216435185</v>
      </c>
      <c r="T2085" s="9">
        <f>(((I2085/60)/60)/24)+DATE(1970,1,1)</f>
        <v>41064.72216435185</v>
      </c>
      <c r="U2085">
        <f>YEAR(S2085)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9">
        <f>(((J2086/60)/60)/24)+DATE(1970,1,1)</f>
        <v>41731.833124999997</v>
      </c>
      <c r="T2086" s="9">
        <f>(((I2086/60)/60)/24)+DATE(1970,1,1)</f>
        <v>41763.290972222225</v>
      </c>
      <c r="U2086">
        <f>YEAR(S2086)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9">
        <f>(((J2087/60)/60)/24)+DATE(1970,1,1)</f>
        <v>41075.835497685184</v>
      </c>
      <c r="T2087" s="9">
        <f>(((I2087/60)/60)/24)+DATE(1970,1,1)</f>
        <v>41105.835497685184</v>
      </c>
      <c r="U2087">
        <f>YEAR(S2087)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9">
        <f>(((J2088/60)/60)/24)+DATE(1970,1,1)</f>
        <v>40860.67050925926</v>
      </c>
      <c r="T2088" s="9">
        <f>(((I2088/60)/60)/24)+DATE(1970,1,1)</f>
        <v>40891.207638888889</v>
      </c>
      <c r="U2088">
        <f>YEAR(S2088)</f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9">
        <f>(((J2089/60)/60)/24)+DATE(1970,1,1)</f>
        <v>40764.204375000001</v>
      </c>
      <c r="T2089" s="9">
        <f>(((I2089/60)/60)/24)+DATE(1970,1,1)</f>
        <v>40794.204375000001</v>
      </c>
      <c r="U2089">
        <f>YEAR(S2089)</f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9">
        <f>(((J2090/60)/60)/24)+DATE(1970,1,1)</f>
        <v>40395.714722222219</v>
      </c>
      <c r="T2090" s="9">
        <f>(((I2090/60)/60)/24)+DATE(1970,1,1)</f>
        <v>40432.165972222225</v>
      </c>
      <c r="U2090">
        <f>YEAR(S2090)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9">
        <f>(((J2091/60)/60)/24)+DATE(1970,1,1)</f>
        <v>41453.076319444444</v>
      </c>
      <c r="T2091" s="9">
        <f>(((I2091/60)/60)/24)+DATE(1970,1,1)</f>
        <v>41488.076319444444</v>
      </c>
      <c r="U2091">
        <f>YEAR(S2091)</f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9">
        <f>(((J2092/60)/60)/24)+DATE(1970,1,1)</f>
        <v>41299.381423611114</v>
      </c>
      <c r="T2092" s="9">
        <f>(((I2092/60)/60)/24)+DATE(1970,1,1)</f>
        <v>41329.381423611114</v>
      </c>
      <c r="U2092">
        <f>YEAR(S2092)</f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9">
        <f>(((J2093/60)/60)/24)+DATE(1970,1,1)</f>
        <v>40555.322662037033</v>
      </c>
      <c r="T2093" s="9">
        <f>(((I2093/60)/60)/24)+DATE(1970,1,1)</f>
        <v>40603.833333333336</v>
      </c>
      <c r="U2093">
        <f>YEAR(S2093)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9">
        <f>(((J2094/60)/60)/24)+DATE(1970,1,1)</f>
        <v>40763.707546296297</v>
      </c>
      <c r="T2094" s="9">
        <f>(((I2094/60)/60)/24)+DATE(1970,1,1)</f>
        <v>40823.707546296297</v>
      </c>
      <c r="U2094">
        <f>YEAR(S2094)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9">
        <f>(((J2095/60)/60)/24)+DATE(1970,1,1)</f>
        <v>41205.854537037041</v>
      </c>
      <c r="T2095" s="9">
        <f>(((I2095/60)/60)/24)+DATE(1970,1,1)</f>
        <v>41265.896203703705</v>
      </c>
      <c r="U2095">
        <f>YEAR(S2095)</f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9">
        <f>(((J2096/60)/60)/24)+DATE(1970,1,1)</f>
        <v>40939.02002314815</v>
      </c>
      <c r="T2096" s="9">
        <f>(((I2096/60)/60)/24)+DATE(1970,1,1)</f>
        <v>40973.125</v>
      </c>
      <c r="U2096">
        <f>YEAR(S2096)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9">
        <f>(((J2097/60)/60)/24)+DATE(1970,1,1)</f>
        <v>40758.733483796292</v>
      </c>
      <c r="T2097" s="9">
        <f>(((I2097/60)/60)/24)+DATE(1970,1,1)</f>
        <v>40818.733483796292</v>
      </c>
      <c r="U2097">
        <f>YEAR(S2097)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9">
        <f>(((J2098/60)/60)/24)+DATE(1970,1,1)</f>
        <v>41192.758506944447</v>
      </c>
      <c r="T2098" s="9">
        <f>(((I2098/60)/60)/24)+DATE(1970,1,1)</f>
        <v>41208.165972222225</v>
      </c>
      <c r="U2098">
        <f>YEAR(S2098)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9">
        <f>(((J2099/60)/60)/24)+DATE(1970,1,1)</f>
        <v>40818.58489583333</v>
      </c>
      <c r="T2099" s="9">
        <f>(((I2099/60)/60)/24)+DATE(1970,1,1)</f>
        <v>40878.626562500001</v>
      </c>
      <c r="U2099">
        <f>YEAR(S2099)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9">
        <f>(((J2100/60)/60)/24)+DATE(1970,1,1)</f>
        <v>40946.11383101852</v>
      </c>
      <c r="T2100" s="9">
        <f>(((I2100/60)/60)/24)+DATE(1970,1,1)</f>
        <v>40976.11383101852</v>
      </c>
      <c r="U2100">
        <f>YEAR(S2100)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9">
        <f>(((J2101/60)/60)/24)+DATE(1970,1,1)</f>
        <v>42173.746342592596</v>
      </c>
      <c r="T2101" s="9">
        <f>(((I2101/60)/60)/24)+DATE(1970,1,1)</f>
        <v>42187.152777777781</v>
      </c>
      <c r="U2101">
        <f>YEAR(S2101)</f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9">
        <f>(((J2102/60)/60)/24)+DATE(1970,1,1)</f>
        <v>41074.834965277776</v>
      </c>
      <c r="T2102" s="9">
        <f>(((I2102/60)/60)/24)+DATE(1970,1,1)</f>
        <v>41090.165972222225</v>
      </c>
      <c r="U2102">
        <f>YEAR(S2102)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9">
        <f>(((J2103/60)/60)/24)+DATE(1970,1,1)</f>
        <v>40892.149467592593</v>
      </c>
      <c r="T2103" s="9">
        <f>(((I2103/60)/60)/24)+DATE(1970,1,1)</f>
        <v>40952.149467592593</v>
      </c>
      <c r="U2103">
        <f>YEAR(S2103)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9">
        <f>(((J2104/60)/60)/24)+DATE(1970,1,1)</f>
        <v>40638.868611111109</v>
      </c>
      <c r="T2104" s="9">
        <f>(((I2104/60)/60)/24)+DATE(1970,1,1)</f>
        <v>40668.868611111109</v>
      </c>
      <c r="U2104">
        <f>YEAR(S2104)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9">
        <f>(((J2105/60)/60)/24)+DATE(1970,1,1)</f>
        <v>41192.754942129628</v>
      </c>
      <c r="T2105" s="9">
        <f>(((I2105/60)/60)/24)+DATE(1970,1,1)</f>
        <v>41222.7966087963</v>
      </c>
      <c r="U2105">
        <f>YEAR(S2105)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9">
        <f>(((J2106/60)/60)/24)+DATE(1970,1,1)</f>
        <v>41394.074467592596</v>
      </c>
      <c r="T2106" s="9">
        <f>(((I2106/60)/60)/24)+DATE(1970,1,1)</f>
        <v>41425</v>
      </c>
      <c r="U2106">
        <f>YEAR(S2106)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9">
        <f>(((J2107/60)/60)/24)+DATE(1970,1,1)</f>
        <v>41951.788807870369</v>
      </c>
      <c r="T2107" s="9">
        <f>(((I2107/60)/60)/24)+DATE(1970,1,1)</f>
        <v>41964.166666666672</v>
      </c>
      <c r="U2107">
        <f>YEAR(S2107)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9">
        <f>(((J2108/60)/60)/24)+DATE(1970,1,1)</f>
        <v>41270.21497685185</v>
      </c>
      <c r="T2108" s="9">
        <f>(((I2108/60)/60)/24)+DATE(1970,1,1)</f>
        <v>41300.21497685185</v>
      </c>
      <c r="U2108">
        <f>YEAR(S2108)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9">
        <f>(((J2109/60)/60)/24)+DATE(1970,1,1)</f>
        <v>41934.71056712963</v>
      </c>
      <c r="T2109" s="9">
        <f>(((I2109/60)/60)/24)+DATE(1970,1,1)</f>
        <v>41955.752233796295</v>
      </c>
      <c r="U2109">
        <f>YEAR(S2109)</f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9">
        <f>(((J2110/60)/60)/24)+DATE(1970,1,1)</f>
        <v>41135.175694444442</v>
      </c>
      <c r="T2110" s="9">
        <f>(((I2110/60)/60)/24)+DATE(1970,1,1)</f>
        <v>41162.163194444445</v>
      </c>
      <c r="U2110">
        <f>YEAR(S2110)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9">
        <f>(((J2111/60)/60)/24)+DATE(1970,1,1)</f>
        <v>42160.708530092597</v>
      </c>
      <c r="T2111" s="9">
        <f>(((I2111/60)/60)/24)+DATE(1970,1,1)</f>
        <v>42190.708530092597</v>
      </c>
      <c r="U2111">
        <f>YEAR(S2111)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9">
        <f>(((J2112/60)/60)/24)+DATE(1970,1,1)</f>
        <v>41759.670937499999</v>
      </c>
      <c r="T2112" s="9">
        <f>(((I2112/60)/60)/24)+DATE(1970,1,1)</f>
        <v>41787.207638888889</v>
      </c>
      <c r="U2112">
        <f>YEAR(S2112)</f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9">
        <f>(((J2113/60)/60)/24)+DATE(1970,1,1)</f>
        <v>40703.197048611109</v>
      </c>
      <c r="T2113" s="9">
        <f>(((I2113/60)/60)/24)+DATE(1970,1,1)</f>
        <v>40770.041666666664</v>
      </c>
      <c r="U2113">
        <f>YEAR(S2113)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9">
        <f>(((J2114/60)/60)/24)+DATE(1970,1,1)</f>
        <v>41365.928159722222</v>
      </c>
      <c r="T2114" s="9">
        <f>(((I2114/60)/60)/24)+DATE(1970,1,1)</f>
        <v>41379.928159722222</v>
      </c>
      <c r="U2114">
        <f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9">
        <f>(((J2115/60)/60)/24)+DATE(1970,1,1)</f>
        <v>41870.86546296296</v>
      </c>
      <c r="T2115" s="9">
        <f>(((I2115/60)/60)/24)+DATE(1970,1,1)</f>
        <v>41905.86546296296</v>
      </c>
      <c r="U2115">
        <f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9">
        <f>(((J2116/60)/60)/24)+DATE(1970,1,1)</f>
        <v>40458.815625000003</v>
      </c>
      <c r="T2116" s="9">
        <f>(((I2116/60)/60)/24)+DATE(1970,1,1)</f>
        <v>40521.207638888889</v>
      </c>
      <c r="U2116">
        <f>YEAR(S2116)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9">
        <f>(((J2117/60)/60)/24)+DATE(1970,1,1)</f>
        <v>40564.081030092595</v>
      </c>
      <c r="T2117" s="9">
        <f>(((I2117/60)/60)/24)+DATE(1970,1,1)</f>
        <v>40594.081030092595</v>
      </c>
      <c r="U2117">
        <f>YEAR(S2117)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9">
        <f>(((J2118/60)/60)/24)+DATE(1970,1,1)</f>
        <v>41136.777812500004</v>
      </c>
      <c r="T2118" s="9">
        <f>(((I2118/60)/60)/24)+DATE(1970,1,1)</f>
        <v>41184.777812500004</v>
      </c>
      <c r="U2118">
        <f>YEAR(S2118)</f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9">
        <f>(((J2119/60)/60)/24)+DATE(1970,1,1)</f>
        <v>42290.059594907405</v>
      </c>
      <c r="T2119" s="9">
        <f>(((I2119/60)/60)/24)+DATE(1970,1,1)</f>
        <v>42304.207638888889</v>
      </c>
      <c r="U2119">
        <f>YEAR(S2119)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9">
        <f>(((J2120/60)/60)/24)+DATE(1970,1,1)</f>
        <v>40718.839537037034</v>
      </c>
      <c r="T2120" s="9">
        <f>(((I2120/60)/60)/24)+DATE(1970,1,1)</f>
        <v>40748.839537037034</v>
      </c>
      <c r="U2120">
        <f>YEAR(S2120)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9">
        <f>(((J2121/60)/60)/24)+DATE(1970,1,1)</f>
        <v>41107.130150462966</v>
      </c>
      <c r="T2121" s="9">
        <f>(((I2121/60)/60)/24)+DATE(1970,1,1)</f>
        <v>41137.130150462966</v>
      </c>
      <c r="U2121">
        <f>YEAR(S2121)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9">
        <f>(((J2122/60)/60)/24)+DATE(1970,1,1)</f>
        <v>41591.964537037034</v>
      </c>
      <c r="T2122" s="9">
        <f>(((I2122/60)/60)/24)+DATE(1970,1,1)</f>
        <v>41640.964537037034</v>
      </c>
      <c r="U2122">
        <f>YEAR(S2122)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9">
        <f>(((J2123/60)/60)/24)+DATE(1970,1,1)</f>
        <v>42716.7424537037</v>
      </c>
      <c r="T2123" s="9">
        <f>(((I2123/60)/60)/24)+DATE(1970,1,1)</f>
        <v>42746.7424537037</v>
      </c>
      <c r="U2123">
        <f>YEAR(S2123)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9">
        <f>(((J2124/60)/60)/24)+DATE(1970,1,1)</f>
        <v>42712.300567129627</v>
      </c>
      <c r="T2124" s="9">
        <f>(((I2124/60)/60)/24)+DATE(1970,1,1)</f>
        <v>42742.300567129627</v>
      </c>
      <c r="U2124">
        <f>YEAR(S2124)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9">
        <f>(((J2125/60)/60)/24)+DATE(1970,1,1)</f>
        <v>40198.424849537041</v>
      </c>
      <c r="T2125" s="9">
        <f>(((I2125/60)/60)/24)+DATE(1970,1,1)</f>
        <v>40252.290972222225</v>
      </c>
      <c r="U2125">
        <f>YEAR(S2125)</f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9">
        <f>(((J2126/60)/60)/24)+DATE(1970,1,1)</f>
        <v>40464.028182870366</v>
      </c>
      <c r="T2126" s="9">
        <f>(((I2126/60)/60)/24)+DATE(1970,1,1)</f>
        <v>40512.208333333336</v>
      </c>
      <c r="U2126">
        <f>YEAR(S2126)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9">
        <f>(((J2127/60)/60)/24)+DATE(1970,1,1)</f>
        <v>42191.023530092592</v>
      </c>
      <c r="T2127" s="9">
        <f>(((I2127/60)/60)/24)+DATE(1970,1,1)</f>
        <v>42221.023530092592</v>
      </c>
      <c r="U2127">
        <f>YEAR(S2127)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9">
        <f>(((J2128/60)/60)/24)+DATE(1970,1,1)</f>
        <v>41951.973229166666</v>
      </c>
      <c r="T2128" s="9">
        <f>(((I2128/60)/60)/24)+DATE(1970,1,1)</f>
        <v>41981.973229166666</v>
      </c>
      <c r="U2128">
        <f>YEAR(S2128)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9">
        <f>(((J2129/60)/60)/24)+DATE(1970,1,1)</f>
        <v>42045.50535879629</v>
      </c>
      <c r="T2129" s="9">
        <f>(((I2129/60)/60)/24)+DATE(1970,1,1)</f>
        <v>42075.463692129633</v>
      </c>
      <c r="U2129">
        <f>YEAR(S2129)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9">
        <f>(((J2130/60)/60)/24)+DATE(1970,1,1)</f>
        <v>41843.772789351853</v>
      </c>
      <c r="T2130" s="9">
        <f>(((I2130/60)/60)/24)+DATE(1970,1,1)</f>
        <v>41903.772789351853</v>
      </c>
      <c r="U2130">
        <f>YEAR(S2130)</f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9">
        <f>(((J2131/60)/60)/24)+DATE(1970,1,1)</f>
        <v>42409.024305555555</v>
      </c>
      <c r="T2131" s="9">
        <f>(((I2131/60)/60)/24)+DATE(1970,1,1)</f>
        <v>42439.024305555555</v>
      </c>
      <c r="U2131">
        <f>YEAR(S2131)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9">
        <f>(((J2132/60)/60)/24)+DATE(1970,1,1)</f>
        <v>41832.086377314816</v>
      </c>
      <c r="T2132" s="9">
        <f>(((I2132/60)/60)/24)+DATE(1970,1,1)</f>
        <v>41867.086377314816</v>
      </c>
      <c r="U2132">
        <f>YEAR(S2132)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9">
        <f>(((J2133/60)/60)/24)+DATE(1970,1,1)</f>
        <v>42167.207071759258</v>
      </c>
      <c r="T2133" s="9">
        <f>(((I2133/60)/60)/24)+DATE(1970,1,1)</f>
        <v>42197.207071759258</v>
      </c>
      <c r="U2133">
        <f>YEAR(S2133)</f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9">
        <f>(((J2134/60)/60)/24)+DATE(1970,1,1)</f>
        <v>41643.487175925926</v>
      </c>
      <c r="T2134" s="9">
        <f>(((I2134/60)/60)/24)+DATE(1970,1,1)</f>
        <v>41673.487175925926</v>
      </c>
      <c r="U2134">
        <f>YEAR(S2134)</f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9">
        <f>(((J2135/60)/60)/24)+DATE(1970,1,1)</f>
        <v>40619.097210648149</v>
      </c>
      <c r="T2135" s="9">
        <f>(((I2135/60)/60)/24)+DATE(1970,1,1)</f>
        <v>40657.290972222225</v>
      </c>
      <c r="U2135">
        <f>YEAR(S2135)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9">
        <f>(((J2136/60)/60)/24)+DATE(1970,1,1)</f>
        <v>41361.886469907404</v>
      </c>
      <c r="T2136" s="9">
        <f>(((I2136/60)/60)/24)+DATE(1970,1,1)</f>
        <v>41391.886469907404</v>
      </c>
      <c r="U2136">
        <f>YEAR(S2136)</f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9">
        <f>(((J2137/60)/60)/24)+DATE(1970,1,1)</f>
        <v>41156.963344907403</v>
      </c>
      <c r="T2137" s="9">
        <f>(((I2137/60)/60)/24)+DATE(1970,1,1)</f>
        <v>41186.963344907403</v>
      </c>
      <c r="U2137">
        <f>YEAR(S2137)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9">
        <f>(((J2138/60)/60)/24)+DATE(1970,1,1)</f>
        <v>41536.509097222224</v>
      </c>
      <c r="T2138" s="9">
        <f>(((I2138/60)/60)/24)+DATE(1970,1,1)</f>
        <v>41566.509097222224</v>
      </c>
      <c r="U2138">
        <f>YEAR(S2138)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9">
        <f>(((J2139/60)/60)/24)+DATE(1970,1,1)</f>
        <v>41948.771168981482</v>
      </c>
      <c r="T2139" s="9">
        <f>(((I2139/60)/60)/24)+DATE(1970,1,1)</f>
        <v>41978.771168981482</v>
      </c>
      <c r="U2139">
        <f>YEAR(S2139)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9">
        <f>(((J2140/60)/60)/24)+DATE(1970,1,1)</f>
        <v>41557.013182870374</v>
      </c>
      <c r="T2140" s="9">
        <f>(((I2140/60)/60)/24)+DATE(1970,1,1)</f>
        <v>41587.054849537039</v>
      </c>
      <c r="U2140">
        <f>YEAR(S2140)</f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9">
        <f>(((J2141/60)/60)/24)+DATE(1970,1,1)</f>
        <v>42647.750092592592</v>
      </c>
      <c r="T2141" s="9">
        <f>(((I2141/60)/60)/24)+DATE(1970,1,1)</f>
        <v>42677.750092592592</v>
      </c>
      <c r="U2141">
        <f>YEAR(S2141)</f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9">
        <f>(((J2142/60)/60)/24)+DATE(1970,1,1)</f>
        <v>41255.833611111113</v>
      </c>
      <c r="T2142" s="9">
        <f>(((I2142/60)/60)/24)+DATE(1970,1,1)</f>
        <v>41285.833611111113</v>
      </c>
      <c r="U2142">
        <f>YEAR(S2142)</f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9">
        <f>(((J2143/60)/60)/24)+DATE(1970,1,1)</f>
        <v>41927.235636574071</v>
      </c>
      <c r="T2143" s="9">
        <f>(((I2143/60)/60)/24)+DATE(1970,1,1)</f>
        <v>41957.277303240742</v>
      </c>
      <c r="U2143">
        <f>YEAR(S2143)</f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9">
        <f>(((J2144/60)/60)/24)+DATE(1970,1,1)</f>
        <v>42340.701504629629</v>
      </c>
      <c r="T2144" s="9">
        <f>(((I2144/60)/60)/24)+DATE(1970,1,1)</f>
        <v>42368.701504629629</v>
      </c>
      <c r="U2144">
        <f>YEAR(S2144)</f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9">
        <f>(((J2145/60)/60)/24)+DATE(1970,1,1)</f>
        <v>40332.886712962965</v>
      </c>
      <c r="T2145" s="9">
        <f>(((I2145/60)/60)/24)+DATE(1970,1,1)</f>
        <v>40380.791666666664</v>
      </c>
      <c r="U2145">
        <f>YEAR(S2145)</f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9">
        <f>(((J2146/60)/60)/24)+DATE(1970,1,1)</f>
        <v>41499.546759259261</v>
      </c>
      <c r="T2146" s="9">
        <f>(((I2146/60)/60)/24)+DATE(1970,1,1)</f>
        <v>41531.546759259261</v>
      </c>
      <c r="U2146">
        <f>YEAR(S2146)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9">
        <f>(((J2147/60)/60)/24)+DATE(1970,1,1)</f>
        <v>41575.237430555557</v>
      </c>
      <c r="T2147" s="9">
        <f>(((I2147/60)/60)/24)+DATE(1970,1,1)</f>
        <v>41605.279097222221</v>
      </c>
      <c r="U2147">
        <f>YEAR(S2147)</f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9">
        <f>(((J2148/60)/60)/24)+DATE(1970,1,1)</f>
        <v>42397.679513888885</v>
      </c>
      <c r="T2148" s="9">
        <f>(((I2148/60)/60)/24)+DATE(1970,1,1)</f>
        <v>42411.679513888885</v>
      </c>
      <c r="U2148">
        <f>YEAR(S2148)</f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9">
        <f>(((J2149/60)/60)/24)+DATE(1970,1,1)</f>
        <v>41927.295694444445</v>
      </c>
      <c r="T2149" s="9">
        <f>(((I2149/60)/60)/24)+DATE(1970,1,1)</f>
        <v>41959.337361111116</v>
      </c>
      <c r="U2149">
        <f>YEAR(S2149)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9">
        <f>(((J2150/60)/60)/24)+DATE(1970,1,1)</f>
        <v>42066.733587962968</v>
      </c>
      <c r="T2150" s="9">
        <f>(((I2150/60)/60)/24)+DATE(1970,1,1)</f>
        <v>42096.691921296297</v>
      </c>
      <c r="U2150">
        <f>YEAR(S2150)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9">
        <f>(((J2151/60)/60)/24)+DATE(1970,1,1)</f>
        <v>40355.024953703702</v>
      </c>
      <c r="T2151" s="9">
        <f>(((I2151/60)/60)/24)+DATE(1970,1,1)</f>
        <v>40390</v>
      </c>
      <c r="U2151">
        <f>YEAR(S2151)</f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9">
        <f>(((J2152/60)/60)/24)+DATE(1970,1,1)</f>
        <v>42534.284710648149</v>
      </c>
      <c r="T2152" s="9">
        <f>(((I2152/60)/60)/24)+DATE(1970,1,1)</f>
        <v>42564.284710648149</v>
      </c>
      <c r="U2152">
        <f>YEAR(S2152)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9">
        <f>(((J2153/60)/60)/24)+DATE(1970,1,1)</f>
        <v>42520.847384259265</v>
      </c>
      <c r="T2153" s="9">
        <f>(((I2153/60)/60)/24)+DATE(1970,1,1)</f>
        <v>42550.847384259265</v>
      </c>
      <c r="U2153">
        <f>YEAR(S2153)</f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9">
        <f>(((J2154/60)/60)/24)+DATE(1970,1,1)</f>
        <v>41683.832280092596</v>
      </c>
      <c r="T2154" s="9">
        <f>(((I2154/60)/60)/24)+DATE(1970,1,1)</f>
        <v>41713.790613425925</v>
      </c>
      <c r="U2154">
        <f>YEAR(S2154)</f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9">
        <f>(((J2155/60)/60)/24)+DATE(1970,1,1)</f>
        <v>41974.911087962959</v>
      </c>
      <c r="T2155" s="9">
        <f>(((I2155/60)/60)/24)+DATE(1970,1,1)</f>
        <v>42014.332638888889</v>
      </c>
      <c r="U2155">
        <f>YEAR(S2155)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9">
        <f>(((J2156/60)/60)/24)+DATE(1970,1,1)</f>
        <v>41647.632256944446</v>
      </c>
      <c r="T2156" s="9">
        <f>(((I2156/60)/60)/24)+DATE(1970,1,1)</f>
        <v>41667.632256944446</v>
      </c>
      <c r="U2156">
        <f>YEAR(S2156)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9">
        <f>(((J2157/60)/60)/24)+DATE(1970,1,1)</f>
        <v>42430.747511574074</v>
      </c>
      <c r="T2157" s="9">
        <f>(((I2157/60)/60)/24)+DATE(1970,1,1)</f>
        <v>42460.70584490741</v>
      </c>
      <c r="U2157">
        <f>YEAR(S2157)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9">
        <f>(((J2158/60)/60)/24)+DATE(1970,1,1)</f>
        <v>41488.85423611111</v>
      </c>
      <c r="T2158" s="9">
        <f>(((I2158/60)/60)/24)+DATE(1970,1,1)</f>
        <v>41533.85423611111</v>
      </c>
      <c r="U2158">
        <f>YEAR(S2158)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9">
        <f>(((J2159/60)/60)/24)+DATE(1970,1,1)</f>
        <v>42694.98128472222</v>
      </c>
      <c r="T2159" s="9">
        <f>(((I2159/60)/60)/24)+DATE(1970,1,1)</f>
        <v>42727.332638888889</v>
      </c>
      <c r="U2159">
        <f>YEAR(S2159)</f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9">
        <f>(((J2160/60)/60)/24)+DATE(1970,1,1)</f>
        <v>41264.853865740741</v>
      </c>
      <c r="T2160" s="9">
        <f>(((I2160/60)/60)/24)+DATE(1970,1,1)</f>
        <v>41309.853865740741</v>
      </c>
      <c r="U2160">
        <f>YEAR(S2160)</f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9">
        <f>(((J2161/60)/60)/24)+DATE(1970,1,1)</f>
        <v>40710.731180555551</v>
      </c>
      <c r="T2161" s="9">
        <f>(((I2161/60)/60)/24)+DATE(1970,1,1)</f>
        <v>40740.731180555551</v>
      </c>
      <c r="U2161">
        <f>YEAR(S2161)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9">
        <f>(((J2162/60)/60)/24)+DATE(1970,1,1)</f>
        <v>41018.711863425924</v>
      </c>
      <c r="T2162" s="9">
        <f>(((I2162/60)/60)/24)+DATE(1970,1,1)</f>
        <v>41048.711863425924</v>
      </c>
      <c r="U2162">
        <f>YEAR(S2162)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9">
        <f>(((J2163/60)/60)/24)+DATE(1970,1,1)</f>
        <v>42240.852534722217</v>
      </c>
      <c r="T2163" s="9">
        <f>(((I2163/60)/60)/24)+DATE(1970,1,1)</f>
        <v>42270.852534722217</v>
      </c>
      <c r="U2163">
        <f>YEAR(S2163)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9">
        <f>(((J2164/60)/60)/24)+DATE(1970,1,1)</f>
        <v>41813.766099537039</v>
      </c>
      <c r="T2164" s="9">
        <f>(((I2164/60)/60)/24)+DATE(1970,1,1)</f>
        <v>41844.766099537039</v>
      </c>
      <c r="U2164">
        <f>YEAR(S2164)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9">
        <f>(((J2165/60)/60)/24)+DATE(1970,1,1)</f>
        <v>42111.899537037039</v>
      </c>
      <c r="T2165" s="9">
        <f>(((I2165/60)/60)/24)+DATE(1970,1,1)</f>
        <v>42163.159722222219</v>
      </c>
      <c r="U2165">
        <f>YEAR(S2165)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9">
        <f>(((J2166/60)/60)/24)+DATE(1970,1,1)</f>
        <v>42515.71775462963</v>
      </c>
      <c r="T2166" s="9">
        <f>(((I2166/60)/60)/24)+DATE(1970,1,1)</f>
        <v>42546.165972222225</v>
      </c>
      <c r="U2166">
        <f>YEAR(S2166)</f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9">
        <f>(((J2167/60)/60)/24)+DATE(1970,1,1)</f>
        <v>42438.667071759264</v>
      </c>
      <c r="T2167" s="9">
        <f>(((I2167/60)/60)/24)+DATE(1970,1,1)</f>
        <v>42468.625405092593</v>
      </c>
      <c r="U2167">
        <f>YEAR(S2167)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9">
        <f>(((J2168/60)/60)/24)+DATE(1970,1,1)</f>
        <v>41933.838171296295</v>
      </c>
      <c r="T2168" s="9">
        <f>(((I2168/60)/60)/24)+DATE(1970,1,1)</f>
        <v>41978.879837962959</v>
      </c>
      <c r="U2168">
        <f>YEAR(S2168)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9">
        <f>(((J2169/60)/60)/24)+DATE(1970,1,1)</f>
        <v>41153.066400462965</v>
      </c>
      <c r="T2169" s="9">
        <f>(((I2169/60)/60)/24)+DATE(1970,1,1)</f>
        <v>41167.066400462965</v>
      </c>
      <c r="U2169">
        <f>YEAR(S2169)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9">
        <f>(((J2170/60)/60)/24)+DATE(1970,1,1)</f>
        <v>42745.600243055553</v>
      </c>
      <c r="T2170" s="9">
        <f>(((I2170/60)/60)/24)+DATE(1970,1,1)</f>
        <v>42776.208333333328</v>
      </c>
      <c r="U2170">
        <f>YEAR(S2170)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9">
        <f>(((J2171/60)/60)/24)+DATE(1970,1,1)</f>
        <v>42793.700821759259</v>
      </c>
      <c r="T2171" s="9">
        <f>(((I2171/60)/60)/24)+DATE(1970,1,1)</f>
        <v>42796.700821759259</v>
      </c>
      <c r="U2171">
        <f>YEAR(S2171)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9">
        <f>(((J2172/60)/60)/24)+DATE(1970,1,1)</f>
        <v>42198.750254629631</v>
      </c>
      <c r="T2172" s="9">
        <f>(((I2172/60)/60)/24)+DATE(1970,1,1)</f>
        <v>42238.750254629631</v>
      </c>
      <c r="U2172">
        <f>YEAR(S2172)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9">
        <f>(((J2173/60)/60)/24)+DATE(1970,1,1)</f>
        <v>42141.95711805555</v>
      </c>
      <c r="T2173" s="9">
        <f>(((I2173/60)/60)/24)+DATE(1970,1,1)</f>
        <v>42177.208333333328</v>
      </c>
      <c r="U2173">
        <f>YEAR(S2173)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9">
        <f>(((J2174/60)/60)/24)+DATE(1970,1,1)</f>
        <v>42082.580092592587</v>
      </c>
      <c r="T2174" s="9">
        <f>(((I2174/60)/60)/24)+DATE(1970,1,1)</f>
        <v>42112.580092592587</v>
      </c>
      <c r="U2174">
        <f>YEAR(S2174)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9">
        <f>(((J2175/60)/60)/24)+DATE(1970,1,1)</f>
        <v>41495.692627314813</v>
      </c>
      <c r="T2175" s="9">
        <f>(((I2175/60)/60)/24)+DATE(1970,1,1)</f>
        <v>41527.165972222225</v>
      </c>
      <c r="U2175">
        <f>YEAR(S2175)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9">
        <f>(((J2176/60)/60)/24)+DATE(1970,1,1)</f>
        <v>42465.542905092589</v>
      </c>
      <c r="T2176" s="9">
        <f>(((I2176/60)/60)/24)+DATE(1970,1,1)</f>
        <v>42495.542905092589</v>
      </c>
      <c r="U2176">
        <f>YEAR(S2176)</f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9">
        <f>(((J2177/60)/60)/24)+DATE(1970,1,1)</f>
        <v>42565.009097222224</v>
      </c>
      <c r="T2177" s="9">
        <f>(((I2177/60)/60)/24)+DATE(1970,1,1)</f>
        <v>42572.009097222224</v>
      </c>
      <c r="U2177">
        <f>YEAR(S2177)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9">
        <f>(((J2178/60)/60)/24)+DATE(1970,1,1)</f>
        <v>42096.633206018523</v>
      </c>
      <c r="T2178" s="9">
        <f>(((I2178/60)/60)/24)+DATE(1970,1,1)</f>
        <v>42126.633206018523</v>
      </c>
      <c r="U2178">
        <f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9">
        <f>(((J2179/60)/60)/24)+DATE(1970,1,1)</f>
        <v>42502.250775462962</v>
      </c>
      <c r="T2179" s="9">
        <f>(((I2179/60)/60)/24)+DATE(1970,1,1)</f>
        <v>42527.250775462962</v>
      </c>
      <c r="U2179">
        <f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9">
        <f>(((J2180/60)/60)/24)+DATE(1970,1,1)</f>
        <v>42723.63653935185</v>
      </c>
      <c r="T2180" s="9">
        <f>(((I2180/60)/60)/24)+DATE(1970,1,1)</f>
        <v>42753.63653935185</v>
      </c>
      <c r="U2180">
        <f>YEAR(S2180)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9">
        <f>(((J2181/60)/60)/24)+DATE(1970,1,1)</f>
        <v>42075.171203703707</v>
      </c>
      <c r="T2181" s="9">
        <f>(((I2181/60)/60)/24)+DATE(1970,1,1)</f>
        <v>42105.171203703707</v>
      </c>
      <c r="U2181">
        <f>YEAR(S2181)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9">
        <f>(((J2182/60)/60)/24)+DATE(1970,1,1)</f>
        <v>42279.669768518521</v>
      </c>
      <c r="T2182" s="9">
        <f>(((I2182/60)/60)/24)+DATE(1970,1,1)</f>
        <v>42321.711435185185</v>
      </c>
      <c r="U2182">
        <f>YEAR(S2182)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9">
        <f>(((J2183/60)/60)/24)+DATE(1970,1,1)</f>
        <v>42773.005243055552</v>
      </c>
      <c r="T2183" s="9">
        <f>(((I2183/60)/60)/24)+DATE(1970,1,1)</f>
        <v>42787.005243055552</v>
      </c>
      <c r="U2183">
        <f>YEAR(S2183)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9">
        <f>(((J2184/60)/60)/24)+DATE(1970,1,1)</f>
        <v>41879.900752314818</v>
      </c>
      <c r="T2184" s="9">
        <f>(((I2184/60)/60)/24)+DATE(1970,1,1)</f>
        <v>41914.900752314818</v>
      </c>
      <c r="U2184">
        <f>YEAR(S2184)</f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9">
        <f>(((J2185/60)/60)/24)+DATE(1970,1,1)</f>
        <v>42745.365474537044</v>
      </c>
      <c r="T2185" s="9">
        <f>(((I2185/60)/60)/24)+DATE(1970,1,1)</f>
        <v>42775.208333333328</v>
      </c>
      <c r="U2185">
        <f>YEAR(S2185)</f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9">
        <f>(((J2186/60)/60)/24)+DATE(1970,1,1)</f>
        <v>42380.690289351856</v>
      </c>
      <c r="T2186" s="9">
        <f>(((I2186/60)/60)/24)+DATE(1970,1,1)</f>
        <v>42394.666666666672</v>
      </c>
      <c r="U2186">
        <f>YEAR(S2186)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9">
        <f>(((J2187/60)/60)/24)+DATE(1970,1,1)</f>
        <v>41319.349988425929</v>
      </c>
      <c r="T2187" s="9">
        <f>(((I2187/60)/60)/24)+DATE(1970,1,1)</f>
        <v>41359.349988425929</v>
      </c>
      <c r="U2187">
        <f>YEAR(S2187)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9">
        <f>(((J2188/60)/60)/24)+DATE(1970,1,1)</f>
        <v>42583.615081018521</v>
      </c>
      <c r="T2188" s="9">
        <f>(((I2188/60)/60)/24)+DATE(1970,1,1)</f>
        <v>42620.083333333328</v>
      </c>
      <c r="U2188">
        <f>YEAR(S2188)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9">
        <f>(((J2189/60)/60)/24)+DATE(1970,1,1)</f>
        <v>42068.209097222221</v>
      </c>
      <c r="T2189" s="9">
        <f>(((I2189/60)/60)/24)+DATE(1970,1,1)</f>
        <v>42097.165972222225</v>
      </c>
      <c r="U2189">
        <f>YEAR(S2189)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9">
        <f>(((J2190/60)/60)/24)+DATE(1970,1,1)</f>
        <v>42633.586122685185</v>
      </c>
      <c r="T2190" s="9">
        <f>(((I2190/60)/60)/24)+DATE(1970,1,1)</f>
        <v>42668.708333333328</v>
      </c>
      <c r="U2190">
        <f>YEAR(S2190)</f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9">
        <f>(((J2191/60)/60)/24)+DATE(1970,1,1)</f>
        <v>42467.788194444445</v>
      </c>
      <c r="T2191" s="9">
        <f>(((I2191/60)/60)/24)+DATE(1970,1,1)</f>
        <v>42481.916666666672</v>
      </c>
      <c r="U2191">
        <f>YEAR(S2191)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9">
        <f>(((J2192/60)/60)/24)+DATE(1970,1,1)</f>
        <v>42417.625046296293</v>
      </c>
      <c r="T2192" s="9">
        <f>(((I2192/60)/60)/24)+DATE(1970,1,1)</f>
        <v>42452.290972222225</v>
      </c>
      <c r="U2192">
        <f>YEAR(S2192)</f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9">
        <f>(((J2193/60)/60)/24)+DATE(1970,1,1)</f>
        <v>42768.833645833336</v>
      </c>
      <c r="T2193" s="9">
        <f>(((I2193/60)/60)/24)+DATE(1970,1,1)</f>
        <v>42780.833645833336</v>
      </c>
      <c r="U2193">
        <f>YEAR(S2193)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9">
        <f>(((J2194/60)/60)/24)+DATE(1970,1,1)</f>
        <v>42691.8512037037</v>
      </c>
      <c r="T2194" s="9">
        <f>(((I2194/60)/60)/24)+DATE(1970,1,1)</f>
        <v>42719.958333333328</v>
      </c>
      <c r="U2194">
        <f>YEAR(S2194)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9">
        <f>(((J2195/60)/60)/24)+DATE(1970,1,1)</f>
        <v>42664.405925925923</v>
      </c>
      <c r="T2195" s="9">
        <f>(((I2195/60)/60)/24)+DATE(1970,1,1)</f>
        <v>42695.207638888889</v>
      </c>
      <c r="U2195">
        <f>YEAR(S2195)</f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9">
        <f>(((J2196/60)/60)/24)+DATE(1970,1,1)</f>
        <v>42425.757986111115</v>
      </c>
      <c r="T2196" s="9">
        <f>(((I2196/60)/60)/24)+DATE(1970,1,1)</f>
        <v>42455.716319444444</v>
      </c>
      <c r="U2196">
        <f>YEAR(S2196)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9">
        <f>(((J2197/60)/60)/24)+DATE(1970,1,1)</f>
        <v>42197.771990740745</v>
      </c>
      <c r="T2197" s="9">
        <f>(((I2197/60)/60)/24)+DATE(1970,1,1)</f>
        <v>42227.771990740745</v>
      </c>
      <c r="U2197">
        <f>YEAR(S2197)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9">
        <f>(((J2198/60)/60)/24)+DATE(1970,1,1)</f>
        <v>42675.487291666665</v>
      </c>
      <c r="T2198" s="9">
        <f>(((I2198/60)/60)/24)+DATE(1970,1,1)</f>
        <v>42706.291666666672</v>
      </c>
      <c r="U2198">
        <f>YEAR(S2198)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9">
        <f>(((J2199/60)/60)/24)+DATE(1970,1,1)</f>
        <v>42033.584016203706</v>
      </c>
      <c r="T2199" s="9">
        <f>(((I2199/60)/60)/24)+DATE(1970,1,1)</f>
        <v>42063.584016203706</v>
      </c>
      <c r="U2199">
        <f>YEAR(S2199)</f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9">
        <f>(((J2200/60)/60)/24)+DATE(1970,1,1)</f>
        <v>42292.513888888891</v>
      </c>
      <c r="T2200" s="9">
        <f>(((I2200/60)/60)/24)+DATE(1970,1,1)</f>
        <v>42322.555555555555</v>
      </c>
      <c r="U2200">
        <f>YEAR(S2200)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9">
        <f>(((J2201/60)/60)/24)+DATE(1970,1,1)</f>
        <v>42262.416643518518</v>
      </c>
      <c r="T2201" s="9">
        <f>(((I2201/60)/60)/24)+DATE(1970,1,1)</f>
        <v>42292.416643518518</v>
      </c>
      <c r="U2201">
        <f>YEAR(S2201)</f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9">
        <f>(((J2202/60)/60)/24)+DATE(1970,1,1)</f>
        <v>42163.625787037032</v>
      </c>
      <c r="T2202" s="9">
        <f>(((I2202/60)/60)/24)+DATE(1970,1,1)</f>
        <v>42191.125</v>
      </c>
      <c r="U2202">
        <f>YEAR(S2202)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9">
        <f>(((J2203/60)/60)/24)+DATE(1970,1,1)</f>
        <v>41276.846817129634</v>
      </c>
      <c r="T2203" s="9">
        <f>(((I2203/60)/60)/24)+DATE(1970,1,1)</f>
        <v>41290.846817129634</v>
      </c>
      <c r="U2203">
        <f>YEAR(S2203)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9">
        <f>(((J2204/60)/60)/24)+DATE(1970,1,1)</f>
        <v>41184.849166666667</v>
      </c>
      <c r="T2204" s="9">
        <f>(((I2204/60)/60)/24)+DATE(1970,1,1)</f>
        <v>41214.849166666667</v>
      </c>
      <c r="U2204">
        <f>YEAR(S2204)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9">
        <f>(((J2205/60)/60)/24)+DATE(1970,1,1)</f>
        <v>42241.85974537037</v>
      </c>
      <c r="T2205" s="9">
        <f>(((I2205/60)/60)/24)+DATE(1970,1,1)</f>
        <v>42271.85974537037</v>
      </c>
      <c r="U2205">
        <f>YEAR(S2205)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9">
        <f>(((J2206/60)/60)/24)+DATE(1970,1,1)</f>
        <v>41312.311562499999</v>
      </c>
      <c r="T2206" s="9">
        <f>(((I2206/60)/60)/24)+DATE(1970,1,1)</f>
        <v>41342.311562499999</v>
      </c>
      <c r="U2206">
        <f>YEAR(S2206)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9">
        <f>(((J2207/60)/60)/24)+DATE(1970,1,1)</f>
        <v>41031.82163194444</v>
      </c>
      <c r="T2207" s="9">
        <f>(((I2207/60)/60)/24)+DATE(1970,1,1)</f>
        <v>41061.82163194444</v>
      </c>
      <c r="U2207">
        <f>YEAR(S2207)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9">
        <f>(((J2208/60)/60)/24)+DATE(1970,1,1)</f>
        <v>40997.257222222222</v>
      </c>
      <c r="T2208" s="9">
        <f>(((I2208/60)/60)/24)+DATE(1970,1,1)</f>
        <v>41015.257222222222</v>
      </c>
      <c r="U2208">
        <f>YEAR(S2208)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9">
        <f>(((J2209/60)/60)/24)+DATE(1970,1,1)</f>
        <v>41564.194131944445</v>
      </c>
      <c r="T2209" s="9">
        <f>(((I2209/60)/60)/24)+DATE(1970,1,1)</f>
        <v>41594.235798611109</v>
      </c>
      <c r="U2209">
        <f>YEAR(S2209)</f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9">
        <f>(((J2210/60)/60)/24)+DATE(1970,1,1)</f>
        <v>40946.882245370369</v>
      </c>
      <c r="T2210" s="9">
        <f>(((I2210/60)/60)/24)+DATE(1970,1,1)</f>
        <v>41006.166666666664</v>
      </c>
      <c r="U2210">
        <f>YEAR(S2210)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9">
        <f>(((J2211/60)/60)/24)+DATE(1970,1,1)</f>
        <v>41732.479675925926</v>
      </c>
      <c r="T2211" s="9">
        <f>(((I2211/60)/60)/24)+DATE(1970,1,1)</f>
        <v>41743.958333333336</v>
      </c>
      <c r="U2211">
        <f>YEAR(S2211)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9">
        <f>(((J2212/60)/60)/24)+DATE(1970,1,1)</f>
        <v>40956.066087962965</v>
      </c>
      <c r="T2212" s="9">
        <f>(((I2212/60)/60)/24)+DATE(1970,1,1)</f>
        <v>41013.73333333333</v>
      </c>
      <c r="U2212">
        <f>YEAR(S2212)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9">
        <f>(((J2213/60)/60)/24)+DATE(1970,1,1)</f>
        <v>41716.785011574073</v>
      </c>
      <c r="T2213" s="9">
        <f>(((I2213/60)/60)/24)+DATE(1970,1,1)</f>
        <v>41739.290972222225</v>
      </c>
      <c r="U2213">
        <f>YEAR(S2213)</f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9">
        <f>(((J2214/60)/60)/24)+DATE(1970,1,1)</f>
        <v>41548.747418981482</v>
      </c>
      <c r="T2214" s="9">
        <f>(((I2214/60)/60)/24)+DATE(1970,1,1)</f>
        <v>41582.041666666664</v>
      </c>
      <c r="U2214">
        <f>YEAR(S2214)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9">
        <f>(((J2215/60)/60)/24)+DATE(1970,1,1)</f>
        <v>42109.826145833329</v>
      </c>
      <c r="T2215" s="9">
        <f>(((I2215/60)/60)/24)+DATE(1970,1,1)</f>
        <v>42139.826145833329</v>
      </c>
      <c r="U2215">
        <f>YEAR(S2215)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9">
        <f>(((J2216/60)/60)/24)+DATE(1970,1,1)</f>
        <v>41646.792222222226</v>
      </c>
      <c r="T2216" s="9">
        <f>(((I2216/60)/60)/24)+DATE(1970,1,1)</f>
        <v>41676.792222222226</v>
      </c>
      <c r="U2216">
        <f>YEAR(S2216)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9">
        <f>(((J2217/60)/60)/24)+DATE(1970,1,1)</f>
        <v>40958.717268518521</v>
      </c>
      <c r="T2217" s="9">
        <f>(((I2217/60)/60)/24)+DATE(1970,1,1)</f>
        <v>40981.290972222225</v>
      </c>
      <c r="U2217">
        <f>YEAR(S2217)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9">
        <f>(((J2218/60)/60)/24)+DATE(1970,1,1)</f>
        <v>42194.751678240747</v>
      </c>
      <c r="T2218" s="9">
        <f>(((I2218/60)/60)/24)+DATE(1970,1,1)</f>
        <v>42208.751678240747</v>
      </c>
      <c r="U2218">
        <f>YEAR(S2218)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9">
        <f>(((J2219/60)/60)/24)+DATE(1970,1,1)</f>
        <v>42299.776770833334</v>
      </c>
      <c r="T2219" s="9">
        <f>(((I2219/60)/60)/24)+DATE(1970,1,1)</f>
        <v>42310.333333333328</v>
      </c>
      <c r="U2219">
        <f>YEAR(S2219)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9">
        <f>(((J2220/60)/60)/24)+DATE(1970,1,1)</f>
        <v>41127.812303240738</v>
      </c>
      <c r="T2220" s="9">
        <f>(((I2220/60)/60)/24)+DATE(1970,1,1)</f>
        <v>41150</v>
      </c>
      <c r="U2220">
        <f>YEAR(S2220)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9">
        <f>(((J2221/60)/60)/24)+DATE(1970,1,1)</f>
        <v>42205.718888888892</v>
      </c>
      <c r="T2221" s="9">
        <f>(((I2221/60)/60)/24)+DATE(1970,1,1)</f>
        <v>42235.718888888892</v>
      </c>
      <c r="U2221">
        <f>YEAR(S2221)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9">
        <f>(((J2222/60)/60)/24)+DATE(1970,1,1)</f>
        <v>41452.060601851852</v>
      </c>
      <c r="T2222" s="9">
        <f>(((I2222/60)/60)/24)+DATE(1970,1,1)</f>
        <v>41482.060601851852</v>
      </c>
      <c r="U2222">
        <f>YEAR(S2222)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9">
        <f>(((J2223/60)/60)/24)+DATE(1970,1,1)</f>
        <v>42452.666770833333</v>
      </c>
      <c r="T2223" s="9">
        <f>(((I2223/60)/60)/24)+DATE(1970,1,1)</f>
        <v>42483</v>
      </c>
      <c r="U2223">
        <f>YEAR(S2223)</f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9">
        <f>(((J2224/60)/60)/24)+DATE(1970,1,1)</f>
        <v>40906.787581018521</v>
      </c>
      <c r="T2224" s="9">
        <f>(((I2224/60)/60)/24)+DATE(1970,1,1)</f>
        <v>40936.787581018521</v>
      </c>
      <c r="U2224">
        <f>YEAR(S2224)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9">
        <f>(((J2225/60)/60)/24)+DATE(1970,1,1)</f>
        <v>42152.640833333338</v>
      </c>
      <c r="T2225" s="9">
        <f>(((I2225/60)/60)/24)+DATE(1970,1,1)</f>
        <v>42182.640833333338</v>
      </c>
      <c r="U2225">
        <f>YEAR(S2225)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9">
        <f>(((J2226/60)/60)/24)+DATE(1970,1,1)</f>
        <v>42644.667534722219</v>
      </c>
      <c r="T2226" s="9">
        <f>(((I2226/60)/60)/24)+DATE(1970,1,1)</f>
        <v>42672.791666666672</v>
      </c>
      <c r="U2226">
        <f>YEAR(S2226)</f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9">
        <f>(((J2227/60)/60)/24)+DATE(1970,1,1)</f>
        <v>41873.79184027778</v>
      </c>
      <c r="T2227" s="9">
        <f>(((I2227/60)/60)/24)+DATE(1970,1,1)</f>
        <v>41903.79184027778</v>
      </c>
      <c r="U2227">
        <f>YEAR(S2227)</f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9">
        <f>(((J2228/60)/60)/24)+DATE(1970,1,1)</f>
        <v>42381.79886574074</v>
      </c>
      <c r="T2228" s="9">
        <f>(((I2228/60)/60)/24)+DATE(1970,1,1)</f>
        <v>42412.207638888889</v>
      </c>
      <c r="U2228">
        <f>YEAR(S2228)</f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9">
        <f>(((J2229/60)/60)/24)+DATE(1970,1,1)</f>
        <v>41561.807349537034</v>
      </c>
      <c r="T2229" s="9">
        <f>(((I2229/60)/60)/24)+DATE(1970,1,1)</f>
        <v>41591.849016203705</v>
      </c>
      <c r="U2229">
        <f>YEAR(S2229)</f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9">
        <f>(((J2230/60)/60)/24)+DATE(1970,1,1)</f>
        <v>42202.278194444443</v>
      </c>
      <c r="T2230" s="9">
        <f>(((I2230/60)/60)/24)+DATE(1970,1,1)</f>
        <v>42232.278194444443</v>
      </c>
      <c r="U2230">
        <f>YEAR(S2230)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9">
        <f>(((J2231/60)/60)/24)+DATE(1970,1,1)</f>
        <v>41484.664247685185</v>
      </c>
      <c r="T2231" s="9">
        <f>(((I2231/60)/60)/24)+DATE(1970,1,1)</f>
        <v>41520.166666666664</v>
      </c>
      <c r="U2231">
        <f>YEAR(S2231)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9">
        <f>(((J2232/60)/60)/24)+DATE(1970,1,1)</f>
        <v>41724.881099537037</v>
      </c>
      <c r="T2232" s="9">
        <f>(((I2232/60)/60)/24)+DATE(1970,1,1)</f>
        <v>41754.881099537037</v>
      </c>
      <c r="U2232">
        <f>YEAR(S2232)</f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9">
        <f>(((J2233/60)/60)/24)+DATE(1970,1,1)</f>
        <v>41423.910891203705</v>
      </c>
      <c r="T2233" s="9">
        <f>(((I2233/60)/60)/24)+DATE(1970,1,1)</f>
        <v>41450.208333333336</v>
      </c>
      <c r="U2233">
        <f>YEAR(S2233)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9">
        <f>(((J2234/60)/60)/24)+DATE(1970,1,1)</f>
        <v>41806.794074074074</v>
      </c>
      <c r="T2234" s="9">
        <f>(((I2234/60)/60)/24)+DATE(1970,1,1)</f>
        <v>41839.125</v>
      </c>
      <c r="U2234">
        <f>YEAR(S2234)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9">
        <f>(((J2235/60)/60)/24)+DATE(1970,1,1)</f>
        <v>42331.378923611104</v>
      </c>
      <c r="T2235" s="9">
        <f>(((I2235/60)/60)/24)+DATE(1970,1,1)</f>
        <v>42352</v>
      </c>
      <c r="U2235">
        <f>YEAR(S2235)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9">
        <f>(((J2236/60)/60)/24)+DATE(1970,1,1)</f>
        <v>42710.824618055558</v>
      </c>
      <c r="T2236" s="9">
        <f>(((I2236/60)/60)/24)+DATE(1970,1,1)</f>
        <v>42740.824618055558</v>
      </c>
      <c r="U2236">
        <f>YEAR(S2236)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9">
        <f>(((J2237/60)/60)/24)+DATE(1970,1,1)</f>
        <v>42062.022118055553</v>
      </c>
      <c r="T2237" s="9">
        <f>(((I2237/60)/60)/24)+DATE(1970,1,1)</f>
        <v>42091.980451388896</v>
      </c>
      <c r="U2237">
        <f>YEAR(S2237)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9">
        <f>(((J2238/60)/60)/24)+DATE(1970,1,1)</f>
        <v>42371.617164351846</v>
      </c>
      <c r="T2238" s="9">
        <f>(((I2238/60)/60)/24)+DATE(1970,1,1)</f>
        <v>42401.617164351846</v>
      </c>
      <c r="U2238">
        <f>YEAR(S2238)</f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9">
        <f>(((J2239/60)/60)/24)+DATE(1970,1,1)</f>
        <v>41915.003275462965</v>
      </c>
      <c r="T2239" s="9">
        <f>(((I2239/60)/60)/24)+DATE(1970,1,1)</f>
        <v>41955.332638888889</v>
      </c>
      <c r="U2239">
        <f>YEAR(S2239)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9">
        <f>(((J2240/60)/60)/24)+DATE(1970,1,1)</f>
        <v>42774.621712962966</v>
      </c>
      <c r="T2240" s="9">
        <f>(((I2240/60)/60)/24)+DATE(1970,1,1)</f>
        <v>42804.621712962966</v>
      </c>
      <c r="U2240">
        <f>YEAR(S2240)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9">
        <f>(((J2241/60)/60)/24)+DATE(1970,1,1)</f>
        <v>41572.958495370374</v>
      </c>
      <c r="T2241" s="9">
        <f>(((I2241/60)/60)/24)+DATE(1970,1,1)</f>
        <v>41609.168055555558</v>
      </c>
      <c r="U2241">
        <f>YEAR(S2241)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9">
        <f>(((J2242/60)/60)/24)+DATE(1970,1,1)</f>
        <v>42452.825740740736</v>
      </c>
      <c r="T2242" s="9">
        <f>(((I2242/60)/60)/24)+DATE(1970,1,1)</f>
        <v>42482.825740740736</v>
      </c>
      <c r="U2242">
        <f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9">
        <f>(((J2243/60)/60)/24)+DATE(1970,1,1)</f>
        <v>42766.827546296292</v>
      </c>
      <c r="T2243" s="9">
        <f>(((I2243/60)/60)/24)+DATE(1970,1,1)</f>
        <v>42796.827546296292</v>
      </c>
      <c r="U2243">
        <f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9">
        <f>(((J2244/60)/60)/24)+DATE(1970,1,1)</f>
        <v>41569.575613425928</v>
      </c>
      <c r="T2244" s="9">
        <f>(((I2244/60)/60)/24)+DATE(1970,1,1)</f>
        <v>41605.126388888886</v>
      </c>
      <c r="U2244">
        <f>YEAR(S2244)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9">
        <f>(((J2245/60)/60)/24)+DATE(1970,1,1)</f>
        <v>42800.751041666663</v>
      </c>
      <c r="T2245" s="9">
        <f>(((I2245/60)/60)/24)+DATE(1970,1,1)</f>
        <v>42807.125</v>
      </c>
      <c r="U2245">
        <f>YEAR(S2245)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9">
        <f>(((J2246/60)/60)/24)+DATE(1970,1,1)</f>
        <v>42647.818819444445</v>
      </c>
      <c r="T2246" s="9">
        <f>(((I2246/60)/60)/24)+DATE(1970,1,1)</f>
        <v>42659.854166666672</v>
      </c>
      <c r="U2246">
        <f>YEAR(S2246)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9">
        <f>(((J2247/60)/60)/24)+DATE(1970,1,1)</f>
        <v>41660.708530092597</v>
      </c>
      <c r="T2247" s="9">
        <f>(((I2247/60)/60)/24)+DATE(1970,1,1)</f>
        <v>41691.75</v>
      </c>
      <c r="U2247">
        <f>YEAR(S2247)</f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9">
        <f>(((J2248/60)/60)/24)+DATE(1970,1,1)</f>
        <v>42221.79178240741</v>
      </c>
      <c r="T2248" s="9">
        <f>(((I2248/60)/60)/24)+DATE(1970,1,1)</f>
        <v>42251.79178240741</v>
      </c>
      <c r="U2248">
        <f>YEAR(S2248)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9">
        <f>(((J2249/60)/60)/24)+DATE(1970,1,1)</f>
        <v>42200.666261574079</v>
      </c>
      <c r="T2249" s="9">
        <f>(((I2249/60)/60)/24)+DATE(1970,1,1)</f>
        <v>42214.666261574079</v>
      </c>
      <c r="U2249">
        <f>YEAR(S2249)</f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9">
        <f>(((J2250/60)/60)/24)+DATE(1970,1,1)</f>
        <v>42688.875902777778</v>
      </c>
      <c r="T2250" s="9">
        <f>(((I2250/60)/60)/24)+DATE(1970,1,1)</f>
        <v>42718.875902777778</v>
      </c>
      <c r="U2250">
        <f>YEAR(S2250)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9">
        <f>(((J2251/60)/60)/24)+DATE(1970,1,1)</f>
        <v>41336.703298611108</v>
      </c>
      <c r="T2251" s="9">
        <f>(((I2251/60)/60)/24)+DATE(1970,1,1)</f>
        <v>41366.661631944444</v>
      </c>
      <c r="U2251">
        <f>YEAR(S2251)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9">
        <f>(((J2252/60)/60)/24)+DATE(1970,1,1)</f>
        <v>42677.005474537036</v>
      </c>
      <c r="T2252" s="9">
        <f>(((I2252/60)/60)/24)+DATE(1970,1,1)</f>
        <v>42707.0471412037</v>
      </c>
      <c r="U2252">
        <f>YEAR(S2252)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9">
        <f>(((J2253/60)/60)/24)+DATE(1970,1,1)</f>
        <v>41846.34579861111</v>
      </c>
      <c r="T2253" s="9">
        <f>(((I2253/60)/60)/24)+DATE(1970,1,1)</f>
        <v>41867.34579861111</v>
      </c>
      <c r="U2253">
        <f>YEAR(S2253)</f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9">
        <f>(((J2254/60)/60)/24)+DATE(1970,1,1)</f>
        <v>42573.327986111108</v>
      </c>
      <c r="T2254" s="9">
        <f>(((I2254/60)/60)/24)+DATE(1970,1,1)</f>
        <v>42588.327986111108</v>
      </c>
      <c r="U2254">
        <f>YEAR(S2254)</f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9">
        <f>(((J2255/60)/60)/24)+DATE(1970,1,1)</f>
        <v>42296.631331018521</v>
      </c>
      <c r="T2255" s="9">
        <f>(((I2255/60)/60)/24)+DATE(1970,1,1)</f>
        <v>42326.672997685186</v>
      </c>
      <c r="U2255">
        <f>YEAR(S2255)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9">
        <f>(((J2256/60)/60)/24)+DATE(1970,1,1)</f>
        <v>42752.647777777776</v>
      </c>
      <c r="T2256" s="9">
        <f>(((I2256/60)/60)/24)+DATE(1970,1,1)</f>
        <v>42759.647777777776</v>
      </c>
      <c r="U2256">
        <f>YEAR(S2256)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9">
        <f>(((J2257/60)/60)/24)+DATE(1970,1,1)</f>
        <v>42467.951979166668</v>
      </c>
      <c r="T2257" s="9">
        <f>(((I2257/60)/60)/24)+DATE(1970,1,1)</f>
        <v>42497.951979166668</v>
      </c>
      <c r="U2257">
        <f>YEAR(S2257)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9">
        <f>(((J2258/60)/60)/24)+DATE(1970,1,1)</f>
        <v>42682.451921296291</v>
      </c>
      <c r="T2258" s="9">
        <f>(((I2258/60)/60)/24)+DATE(1970,1,1)</f>
        <v>42696.451921296291</v>
      </c>
      <c r="U2258">
        <f>YEAR(S2258)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9">
        <f>(((J2259/60)/60)/24)+DATE(1970,1,1)</f>
        <v>42505.936678240745</v>
      </c>
      <c r="T2259" s="9">
        <f>(((I2259/60)/60)/24)+DATE(1970,1,1)</f>
        <v>42540.958333333328</v>
      </c>
      <c r="U2259">
        <f>YEAR(S2259)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9">
        <f>(((J2260/60)/60)/24)+DATE(1970,1,1)</f>
        <v>42136.75100694444</v>
      </c>
      <c r="T2260" s="9">
        <f>(((I2260/60)/60)/24)+DATE(1970,1,1)</f>
        <v>42166.75100694444</v>
      </c>
      <c r="U2260">
        <f>YEAR(S2260)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9">
        <f>(((J2261/60)/60)/24)+DATE(1970,1,1)</f>
        <v>42702.804814814815</v>
      </c>
      <c r="T2261" s="9">
        <f>(((I2261/60)/60)/24)+DATE(1970,1,1)</f>
        <v>42712.804814814815</v>
      </c>
      <c r="U2261">
        <f>YEAR(S2261)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9">
        <f>(((J2262/60)/60)/24)+DATE(1970,1,1)</f>
        <v>41695.016782407409</v>
      </c>
      <c r="T2262" s="9">
        <f>(((I2262/60)/60)/24)+DATE(1970,1,1)</f>
        <v>41724.975115740745</v>
      </c>
      <c r="U2262">
        <f>YEAR(S2262)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9">
        <f>(((J2263/60)/60)/24)+DATE(1970,1,1)</f>
        <v>42759.724768518514</v>
      </c>
      <c r="T2263" s="9">
        <f>(((I2263/60)/60)/24)+DATE(1970,1,1)</f>
        <v>42780.724768518514</v>
      </c>
      <c r="U2263">
        <f>YEAR(S2263)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9">
        <f>(((J2264/60)/60)/24)+DATE(1970,1,1)</f>
        <v>41926.585162037038</v>
      </c>
      <c r="T2264" s="9">
        <f>(((I2264/60)/60)/24)+DATE(1970,1,1)</f>
        <v>41961</v>
      </c>
      <c r="U2264">
        <f>YEAR(S2264)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9">
        <f>(((J2265/60)/60)/24)+DATE(1970,1,1)</f>
        <v>42014.832326388889</v>
      </c>
      <c r="T2265" s="9">
        <f>(((I2265/60)/60)/24)+DATE(1970,1,1)</f>
        <v>42035.832326388889</v>
      </c>
      <c r="U2265">
        <f>YEAR(S2265)</f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9">
        <f>(((J2266/60)/60)/24)+DATE(1970,1,1)</f>
        <v>42496.582337962958</v>
      </c>
      <c r="T2266" s="9">
        <f>(((I2266/60)/60)/24)+DATE(1970,1,1)</f>
        <v>42513.125</v>
      </c>
      <c r="U2266">
        <f>YEAR(S2266)</f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9">
        <f>(((J2267/60)/60)/24)+DATE(1970,1,1)</f>
        <v>42689.853090277778</v>
      </c>
      <c r="T2267" s="9">
        <f>(((I2267/60)/60)/24)+DATE(1970,1,1)</f>
        <v>42696.853090277778</v>
      </c>
      <c r="U2267">
        <f>YEAR(S2267)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9">
        <f>(((J2268/60)/60)/24)+DATE(1970,1,1)</f>
        <v>42469.874907407408</v>
      </c>
      <c r="T2268" s="9">
        <f>(((I2268/60)/60)/24)+DATE(1970,1,1)</f>
        <v>42487.083333333328</v>
      </c>
      <c r="U2268">
        <f>YEAR(S2268)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9">
        <f>(((J2269/60)/60)/24)+DATE(1970,1,1)</f>
        <v>41968.829826388886</v>
      </c>
      <c r="T2269" s="9">
        <f>(((I2269/60)/60)/24)+DATE(1970,1,1)</f>
        <v>41994.041666666672</v>
      </c>
      <c r="U2269">
        <f>YEAR(S2269)</f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9">
        <f>(((J2270/60)/60)/24)+DATE(1970,1,1)</f>
        <v>42776.082349537035</v>
      </c>
      <c r="T2270" s="9">
        <f>(((I2270/60)/60)/24)+DATE(1970,1,1)</f>
        <v>42806.082349537035</v>
      </c>
      <c r="U2270">
        <f>YEAR(S2270)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9">
        <f>(((J2271/60)/60)/24)+DATE(1970,1,1)</f>
        <v>42776.704432870371</v>
      </c>
      <c r="T2271" s="9">
        <f>(((I2271/60)/60)/24)+DATE(1970,1,1)</f>
        <v>42801.208333333328</v>
      </c>
      <c r="U2271">
        <f>YEAR(S2271)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9">
        <f>(((J2272/60)/60)/24)+DATE(1970,1,1)</f>
        <v>42725.869363425925</v>
      </c>
      <c r="T2272" s="9">
        <f>(((I2272/60)/60)/24)+DATE(1970,1,1)</f>
        <v>42745.915972222225</v>
      </c>
      <c r="U2272">
        <f>YEAR(S2272)</f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9">
        <f>(((J2273/60)/60)/24)+DATE(1970,1,1)</f>
        <v>42684.000046296293</v>
      </c>
      <c r="T2273" s="9">
        <f>(((I2273/60)/60)/24)+DATE(1970,1,1)</f>
        <v>42714.000046296293</v>
      </c>
      <c r="U2273">
        <f>YEAR(S2273)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9">
        <f>(((J2274/60)/60)/24)+DATE(1970,1,1)</f>
        <v>42315.699490740735</v>
      </c>
      <c r="T2274" s="9">
        <f>(((I2274/60)/60)/24)+DATE(1970,1,1)</f>
        <v>42345.699490740735</v>
      </c>
      <c r="U2274">
        <f>YEAR(S2274)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9">
        <f>(((J2275/60)/60)/24)+DATE(1970,1,1)</f>
        <v>42781.549097222218</v>
      </c>
      <c r="T2275" s="9">
        <f>(((I2275/60)/60)/24)+DATE(1970,1,1)</f>
        <v>42806.507430555561</v>
      </c>
      <c r="U2275">
        <f>YEAR(S2275)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9">
        <f>(((J2276/60)/60)/24)+DATE(1970,1,1)</f>
        <v>41663.500659722224</v>
      </c>
      <c r="T2276" s="9">
        <f>(((I2276/60)/60)/24)+DATE(1970,1,1)</f>
        <v>41693.500659722224</v>
      </c>
      <c r="U2276">
        <f>YEAR(S2276)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9">
        <f>(((J2277/60)/60)/24)+DATE(1970,1,1)</f>
        <v>41965.616655092599</v>
      </c>
      <c r="T2277" s="9">
        <f>(((I2277/60)/60)/24)+DATE(1970,1,1)</f>
        <v>41995.616655092599</v>
      </c>
      <c r="U2277">
        <f>YEAR(S2277)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9">
        <f>(((J2278/60)/60)/24)+DATE(1970,1,1)</f>
        <v>41614.651493055557</v>
      </c>
      <c r="T2278" s="9">
        <f>(((I2278/60)/60)/24)+DATE(1970,1,1)</f>
        <v>41644.651493055557</v>
      </c>
      <c r="U2278">
        <f>YEAR(S2278)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9">
        <f>(((J2279/60)/60)/24)+DATE(1970,1,1)</f>
        <v>40936.678506944445</v>
      </c>
      <c r="T2279" s="9">
        <f>(((I2279/60)/60)/24)+DATE(1970,1,1)</f>
        <v>40966.678506944445</v>
      </c>
      <c r="U2279">
        <f>YEAR(S2279)</f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9">
        <f>(((J2280/60)/60)/24)+DATE(1970,1,1)</f>
        <v>42338.709108796291</v>
      </c>
      <c r="T2280" s="9">
        <f>(((I2280/60)/60)/24)+DATE(1970,1,1)</f>
        <v>42372.957638888889</v>
      </c>
      <c r="U2280">
        <f>YEAR(S2280)</f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9">
        <f>(((J2281/60)/60)/24)+DATE(1970,1,1)</f>
        <v>42020.806701388887</v>
      </c>
      <c r="T2281" s="9">
        <f>(((I2281/60)/60)/24)+DATE(1970,1,1)</f>
        <v>42039.166666666672</v>
      </c>
      <c r="U2281">
        <f>YEAR(S2281)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9">
        <f>(((J2282/60)/60)/24)+DATE(1970,1,1)</f>
        <v>42234.624895833331</v>
      </c>
      <c r="T2282" s="9">
        <f>(((I2282/60)/60)/24)+DATE(1970,1,1)</f>
        <v>42264.624895833331</v>
      </c>
      <c r="U2282">
        <f>YEAR(S2282)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9">
        <f>(((J2283/60)/60)/24)+DATE(1970,1,1)</f>
        <v>40687.285844907405</v>
      </c>
      <c r="T2283" s="9">
        <f>(((I2283/60)/60)/24)+DATE(1970,1,1)</f>
        <v>40749.284722222219</v>
      </c>
      <c r="U2283">
        <f>YEAR(S2283)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9">
        <f>(((J2284/60)/60)/24)+DATE(1970,1,1)</f>
        <v>42323.17460648148</v>
      </c>
      <c r="T2284" s="9">
        <f>(((I2284/60)/60)/24)+DATE(1970,1,1)</f>
        <v>42383.17460648148</v>
      </c>
      <c r="U2284">
        <f>YEAR(S2284)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9">
        <f>(((J2285/60)/60)/24)+DATE(1970,1,1)</f>
        <v>40978.125046296293</v>
      </c>
      <c r="T2285" s="9">
        <f>(((I2285/60)/60)/24)+DATE(1970,1,1)</f>
        <v>41038.083379629628</v>
      </c>
      <c r="U2285">
        <f>YEAR(S2285)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9">
        <f>(((J2286/60)/60)/24)+DATE(1970,1,1)</f>
        <v>40585.796817129631</v>
      </c>
      <c r="T2286" s="9">
        <f>(((I2286/60)/60)/24)+DATE(1970,1,1)</f>
        <v>40614.166666666664</v>
      </c>
      <c r="U2286">
        <f>YEAR(S2286)</f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9">
        <f>(((J2287/60)/60)/24)+DATE(1970,1,1)</f>
        <v>41059.185682870368</v>
      </c>
      <c r="T2287" s="9">
        <f>(((I2287/60)/60)/24)+DATE(1970,1,1)</f>
        <v>41089.185682870368</v>
      </c>
      <c r="U2287">
        <f>YEAR(S2287)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9">
        <f>(((J2288/60)/60)/24)+DATE(1970,1,1)</f>
        <v>41494.963587962964</v>
      </c>
      <c r="T2288" s="9">
        <f>(((I2288/60)/60)/24)+DATE(1970,1,1)</f>
        <v>41523.165972222225</v>
      </c>
      <c r="U2288">
        <f>YEAR(S2288)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9">
        <f>(((J2289/60)/60)/24)+DATE(1970,1,1)</f>
        <v>41792.667361111111</v>
      </c>
      <c r="T2289" s="9">
        <f>(((I2289/60)/60)/24)+DATE(1970,1,1)</f>
        <v>41813.667361111111</v>
      </c>
      <c r="U2289">
        <f>YEAR(S2289)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9">
        <f>(((J2290/60)/60)/24)+DATE(1970,1,1)</f>
        <v>41067.827418981484</v>
      </c>
      <c r="T2290" s="9">
        <f>(((I2290/60)/60)/24)+DATE(1970,1,1)</f>
        <v>41086.75</v>
      </c>
      <c r="U2290">
        <f>YEAR(S2290)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9">
        <f>(((J2291/60)/60)/24)+DATE(1970,1,1)</f>
        <v>41571.998379629629</v>
      </c>
      <c r="T2291" s="9">
        <f>(((I2291/60)/60)/24)+DATE(1970,1,1)</f>
        <v>41614.973611111112</v>
      </c>
      <c r="U2291">
        <f>YEAR(S2291)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9">
        <f>(((J2292/60)/60)/24)+DATE(1970,1,1)</f>
        <v>40070.253819444442</v>
      </c>
      <c r="T2292" s="9">
        <f>(((I2292/60)/60)/24)+DATE(1970,1,1)</f>
        <v>40148.708333333336</v>
      </c>
      <c r="U2292">
        <f>YEAR(S2292)</f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9">
        <f>(((J2293/60)/60)/24)+DATE(1970,1,1)</f>
        <v>40987.977060185185</v>
      </c>
      <c r="T2293" s="9">
        <f>(((I2293/60)/60)/24)+DATE(1970,1,1)</f>
        <v>41022.166666666664</v>
      </c>
      <c r="U2293">
        <f>YEAR(S2293)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9">
        <f>(((J2294/60)/60)/24)+DATE(1970,1,1)</f>
        <v>40987.697638888887</v>
      </c>
      <c r="T2294" s="9">
        <f>(((I2294/60)/60)/24)+DATE(1970,1,1)</f>
        <v>41017.697638888887</v>
      </c>
      <c r="U2294">
        <f>YEAR(S2294)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9">
        <f>(((J2295/60)/60)/24)+DATE(1970,1,1)</f>
        <v>41151.708321759259</v>
      </c>
      <c r="T2295" s="9">
        <f>(((I2295/60)/60)/24)+DATE(1970,1,1)</f>
        <v>41177.165972222225</v>
      </c>
      <c r="U2295">
        <f>YEAR(S2295)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9">
        <f>(((J2296/60)/60)/24)+DATE(1970,1,1)</f>
        <v>41264.72314814815</v>
      </c>
      <c r="T2296" s="9">
        <f>(((I2296/60)/60)/24)+DATE(1970,1,1)</f>
        <v>41294.72314814815</v>
      </c>
      <c r="U2296">
        <f>YEAR(S2296)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9">
        <f>(((J2297/60)/60)/24)+DATE(1970,1,1)</f>
        <v>41270.954351851848</v>
      </c>
      <c r="T2297" s="9">
        <f>(((I2297/60)/60)/24)+DATE(1970,1,1)</f>
        <v>41300.954351851848</v>
      </c>
      <c r="U2297">
        <f>YEAR(S2297)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9">
        <f>(((J2298/60)/60)/24)+DATE(1970,1,1)</f>
        <v>40927.731782407405</v>
      </c>
      <c r="T2298" s="9">
        <f>(((I2298/60)/60)/24)+DATE(1970,1,1)</f>
        <v>40962.731782407405</v>
      </c>
      <c r="U2298">
        <f>YEAR(S2298)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9">
        <f>(((J2299/60)/60)/24)+DATE(1970,1,1)</f>
        <v>40948.042233796295</v>
      </c>
      <c r="T2299" s="9">
        <f>(((I2299/60)/60)/24)+DATE(1970,1,1)</f>
        <v>40982.165972222225</v>
      </c>
      <c r="U2299">
        <f>YEAR(S2299)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9">
        <f>(((J2300/60)/60)/24)+DATE(1970,1,1)</f>
        <v>41694.84065972222</v>
      </c>
      <c r="T2300" s="9">
        <f>(((I2300/60)/60)/24)+DATE(1970,1,1)</f>
        <v>41724.798993055556</v>
      </c>
      <c r="U2300">
        <f>YEAR(S2300)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9">
        <f>(((J2301/60)/60)/24)+DATE(1970,1,1)</f>
        <v>40565.032511574071</v>
      </c>
      <c r="T2301" s="9">
        <f>(((I2301/60)/60)/24)+DATE(1970,1,1)</f>
        <v>40580.032511574071</v>
      </c>
      <c r="U2301">
        <f>YEAR(S2301)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9">
        <f>(((J2302/60)/60)/24)+DATE(1970,1,1)</f>
        <v>41074.727037037039</v>
      </c>
      <c r="T2302" s="9">
        <f>(((I2302/60)/60)/24)+DATE(1970,1,1)</f>
        <v>41088.727037037039</v>
      </c>
      <c r="U2302">
        <f>YEAR(S2302)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9">
        <f>(((J2303/60)/60)/24)+DATE(1970,1,1)</f>
        <v>41416.146944444445</v>
      </c>
      <c r="T2303" s="9">
        <f>(((I2303/60)/60)/24)+DATE(1970,1,1)</f>
        <v>41446.146944444445</v>
      </c>
      <c r="U2303">
        <f>YEAR(S2303)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9">
        <f>(((J2304/60)/60)/24)+DATE(1970,1,1)</f>
        <v>41605.868449074071</v>
      </c>
      <c r="T2304" s="9">
        <f>(((I2304/60)/60)/24)+DATE(1970,1,1)</f>
        <v>41639.291666666664</v>
      </c>
      <c r="U2304">
        <f>YEAR(S2304)</f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9">
        <f>(((J2305/60)/60)/24)+DATE(1970,1,1)</f>
        <v>40850.111064814817</v>
      </c>
      <c r="T2305" s="9">
        <f>(((I2305/60)/60)/24)+DATE(1970,1,1)</f>
        <v>40890.152731481481</v>
      </c>
      <c r="U2305">
        <f>YEAR(S2305)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9">
        <f>(((J2306/60)/60)/24)+DATE(1970,1,1)</f>
        <v>40502.815868055557</v>
      </c>
      <c r="T2306" s="9">
        <f>(((I2306/60)/60)/24)+DATE(1970,1,1)</f>
        <v>40544.207638888889</v>
      </c>
      <c r="U2306">
        <f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9">
        <f>(((J2307/60)/60)/24)+DATE(1970,1,1)</f>
        <v>41834.695277777777</v>
      </c>
      <c r="T2307" s="9">
        <f>(((I2307/60)/60)/24)+DATE(1970,1,1)</f>
        <v>41859.75</v>
      </c>
      <c r="U2307">
        <f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9">
        <f>(((J2308/60)/60)/24)+DATE(1970,1,1)</f>
        <v>40948.16815972222</v>
      </c>
      <c r="T2308" s="9">
        <f>(((I2308/60)/60)/24)+DATE(1970,1,1)</f>
        <v>40978.16815972222</v>
      </c>
      <c r="U2308">
        <f>YEAR(S2308)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9">
        <f>(((J2309/60)/60)/24)+DATE(1970,1,1)</f>
        <v>41004.802465277775</v>
      </c>
      <c r="T2309" s="9">
        <f>(((I2309/60)/60)/24)+DATE(1970,1,1)</f>
        <v>41034.802407407406</v>
      </c>
      <c r="U2309">
        <f>YEAR(S2309)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9">
        <f>(((J2310/60)/60)/24)+DATE(1970,1,1)</f>
        <v>41851.962916666671</v>
      </c>
      <c r="T2310" s="9">
        <f>(((I2310/60)/60)/24)+DATE(1970,1,1)</f>
        <v>41880.041666666664</v>
      </c>
      <c r="U2310">
        <f>YEAR(S2310)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9">
        <f>(((J2311/60)/60)/24)+DATE(1970,1,1)</f>
        <v>41307.987696759257</v>
      </c>
      <c r="T2311" s="9">
        <f>(((I2311/60)/60)/24)+DATE(1970,1,1)</f>
        <v>41342.987696759257</v>
      </c>
      <c r="U2311">
        <f>YEAR(S2311)</f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9">
        <f>(((J2312/60)/60)/24)+DATE(1970,1,1)</f>
        <v>41324.79415509259</v>
      </c>
      <c r="T2312" s="9">
        <f>(((I2312/60)/60)/24)+DATE(1970,1,1)</f>
        <v>41354.752488425926</v>
      </c>
      <c r="U2312">
        <f>YEAR(S2312)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9">
        <f>(((J2313/60)/60)/24)+DATE(1970,1,1)</f>
        <v>41736.004502314812</v>
      </c>
      <c r="T2313" s="9">
        <f>(((I2313/60)/60)/24)+DATE(1970,1,1)</f>
        <v>41766.004502314812</v>
      </c>
      <c r="U2313">
        <f>YEAR(S2313)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9">
        <f>(((J2314/60)/60)/24)+DATE(1970,1,1)</f>
        <v>41716.632847222223</v>
      </c>
      <c r="T2314" s="9">
        <f>(((I2314/60)/60)/24)+DATE(1970,1,1)</f>
        <v>41747.958333333336</v>
      </c>
      <c r="U2314">
        <f>YEAR(S2314)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9">
        <f>(((J2315/60)/60)/24)+DATE(1970,1,1)</f>
        <v>41002.958634259259</v>
      </c>
      <c r="T2315" s="9">
        <f>(((I2315/60)/60)/24)+DATE(1970,1,1)</f>
        <v>41032.958634259259</v>
      </c>
      <c r="U2315">
        <f>YEAR(S2315)</f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9">
        <f>(((J2316/60)/60)/24)+DATE(1970,1,1)</f>
        <v>41037.551585648151</v>
      </c>
      <c r="T2316" s="9">
        <f>(((I2316/60)/60)/24)+DATE(1970,1,1)</f>
        <v>41067.551585648151</v>
      </c>
      <c r="U2316">
        <f>YEAR(S2316)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9">
        <f>(((J2317/60)/60)/24)+DATE(1970,1,1)</f>
        <v>41004.72619212963</v>
      </c>
      <c r="T2317" s="9">
        <f>(((I2317/60)/60)/24)+DATE(1970,1,1)</f>
        <v>41034.72619212963</v>
      </c>
      <c r="U2317">
        <f>YEAR(S2317)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9">
        <f>(((J2318/60)/60)/24)+DATE(1970,1,1)</f>
        <v>40079.725115740745</v>
      </c>
      <c r="T2318" s="9">
        <f>(((I2318/60)/60)/24)+DATE(1970,1,1)</f>
        <v>40156.76666666667</v>
      </c>
      <c r="U2318">
        <f>YEAR(S2318)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9">
        <f>(((J2319/60)/60)/24)+DATE(1970,1,1)</f>
        <v>40192.542233796295</v>
      </c>
      <c r="T2319" s="9">
        <f>(((I2319/60)/60)/24)+DATE(1970,1,1)</f>
        <v>40224.208333333336</v>
      </c>
      <c r="U2319">
        <f>YEAR(S2319)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9">
        <f>(((J2320/60)/60)/24)+DATE(1970,1,1)</f>
        <v>40050.643680555557</v>
      </c>
      <c r="T2320" s="9">
        <f>(((I2320/60)/60)/24)+DATE(1970,1,1)</f>
        <v>40082.165972222225</v>
      </c>
      <c r="U2320">
        <f>YEAR(S2320)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9">
        <f>(((J2321/60)/60)/24)+DATE(1970,1,1)</f>
        <v>41593.082002314812</v>
      </c>
      <c r="T2321" s="9">
        <f>(((I2321/60)/60)/24)+DATE(1970,1,1)</f>
        <v>41623.082002314812</v>
      </c>
      <c r="U2321">
        <f>YEAR(S2321)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9">
        <f>(((J2322/60)/60)/24)+DATE(1970,1,1)</f>
        <v>41696.817129629628</v>
      </c>
      <c r="T2322" s="9">
        <f>(((I2322/60)/60)/24)+DATE(1970,1,1)</f>
        <v>41731.775462962964</v>
      </c>
      <c r="U2322">
        <f>YEAR(S2322)</f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9">
        <f>(((J2323/60)/60)/24)+DATE(1970,1,1)</f>
        <v>42799.260428240741</v>
      </c>
      <c r="T2323" s="9">
        <f>(((I2323/60)/60)/24)+DATE(1970,1,1)</f>
        <v>42829.21876157407</v>
      </c>
      <c r="U2323">
        <f>YEAR(S2323)</f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9">
        <f>(((J2324/60)/60)/24)+DATE(1970,1,1)</f>
        <v>42804.895474537043</v>
      </c>
      <c r="T2324" s="9">
        <f>(((I2324/60)/60)/24)+DATE(1970,1,1)</f>
        <v>42834.853807870371</v>
      </c>
      <c r="U2324">
        <f>YEAR(S2324)</f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9">
        <f>(((J2325/60)/60)/24)+DATE(1970,1,1)</f>
        <v>42807.755173611105</v>
      </c>
      <c r="T2325" s="9">
        <f>(((I2325/60)/60)/24)+DATE(1970,1,1)</f>
        <v>42814.755173611105</v>
      </c>
      <c r="U2325">
        <f>YEAR(S2325)</f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9">
        <f>(((J2326/60)/60)/24)+DATE(1970,1,1)</f>
        <v>42790.885243055556</v>
      </c>
      <c r="T2326" s="9">
        <f>(((I2326/60)/60)/24)+DATE(1970,1,1)</f>
        <v>42820.843576388885</v>
      </c>
      <c r="U2326">
        <f>YEAR(S2326)</f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9">
        <f>(((J2327/60)/60)/24)+DATE(1970,1,1)</f>
        <v>42794.022349537037</v>
      </c>
      <c r="T2327" s="9">
        <f>(((I2327/60)/60)/24)+DATE(1970,1,1)</f>
        <v>42823.980682870373</v>
      </c>
      <c r="U2327">
        <f>YEAR(S2327)</f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9">
        <f>(((J2328/60)/60)/24)+DATE(1970,1,1)</f>
        <v>42804.034120370372</v>
      </c>
      <c r="T2328" s="9">
        <f>(((I2328/60)/60)/24)+DATE(1970,1,1)</f>
        <v>42855.708333333328</v>
      </c>
      <c r="U2328">
        <f>YEAR(S2328)</f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9">
        <f>(((J2329/60)/60)/24)+DATE(1970,1,1)</f>
        <v>41842.917129629634</v>
      </c>
      <c r="T2329" s="9">
        <f>(((I2329/60)/60)/24)+DATE(1970,1,1)</f>
        <v>41877.917129629634</v>
      </c>
      <c r="U2329">
        <f>YEAR(S2329)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9">
        <f>(((J2330/60)/60)/24)+DATE(1970,1,1)</f>
        <v>42139.781678240746</v>
      </c>
      <c r="T2330" s="9">
        <f>(((I2330/60)/60)/24)+DATE(1970,1,1)</f>
        <v>42169.781678240746</v>
      </c>
      <c r="U2330">
        <f>YEAR(S2330)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9">
        <f>(((J2331/60)/60)/24)+DATE(1970,1,1)</f>
        <v>41807.624374999999</v>
      </c>
      <c r="T2331" s="9">
        <f>(((I2331/60)/60)/24)+DATE(1970,1,1)</f>
        <v>41837.624374999999</v>
      </c>
      <c r="U2331">
        <f>YEAR(S2331)</f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9">
        <f>(((J2332/60)/60)/24)+DATE(1970,1,1)</f>
        <v>42332.89980324074</v>
      </c>
      <c r="T2332" s="9">
        <f>(((I2332/60)/60)/24)+DATE(1970,1,1)</f>
        <v>42363</v>
      </c>
      <c r="U2332">
        <f>YEAR(S2332)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9">
        <f>(((J2333/60)/60)/24)+DATE(1970,1,1)</f>
        <v>41839.005671296298</v>
      </c>
      <c r="T2333" s="9">
        <f>(((I2333/60)/60)/24)+DATE(1970,1,1)</f>
        <v>41869.005671296298</v>
      </c>
      <c r="U2333">
        <f>YEAR(S2333)</f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9">
        <f>(((J2334/60)/60)/24)+DATE(1970,1,1)</f>
        <v>42011.628136574072</v>
      </c>
      <c r="T2334" s="9">
        <f>(((I2334/60)/60)/24)+DATE(1970,1,1)</f>
        <v>42041.628136574072</v>
      </c>
      <c r="U2334">
        <f>YEAR(S2334)</f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9">
        <f>(((J2335/60)/60)/24)+DATE(1970,1,1)</f>
        <v>41767.650347222225</v>
      </c>
      <c r="T2335" s="9">
        <f>(((I2335/60)/60)/24)+DATE(1970,1,1)</f>
        <v>41788.743055555555</v>
      </c>
      <c r="U2335">
        <f>YEAR(S2335)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9">
        <f>(((J2336/60)/60)/24)+DATE(1970,1,1)</f>
        <v>41918.670115740737</v>
      </c>
      <c r="T2336" s="9">
        <f>(((I2336/60)/60)/24)+DATE(1970,1,1)</f>
        <v>41948.731944444444</v>
      </c>
      <c r="U2336">
        <f>YEAR(S2336)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9">
        <f>(((J2337/60)/60)/24)+DATE(1970,1,1)</f>
        <v>41771.572256944448</v>
      </c>
      <c r="T2337" s="9">
        <f>(((I2337/60)/60)/24)+DATE(1970,1,1)</f>
        <v>41801.572256944448</v>
      </c>
      <c r="U2337">
        <f>YEAR(S2337)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9">
        <f>(((J2338/60)/60)/24)+DATE(1970,1,1)</f>
        <v>41666.924710648149</v>
      </c>
      <c r="T2338" s="9">
        <f>(((I2338/60)/60)/24)+DATE(1970,1,1)</f>
        <v>41706.924710648149</v>
      </c>
      <c r="U2338">
        <f>YEAR(S2338)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9">
        <f>(((J2339/60)/60)/24)+DATE(1970,1,1)</f>
        <v>41786.640543981484</v>
      </c>
      <c r="T2339" s="9">
        <f>(((I2339/60)/60)/24)+DATE(1970,1,1)</f>
        <v>41816.640543981484</v>
      </c>
      <c r="U2339">
        <f>YEAR(S2339)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9">
        <f>(((J2340/60)/60)/24)+DATE(1970,1,1)</f>
        <v>41789.896805555552</v>
      </c>
      <c r="T2340" s="9">
        <f>(((I2340/60)/60)/24)+DATE(1970,1,1)</f>
        <v>41819.896805555552</v>
      </c>
      <c r="U2340">
        <f>YEAR(S2340)</f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9">
        <f>(((J2341/60)/60)/24)+DATE(1970,1,1)</f>
        <v>42692.79987268518</v>
      </c>
      <c r="T2341" s="9">
        <f>(((I2341/60)/60)/24)+DATE(1970,1,1)</f>
        <v>42723.332638888889</v>
      </c>
      <c r="U2341">
        <f>YEAR(S2341)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9">
        <f>(((J2342/60)/60)/24)+DATE(1970,1,1)</f>
        <v>42643.642800925925</v>
      </c>
      <c r="T2342" s="9">
        <f>(((I2342/60)/60)/24)+DATE(1970,1,1)</f>
        <v>42673.642800925925</v>
      </c>
      <c r="U2342">
        <f>YEAR(S2342)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9">
        <f>(((J2343/60)/60)/24)+DATE(1970,1,1)</f>
        <v>42167.813703703709</v>
      </c>
      <c r="T2343" s="9">
        <f>(((I2343/60)/60)/24)+DATE(1970,1,1)</f>
        <v>42197.813703703709</v>
      </c>
      <c r="U2343">
        <f>YEAR(S2343)</f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9">
        <f>(((J2344/60)/60)/24)+DATE(1970,1,1)</f>
        <v>41897.702199074076</v>
      </c>
      <c r="T2344" s="9">
        <f>(((I2344/60)/60)/24)+DATE(1970,1,1)</f>
        <v>41918.208333333336</v>
      </c>
      <c r="U2344">
        <f>YEAR(S2344)</f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9">
        <f>(((J2345/60)/60)/24)+DATE(1970,1,1)</f>
        <v>42327.825289351851</v>
      </c>
      <c r="T2345" s="9">
        <f>(((I2345/60)/60)/24)+DATE(1970,1,1)</f>
        <v>42377.82430555555</v>
      </c>
      <c r="U2345">
        <f>YEAR(S2345)</f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9">
        <f>(((J2346/60)/60)/24)+DATE(1970,1,1)</f>
        <v>42515.727650462963</v>
      </c>
      <c r="T2346" s="9">
        <f>(((I2346/60)/60)/24)+DATE(1970,1,1)</f>
        <v>42545.727650462963</v>
      </c>
      <c r="U2346">
        <f>YEAR(S2346)</f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9">
        <f>(((J2347/60)/60)/24)+DATE(1970,1,1)</f>
        <v>42060.001805555556</v>
      </c>
      <c r="T2347" s="9">
        <f>(((I2347/60)/60)/24)+DATE(1970,1,1)</f>
        <v>42094.985416666663</v>
      </c>
      <c r="U2347">
        <f>YEAR(S2347)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9">
        <f>(((J2348/60)/60)/24)+DATE(1970,1,1)</f>
        <v>42615.79896990741</v>
      </c>
      <c r="T2348" s="9">
        <f>(((I2348/60)/60)/24)+DATE(1970,1,1)</f>
        <v>42660.79896990741</v>
      </c>
      <c r="U2348">
        <f>YEAR(S2348)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9">
        <f>(((J2349/60)/60)/24)+DATE(1970,1,1)</f>
        <v>42577.607361111113</v>
      </c>
      <c r="T2349" s="9">
        <f>(((I2349/60)/60)/24)+DATE(1970,1,1)</f>
        <v>42607.607361111113</v>
      </c>
      <c r="U2349">
        <f>YEAR(S2349)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9">
        <f>(((J2350/60)/60)/24)+DATE(1970,1,1)</f>
        <v>42360.932152777779</v>
      </c>
      <c r="T2350" s="9">
        <f>(((I2350/60)/60)/24)+DATE(1970,1,1)</f>
        <v>42420.932152777779</v>
      </c>
      <c r="U2350">
        <f>YEAR(S2350)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9">
        <f>(((J2351/60)/60)/24)+DATE(1970,1,1)</f>
        <v>42198.775787037041</v>
      </c>
      <c r="T2351" s="9">
        <f>(((I2351/60)/60)/24)+DATE(1970,1,1)</f>
        <v>42227.775787037041</v>
      </c>
      <c r="U2351">
        <f>YEAR(S2351)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9">
        <f>(((J2352/60)/60)/24)+DATE(1970,1,1)</f>
        <v>42708.842245370368</v>
      </c>
      <c r="T2352" s="9">
        <f>(((I2352/60)/60)/24)+DATE(1970,1,1)</f>
        <v>42738.842245370368</v>
      </c>
      <c r="U2352">
        <f>YEAR(S2352)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9">
        <f>(((J2353/60)/60)/24)+DATE(1970,1,1)</f>
        <v>42094.101145833338</v>
      </c>
      <c r="T2353" s="9">
        <f>(((I2353/60)/60)/24)+DATE(1970,1,1)</f>
        <v>42124.101145833338</v>
      </c>
      <c r="U2353">
        <f>YEAR(S2353)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9">
        <f>(((J2354/60)/60)/24)+DATE(1970,1,1)</f>
        <v>42101.633703703701</v>
      </c>
      <c r="T2354" s="9">
        <f>(((I2354/60)/60)/24)+DATE(1970,1,1)</f>
        <v>42161.633703703701</v>
      </c>
      <c r="U2354">
        <f>YEAR(S2354)</f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9">
        <f>(((J2355/60)/60)/24)+DATE(1970,1,1)</f>
        <v>42103.676180555558</v>
      </c>
      <c r="T2355" s="9">
        <f>(((I2355/60)/60)/24)+DATE(1970,1,1)</f>
        <v>42115.676180555558</v>
      </c>
      <c r="U2355">
        <f>YEAR(S2355)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9">
        <f>(((J2356/60)/60)/24)+DATE(1970,1,1)</f>
        <v>41954.722916666666</v>
      </c>
      <c r="T2356" s="9">
        <f>(((I2356/60)/60)/24)+DATE(1970,1,1)</f>
        <v>42014.722916666666</v>
      </c>
      <c r="U2356">
        <f>YEAR(S2356)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9">
        <f>(((J2357/60)/60)/24)+DATE(1970,1,1)</f>
        <v>42096.918240740735</v>
      </c>
      <c r="T2357" s="9">
        <f>(((I2357/60)/60)/24)+DATE(1970,1,1)</f>
        <v>42126.918240740735</v>
      </c>
      <c r="U2357">
        <f>YEAR(S2357)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9">
        <f>(((J2358/60)/60)/24)+DATE(1970,1,1)</f>
        <v>42130.78361111111</v>
      </c>
      <c r="T2358" s="9">
        <f>(((I2358/60)/60)/24)+DATE(1970,1,1)</f>
        <v>42160.78361111111</v>
      </c>
      <c r="U2358">
        <f>YEAR(S2358)</f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9">
        <f>(((J2359/60)/60)/24)+DATE(1970,1,1)</f>
        <v>42264.620115740734</v>
      </c>
      <c r="T2359" s="9">
        <f>(((I2359/60)/60)/24)+DATE(1970,1,1)</f>
        <v>42294.620115740734</v>
      </c>
      <c r="U2359">
        <f>YEAR(S2359)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9">
        <f>(((J2360/60)/60)/24)+DATE(1970,1,1)</f>
        <v>41978.930972222224</v>
      </c>
      <c r="T2360" s="9">
        <f>(((I2360/60)/60)/24)+DATE(1970,1,1)</f>
        <v>42035.027083333334</v>
      </c>
      <c r="U2360">
        <f>YEAR(S2360)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9">
        <f>(((J2361/60)/60)/24)+DATE(1970,1,1)</f>
        <v>42159.649583333332</v>
      </c>
      <c r="T2361" s="9">
        <f>(((I2361/60)/60)/24)+DATE(1970,1,1)</f>
        <v>42219.649583333332</v>
      </c>
      <c r="U2361">
        <f>YEAR(S2361)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9">
        <f>(((J2362/60)/60)/24)+DATE(1970,1,1)</f>
        <v>42377.70694444445</v>
      </c>
      <c r="T2362" s="9">
        <f>(((I2362/60)/60)/24)+DATE(1970,1,1)</f>
        <v>42407.70694444445</v>
      </c>
      <c r="U2362">
        <f>YEAR(S2362)</f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9">
        <f>(((J2363/60)/60)/24)+DATE(1970,1,1)</f>
        <v>42466.858888888892</v>
      </c>
      <c r="T2363" s="9">
        <f>(((I2363/60)/60)/24)+DATE(1970,1,1)</f>
        <v>42490.916666666672</v>
      </c>
      <c r="U2363">
        <f>YEAR(S2363)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9">
        <f>(((J2364/60)/60)/24)+DATE(1970,1,1)</f>
        <v>41954.688310185185</v>
      </c>
      <c r="T2364" s="9">
        <f>(((I2364/60)/60)/24)+DATE(1970,1,1)</f>
        <v>41984.688310185185</v>
      </c>
      <c r="U2364">
        <f>YEAR(S2364)</f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9">
        <f>(((J2365/60)/60)/24)+DATE(1970,1,1)</f>
        <v>42322.011574074073</v>
      </c>
      <c r="T2365" s="9">
        <f>(((I2365/60)/60)/24)+DATE(1970,1,1)</f>
        <v>42367.011574074073</v>
      </c>
      <c r="U2365">
        <f>YEAR(S2365)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9">
        <f>(((J2366/60)/60)/24)+DATE(1970,1,1)</f>
        <v>42248.934675925921</v>
      </c>
      <c r="T2366" s="9">
        <f>(((I2366/60)/60)/24)+DATE(1970,1,1)</f>
        <v>42303.934675925921</v>
      </c>
      <c r="U2366">
        <f>YEAR(S2366)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9">
        <f>(((J2367/60)/60)/24)+DATE(1970,1,1)</f>
        <v>42346.736400462964</v>
      </c>
      <c r="T2367" s="9">
        <f>(((I2367/60)/60)/24)+DATE(1970,1,1)</f>
        <v>42386.958333333328</v>
      </c>
      <c r="U2367">
        <f>YEAR(S2367)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9">
        <f>(((J2368/60)/60)/24)+DATE(1970,1,1)</f>
        <v>42268.531631944439</v>
      </c>
      <c r="T2368" s="9">
        <f>(((I2368/60)/60)/24)+DATE(1970,1,1)</f>
        <v>42298.531631944439</v>
      </c>
      <c r="U2368">
        <f>YEAR(S2368)</f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9">
        <f>(((J2369/60)/60)/24)+DATE(1970,1,1)</f>
        <v>42425.970092592594</v>
      </c>
      <c r="T2369" s="9">
        <f>(((I2369/60)/60)/24)+DATE(1970,1,1)</f>
        <v>42485.928425925929</v>
      </c>
      <c r="U2369">
        <f>YEAR(S2369)</f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9">
        <f>(((J2370/60)/60)/24)+DATE(1970,1,1)</f>
        <v>42063.721817129626</v>
      </c>
      <c r="T2370" s="9">
        <f>(((I2370/60)/60)/24)+DATE(1970,1,1)</f>
        <v>42108.680150462969</v>
      </c>
      <c r="U2370">
        <f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9">
        <f>(((J2371/60)/60)/24)+DATE(1970,1,1)</f>
        <v>42380.812627314815</v>
      </c>
      <c r="T2371" s="9">
        <f>(((I2371/60)/60)/24)+DATE(1970,1,1)</f>
        <v>42410.812627314815</v>
      </c>
      <c r="U2371">
        <f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9">
        <f>(((J2372/60)/60)/24)+DATE(1970,1,1)</f>
        <v>41961.18913194444</v>
      </c>
      <c r="T2372" s="9">
        <f>(((I2372/60)/60)/24)+DATE(1970,1,1)</f>
        <v>41991.18913194444</v>
      </c>
      <c r="U2372">
        <f>YEAR(S2372)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9">
        <f>(((J2373/60)/60)/24)+DATE(1970,1,1)</f>
        <v>42150.777731481481</v>
      </c>
      <c r="T2373" s="9">
        <f>(((I2373/60)/60)/24)+DATE(1970,1,1)</f>
        <v>42180.777731481481</v>
      </c>
      <c r="U2373">
        <f>YEAR(S2373)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9">
        <f>(((J2374/60)/60)/24)+DATE(1970,1,1)</f>
        <v>42088.069108796291</v>
      </c>
      <c r="T2374" s="9">
        <f>(((I2374/60)/60)/24)+DATE(1970,1,1)</f>
        <v>42118.069108796291</v>
      </c>
      <c r="U2374">
        <f>YEAR(S2374)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9">
        <f>(((J2375/60)/60)/24)+DATE(1970,1,1)</f>
        <v>42215.662314814821</v>
      </c>
      <c r="T2375" s="9">
        <f>(((I2375/60)/60)/24)+DATE(1970,1,1)</f>
        <v>42245.662314814821</v>
      </c>
      <c r="U2375">
        <f>YEAR(S2375)</f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9">
        <f>(((J2376/60)/60)/24)+DATE(1970,1,1)</f>
        <v>42017.843287037031</v>
      </c>
      <c r="T2376" s="9">
        <f>(((I2376/60)/60)/24)+DATE(1970,1,1)</f>
        <v>42047.843287037031</v>
      </c>
      <c r="U2376">
        <f>YEAR(S2376)</f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9">
        <f>(((J2377/60)/60)/24)+DATE(1970,1,1)</f>
        <v>42592.836076388892</v>
      </c>
      <c r="T2377" s="9">
        <f>(((I2377/60)/60)/24)+DATE(1970,1,1)</f>
        <v>42622.836076388892</v>
      </c>
      <c r="U2377">
        <f>YEAR(S2377)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9">
        <f>(((J2378/60)/60)/24)+DATE(1970,1,1)</f>
        <v>42318.925532407404</v>
      </c>
      <c r="T2378" s="9">
        <f>(((I2378/60)/60)/24)+DATE(1970,1,1)</f>
        <v>42348.925532407404</v>
      </c>
      <c r="U2378">
        <f>YEAR(S2378)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9">
        <f>(((J2379/60)/60)/24)+DATE(1970,1,1)</f>
        <v>42669.870173611111</v>
      </c>
      <c r="T2379" s="9">
        <f>(((I2379/60)/60)/24)+DATE(1970,1,1)</f>
        <v>42699.911840277782</v>
      </c>
      <c r="U2379">
        <f>YEAR(S2379)</f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9">
        <f>(((J2380/60)/60)/24)+DATE(1970,1,1)</f>
        <v>42213.013078703705</v>
      </c>
      <c r="T2380" s="9">
        <f>(((I2380/60)/60)/24)+DATE(1970,1,1)</f>
        <v>42242.013078703705</v>
      </c>
      <c r="U2380">
        <f>YEAR(S2380)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9">
        <f>(((J2381/60)/60)/24)+DATE(1970,1,1)</f>
        <v>42237.016388888893</v>
      </c>
      <c r="T2381" s="9">
        <f>(((I2381/60)/60)/24)+DATE(1970,1,1)</f>
        <v>42282.016388888893</v>
      </c>
      <c r="U2381">
        <f>YEAR(S2381)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9">
        <f>(((J2382/60)/60)/24)+DATE(1970,1,1)</f>
        <v>42248.793310185181</v>
      </c>
      <c r="T2382" s="9">
        <f>(((I2382/60)/60)/24)+DATE(1970,1,1)</f>
        <v>42278.793310185181</v>
      </c>
      <c r="U2382">
        <f>YEAR(S2382)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9">
        <f>(((J2383/60)/60)/24)+DATE(1970,1,1)</f>
        <v>42074.935740740737</v>
      </c>
      <c r="T2383" s="9">
        <f>(((I2383/60)/60)/24)+DATE(1970,1,1)</f>
        <v>42104.935740740737</v>
      </c>
      <c r="U2383">
        <f>YEAR(S2383)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9">
        <f>(((J2384/60)/60)/24)+DATE(1970,1,1)</f>
        <v>42195.187534722223</v>
      </c>
      <c r="T2384" s="9">
        <f>(((I2384/60)/60)/24)+DATE(1970,1,1)</f>
        <v>42220.187534722223</v>
      </c>
      <c r="U2384">
        <f>YEAR(S2384)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9">
        <f>(((J2385/60)/60)/24)+DATE(1970,1,1)</f>
        <v>42027.056793981479</v>
      </c>
      <c r="T2385" s="9">
        <f>(((I2385/60)/60)/24)+DATE(1970,1,1)</f>
        <v>42057.056793981479</v>
      </c>
      <c r="U2385">
        <f>YEAR(S2385)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9">
        <f>(((J2386/60)/60)/24)+DATE(1970,1,1)</f>
        <v>41927.067627314813</v>
      </c>
      <c r="T2386" s="9">
        <f>(((I2386/60)/60)/24)+DATE(1970,1,1)</f>
        <v>41957.109293981484</v>
      </c>
      <c r="U2386">
        <f>YEAR(S2386)</f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9">
        <f>(((J2387/60)/60)/24)+DATE(1970,1,1)</f>
        <v>42191.70175925926</v>
      </c>
      <c r="T2387" s="9">
        <f>(((I2387/60)/60)/24)+DATE(1970,1,1)</f>
        <v>42221.70175925926</v>
      </c>
      <c r="U2387">
        <f>YEAR(S2387)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9">
        <f>(((J2388/60)/60)/24)+DATE(1970,1,1)</f>
        <v>41954.838240740741</v>
      </c>
      <c r="T2388" s="9">
        <f>(((I2388/60)/60)/24)+DATE(1970,1,1)</f>
        <v>42014.838240740741</v>
      </c>
      <c r="U2388">
        <f>YEAR(S2388)</f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9">
        <f>(((J2389/60)/60)/24)+DATE(1970,1,1)</f>
        <v>42528.626620370371</v>
      </c>
      <c r="T2389" s="9">
        <f>(((I2389/60)/60)/24)+DATE(1970,1,1)</f>
        <v>42573.626620370371</v>
      </c>
      <c r="U2389">
        <f>YEAR(S2389)</f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9">
        <f>(((J2390/60)/60)/24)+DATE(1970,1,1)</f>
        <v>41989.853692129633</v>
      </c>
      <c r="T2390" s="9">
        <f>(((I2390/60)/60)/24)+DATE(1970,1,1)</f>
        <v>42019.811805555553</v>
      </c>
      <c r="U2390">
        <f>YEAR(S2390)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9">
        <f>(((J2391/60)/60)/24)+DATE(1970,1,1)</f>
        <v>42179.653379629628</v>
      </c>
      <c r="T2391" s="9">
        <f>(((I2391/60)/60)/24)+DATE(1970,1,1)</f>
        <v>42210.915972222225</v>
      </c>
      <c r="U2391">
        <f>YEAR(S2391)</f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9">
        <f>(((J2392/60)/60)/24)+DATE(1970,1,1)</f>
        <v>41968.262314814812</v>
      </c>
      <c r="T2392" s="9">
        <f>(((I2392/60)/60)/24)+DATE(1970,1,1)</f>
        <v>42008.262314814812</v>
      </c>
      <c r="U2392">
        <f>YEAR(S2392)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9">
        <f>(((J2393/60)/60)/24)+DATE(1970,1,1)</f>
        <v>42064.794490740736</v>
      </c>
      <c r="T2393" s="9">
        <f>(((I2393/60)/60)/24)+DATE(1970,1,1)</f>
        <v>42094.752824074079</v>
      </c>
      <c r="U2393">
        <f>YEAR(S2393)</f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9">
        <f>(((J2394/60)/60)/24)+DATE(1970,1,1)</f>
        <v>42276.120636574073</v>
      </c>
      <c r="T2394" s="9">
        <f>(((I2394/60)/60)/24)+DATE(1970,1,1)</f>
        <v>42306.120636574073</v>
      </c>
      <c r="U2394">
        <f>YEAR(S2394)</f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9">
        <f>(((J2395/60)/60)/24)+DATE(1970,1,1)</f>
        <v>42194.648344907408</v>
      </c>
      <c r="T2395" s="9">
        <f>(((I2395/60)/60)/24)+DATE(1970,1,1)</f>
        <v>42224.648344907408</v>
      </c>
      <c r="U2395">
        <f>YEAR(S2395)</f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9">
        <f>(((J2396/60)/60)/24)+DATE(1970,1,1)</f>
        <v>42031.362187499995</v>
      </c>
      <c r="T2396" s="9">
        <f>(((I2396/60)/60)/24)+DATE(1970,1,1)</f>
        <v>42061.362187499995</v>
      </c>
      <c r="U2396">
        <f>YEAR(S2396)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9">
        <f>(((J2397/60)/60)/24)+DATE(1970,1,1)</f>
        <v>42717.121377314819</v>
      </c>
      <c r="T2397" s="9">
        <f>(((I2397/60)/60)/24)+DATE(1970,1,1)</f>
        <v>42745.372916666667</v>
      </c>
      <c r="U2397">
        <f>YEAR(S2397)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9">
        <f>(((J2398/60)/60)/24)+DATE(1970,1,1)</f>
        <v>42262.849050925928</v>
      </c>
      <c r="T2398" s="9">
        <f>(((I2398/60)/60)/24)+DATE(1970,1,1)</f>
        <v>42292.849050925928</v>
      </c>
      <c r="U2398">
        <f>YEAR(S2398)</f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9">
        <f>(((J2399/60)/60)/24)+DATE(1970,1,1)</f>
        <v>41976.88490740741</v>
      </c>
      <c r="T2399" s="9">
        <f>(((I2399/60)/60)/24)+DATE(1970,1,1)</f>
        <v>42006.88490740741</v>
      </c>
      <c r="U2399">
        <f>YEAR(S2399)</f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9">
        <f>(((J2400/60)/60)/24)+DATE(1970,1,1)</f>
        <v>42157.916481481487</v>
      </c>
      <c r="T2400" s="9">
        <f>(((I2400/60)/60)/24)+DATE(1970,1,1)</f>
        <v>42187.916481481487</v>
      </c>
      <c r="U2400">
        <f>YEAR(S2400)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9">
        <f>(((J2401/60)/60)/24)+DATE(1970,1,1)</f>
        <v>41956.853078703702</v>
      </c>
      <c r="T2401" s="9">
        <f>(((I2401/60)/60)/24)+DATE(1970,1,1)</f>
        <v>41991.853078703702</v>
      </c>
      <c r="U2401">
        <f>YEAR(S2401)</f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9">
        <f>(((J2402/60)/60)/24)+DATE(1970,1,1)</f>
        <v>42444.268101851849</v>
      </c>
      <c r="T2402" s="9">
        <f>(((I2402/60)/60)/24)+DATE(1970,1,1)</f>
        <v>42474.268101851849</v>
      </c>
      <c r="U2402">
        <f>YEAR(S2402)</f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9">
        <f>(((J2403/60)/60)/24)+DATE(1970,1,1)</f>
        <v>42374.822870370372</v>
      </c>
      <c r="T2403" s="9">
        <f>(((I2403/60)/60)/24)+DATE(1970,1,1)</f>
        <v>42434.822870370372</v>
      </c>
      <c r="U2403">
        <f>YEAR(S2403)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9">
        <f>(((J2404/60)/60)/24)+DATE(1970,1,1)</f>
        <v>42107.679756944446</v>
      </c>
      <c r="T2404" s="9">
        <f>(((I2404/60)/60)/24)+DATE(1970,1,1)</f>
        <v>42137.679756944446</v>
      </c>
      <c r="U2404">
        <f>YEAR(S2404)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9">
        <f>(((J2405/60)/60)/24)+DATE(1970,1,1)</f>
        <v>42399.882615740738</v>
      </c>
      <c r="T2405" s="9">
        <f>(((I2405/60)/60)/24)+DATE(1970,1,1)</f>
        <v>42459.840949074074</v>
      </c>
      <c r="U2405">
        <f>YEAR(S2405)</f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9">
        <f>(((J2406/60)/60)/24)+DATE(1970,1,1)</f>
        <v>42342.03943287037</v>
      </c>
      <c r="T2406" s="9">
        <f>(((I2406/60)/60)/24)+DATE(1970,1,1)</f>
        <v>42372.03943287037</v>
      </c>
      <c r="U2406">
        <f>YEAR(S2406)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9">
        <f>(((J2407/60)/60)/24)+DATE(1970,1,1)</f>
        <v>42595.585358796292</v>
      </c>
      <c r="T2407" s="9">
        <f>(((I2407/60)/60)/24)+DATE(1970,1,1)</f>
        <v>42616.585358796292</v>
      </c>
      <c r="U2407">
        <f>YEAR(S2407)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9">
        <f>(((J2408/60)/60)/24)+DATE(1970,1,1)</f>
        <v>41983.110995370371</v>
      </c>
      <c r="T2408" s="9">
        <f>(((I2408/60)/60)/24)+DATE(1970,1,1)</f>
        <v>42023.110995370371</v>
      </c>
      <c r="U2408">
        <f>YEAR(S2408)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9">
        <f>(((J2409/60)/60)/24)+DATE(1970,1,1)</f>
        <v>42082.575555555552</v>
      </c>
      <c r="T2409" s="9">
        <f>(((I2409/60)/60)/24)+DATE(1970,1,1)</f>
        <v>42105.25</v>
      </c>
      <c r="U2409">
        <f>YEAR(S2409)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9">
        <f>(((J2410/60)/60)/24)+DATE(1970,1,1)</f>
        <v>41919.140706018516</v>
      </c>
      <c r="T2410" s="9">
        <f>(((I2410/60)/60)/24)+DATE(1970,1,1)</f>
        <v>41949.182372685187</v>
      </c>
      <c r="U2410">
        <f>YEAR(S2410)</f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9">
        <f>(((J2411/60)/60)/24)+DATE(1970,1,1)</f>
        <v>42204.875868055555</v>
      </c>
      <c r="T2411" s="9">
        <f>(((I2411/60)/60)/24)+DATE(1970,1,1)</f>
        <v>42234.875868055555</v>
      </c>
      <c r="U2411">
        <f>YEAR(S2411)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9">
        <f>(((J2412/60)/60)/24)+DATE(1970,1,1)</f>
        <v>42224.408275462964</v>
      </c>
      <c r="T2412" s="9">
        <f>(((I2412/60)/60)/24)+DATE(1970,1,1)</f>
        <v>42254.408275462964</v>
      </c>
      <c r="U2412">
        <f>YEAR(S2412)</f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9">
        <f>(((J2413/60)/60)/24)+DATE(1970,1,1)</f>
        <v>42211.732430555552</v>
      </c>
      <c r="T2413" s="9">
        <f>(((I2413/60)/60)/24)+DATE(1970,1,1)</f>
        <v>42241.732430555552</v>
      </c>
      <c r="U2413">
        <f>YEAR(S2413)</f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9">
        <f>(((J2414/60)/60)/24)+DATE(1970,1,1)</f>
        <v>42655.736956018518</v>
      </c>
      <c r="T2414" s="9">
        <f>(((I2414/60)/60)/24)+DATE(1970,1,1)</f>
        <v>42700.778622685189</v>
      </c>
      <c r="U2414">
        <f>YEAR(S2414)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9">
        <f>(((J2415/60)/60)/24)+DATE(1970,1,1)</f>
        <v>41760.10974537037</v>
      </c>
      <c r="T2415" s="9">
        <f>(((I2415/60)/60)/24)+DATE(1970,1,1)</f>
        <v>41790.979166666664</v>
      </c>
      <c r="U2415">
        <f>YEAR(S2415)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9">
        <f>(((J2416/60)/60)/24)+DATE(1970,1,1)</f>
        <v>42198.695138888885</v>
      </c>
      <c r="T2416" s="9">
        <f>(((I2416/60)/60)/24)+DATE(1970,1,1)</f>
        <v>42238.165972222225</v>
      </c>
      <c r="U2416">
        <f>YEAR(S2416)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9">
        <f>(((J2417/60)/60)/24)+DATE(1970,1,1)</f>
        <v>42536.862800925926</v>
      </c>
      <c r="T2417" s="9">
        <f>(((I2417/60)/60)/24)+DATE(1970,1,1)</f>
        <v>42566.862800925926</v>
      </c>
      <c r="U2417">
        <f>YEAR(S2417)</f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9">
        <f>(((J2418/60)/60)/24)+DATE(1970,1,1)</f>
        <v>42019.737766203703</v>
      </c>
      <c r="T2418" s="9">
        <f>(((I2418/60)/60)/24)+DATE(1970,1,1)</f>
        <v>42077.625</v>
      </c>
      <c r="U2418">
        <f>YEAR(S2418)</f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9">
        <f>(((J2419/60)/60)/24)+DATE(1970,1,1)</f>
        <v>41831.884108796294</v>
      </c>
      <c r="T2419" s="9">
        <f>(((I2419/60)/60)/24)+DATE(1970,1,1)</f>
        <v>41861.884108796294</v>
      </c>
      <c r="U2419">
        <f>YEAR(S2419)</f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9">
        <f>(((J2420/60)/60)/24)+DATE(1970,1,1)</f>
        <v>42027.856990740736</v>
      </c>
      <c r="T2420" s="9">
        <f>(((I2420/60)/60)/24)+DATE(1970,1,1)</f>
        <v>42087.815324074079</v>
      </c>
      <c r="U2420">
        <f>YEAR(S2420)</f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9">
        <f>(((J2421/60)/60)/24)+DATE(1970,1,1)</f>
        <v>41993.738298611104</v>
      </c>
      <c r="T2421" s="9">
        <f>(((I2421/60)/60)/24)+DATE(1970,1,1)</f>
        <v>42053.738298611104</v>
      </c>
      <c r="U2421">
        <f>YEAR(S2421)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9">
        <f>(((J2422/60)/60)/24)+DATE(1970,1,1)</f>
        <v>41893.028877314813</v>
      </c>
      <c r="T2422" s="9">
        <f>(((I2422/60)/60)/24)+DATE(1970,1,1)</f>
        <v>41953.070543981477</v>
      </c>
      <c r="U2422">
        <f>YEAR(S2422)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9">
        <f>(((J2423/60)/60)/24)+DATE(1970,1,1)</f>
        <v>42026.687453703707</v>
      </c>
      <c r="T2423" s="9">
        <f>(((I2423/60)/60)/24)+DATE(1970,1,1)</f>
        <v>42056.687453703707</v>
      </c>
      <c r="U2423">
        <f>YEAR(S2423)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9">
        <f>(((J2424/60)/60)/24)+DATE(1970,1,1)</f>
        <v>42044.724953703699</v>
      </c>
      <c r="T2424" s="9">
        <f>(((I2424/60)/60)/24)+DATE(1970,1,1)</f>
        <v>42074.683287037042</v>
      </c>
      <c r="U2424">
        <f>YEAR(S2424)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9">
        <f>(((J2425/60)/60)/24)+DATE(1970,1,1)</f>
        <v>41974.704745370371</v>
      </c>
      <c r="T2425" s="9">
        <f>(((I2425/60)/60)/24)+DATE(1970,1,1)</f>
        <v>42004.704745370371</v>
      </c>
      <c r="U2425">
        <f>YEAR(S2425)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9">
        <f>(((J2426/60)/60)/24)+DATE(1970,1,1)</f>
        <v>41909.892453703702</v>
      </c>
      <c r="T2426" s="9">
        <f>(((I2426/60)/60)/24)+DATE(1970,1,1)</f>
        <v>41939.892453703702</v>
      </c>
      <c r="U2426">
        <f>YEAR(S2426)</f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9">
        <f>(((J2427/60)/60)/24)+DATE(1970,1,1)</f>
        <v>42502.913761574076</v>
      </c>
      <c r="T2427" s="9">
        <f>(((I2427/60)/60)/24)+DATE(1970,1,1)</f>
        <v>42517.919444444444</v>
      </c>
      <c r="U2427">
        <f>YEAR(S2427)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9">
        <f>(((J2428/60)/60)/24)+DATE(1970,1,1)</f>
        <v>42164.170046296291</v>
      </c>
      <c r="T2428" s="9">
        <f>(((I2428/60)/60)/24)+DATE(1970,1,1)</f>
        <v>42224.170046296291</v>
      </c>
      <c r="U2428">
        <f>YEAR(S2428)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9">
        <f>(((J2429/60)/60)/24)+DATE(1970,1,1)</f>
        <v>42412.318668981476</v>
      </c>
      <c r="T2429" s="9">
        <f>(((I2429/60)/60)/24)+DATE(1970,1,1)</f>
        <v>42452.277002314819</v>
      </c>
      <c r="U2429">
        <f>YEAR(S2429)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9">
        <f>(((J2430/60)/60)/24)+DATE(1970,1,1)</f>
        <v>42045.784155092595</v>
      </c>
      <c r="T2430" s="9">
        <f>(((I2430/60)/60)/24)+DATE(1970,1,1)</f>
        <v>42075.742488425924</v>
      </c>
      <c r="U2430">
        <f>YEAR(S2430)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9">
        <f>(((J2431/60)/60)/24)+DATE(1970,1,1)</f>
        <v>42734.879236111112</v>
      </c>
      <c r="T2431" s="9">
        <f>(((I2431/60)/60)/24)+DATE(1970,1,1)</f>
        <v>42771.697222222225</v>
      </c>
      <c r="U2431">
        <f>YEAR(S2431)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9">
        <f>(((J2432/60)/60)/24)+DATE(1970,1,1)</f>
        <v>42382.130833333329</v>
      </c>
      <c r="T2432" s="9">
        <f>(((I2432/60)/60)/24)+DATE(1970,1,1)</f>
        <v>42412.130833333329</v>
      </c>
      <c r="U2432">
        <f>YEAR(S2432)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9">
        <f>(((J2433/60)/60)/24)+DATE(1970,1,1)</f>
        <v>42489.099687499998</v>
      </c>
      <c r="T2433" s="9">
        <f>(((I2433/60)/60)/24)+DATE(1970,1,1)</f>
        <v>42549.099687499998</v>
      </c>
      <c r="U2433">
        <f>YEAR(S2433)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9">
        <f>(((J2434/60)/60)/24)+DATE(1970,1,1)</f>
        <v>42041.218715277777</v>
      </c>
      <c r="T2434" s="9">
        <f>(((I2434/60)/60)/24)+DATE(1970,1,1)</f>
        <v>42071.218715277777</v>
      </c>
      <c r="U2434">
        <f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9">
        <f>(((J2435/60)/60)/24)+DATE(1970,1,1)</f>
        <v>42397.89980324074</v>
      </c>
      <c r="T2435" s="9">
        <f>(((I2435/60)/60)/24)+DATE(1970,1,1)</f>
        <v>42427.89980324074</v>
      </c>
      <c r="U2435">
        <f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9">
        <f>(((J2436/60)/60)/24)+DATE(1970,1,1)</f>
        <v>42180.18604166666</v>
      </c>
      <c r="T2436" s="9">
        <f>(((I2436/60)/60)/24)+DATE(1970,1,1)</f>
        <v>42220.18604166666</v>
      </c>
      <c r="U2436">
        <f>YEAR(S2436)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9">
        <f>(((J2437/60)/60)/24)+DATE(1970,1,1)</f>
        <v>42252.277615740735</v>
      </c>
      <c r="T2437" s="9">
        <f>(((I2437/60)/60)/24)+DATE(1970,1,1)</f>
        <v>42282.277615740735</v>
      </c>
      <c r="U2437">
        <f>YEAR(S2437)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9">
        <f>(((J2438/60)/60)/24)+DATE(1970,1,1)</f>
        <v>42338.615393518514</v>
      </c>
      <c r="T2438" s="9">
        <f>(((I2438/60)/60)/24)+DATE(1970,1,1)</f>
        <v>42398.615393518514</v>
      </c>
      <c r="U2438">
        <f>YEAR(S2438)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9">
        <f>(((J2439/60)/60)/24)+DATE(1970,1,1)</f>
        <v>42031.965138888889</v>
      </c>
      <c r="T2439" s="9">
        <f>(((I2439/60)/60)/24)+DATE(1970,1,1)</f>
        <v>42080.75</v>
      </c>
      <c r="U2439">
        <f>YEAR(S2439)</f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9">
        <f>(((J2440/60)/60)/24)+DATE(1970,1,1)</f>
        <v>42285.91506944444</v>
      </c>
      <c r="T2440" s="9">
        <f>(((I2440/60)/60)/24)+DATE(1970,1,1)</f>
        <v>42345.956736111111</v>
      </c>
      <c r="U2440">
        <f>YEAR(S2440)</f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9">
        <f>(((J2441/60)/60)/24)+DATE(1970,1,1)</f>
        <v>42265.818622685183</v>
      </c>
      <c r="T2441" s="9">
        <f>(((I2441/60)/60)/24)+DATE(1970,1,1)</f>
        <v>42295.818622685183</v>
      </c>
      <c r="U2441">
        <f>YEAR(S2441)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9">
        <f>(((J2442/60)/60)/24)+DATE(1970,1,1)</f>
        <v>42383.899456018517</v>
      </c>
      <c r="T2442" s="9">
        <f>(((I2442/60)/60)/24)+DATE(1970,1,1)</f>
        <v>42413.899456018517</v>
      </c>
      <c r="U2442">
        <f>YEAR(S2442)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9">
        <f>(((J2443/60)/60)/24)+DATE(1970,1,1)</f>
        <v>42187.125625000001</v>
      </c>
      <c r="T2443" s="9">
        <f>(((I2443/60)/60)/24)+DATE(1970,1,1)</f>
        <v>42208.207638888889</v>
      </c>
      <c r="U2443">
        <f>YEAR(S2443)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9">
        <f>(((J2444/60)/60)/24)+DATE(1970,1,1)</f>
        <v>42052.666990740734</v>
      </c>
      <c r="T2444" s="9">
        <f>(((I2444/60)/60)/24)+DATE(1970,1,1)</f>
        <v>42082.625324074077</v>
      </c>
      <c r="U2444">
        <f>YEAR(S2444)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9">
        <f>(((J2445/60)/60)/24)+DATE(1970,1,1)</f>
        <v>41836.625254629631</v>
      </c>
      <c r="T2445" s="9">
        <f>(((I2445/60)/60)/24)+DATE(1970,1,1)</f>
        <v>41866.625254629631</v>
      </c>
      <c r="U2445">
        <f>YEAR(S2445)</f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9">
        <f>(((J2446/60)/60)/24)+DATE(1970,1,1)</f>
        <v>42485.754525462966</v>
      </c>
      <c r="T2446" s="9">
        <f>(((I2446/60)/60)/24)+DATE(1970,1,1)</f>
        <v>42515.754525462966</v>
      </c>
      <c r="U2446">
        <f>YEAR(S2446)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9">
        <f>(((J2447/60)/60)/24)+DATE(1970,1,1)</f>
        <v>42243.190057870372</v>
      </c>
      <c r="T2447" s="9">
        <f>(((I2447/60)/60)/24)+DATE(1970,1,1)</f>
        <v>42273.190057870372</v>
      </c>
      <c r="U2447">
        <f>YEAR(S2447)</f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9">
        <f>(((J2448/60)/60)/24)+DATE(1970,1,1)</f>
        <v>42670.602673611109</v>
      </c>
      <c r="T2448" s="9">
        <f>(((I2448/60)/60)/24)+DATE(1970,1,1)</f>
        <v>42700.64434027778</v>
      </c>
      <c r="U2448">
        <f>YEAR(S2448)</f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9">
        <f>(((J2449/60)/60)/24)+DATE(1970,1,1)</f>
        <v>42654.469826388886</v>
      </c>
      <c r="T2449" s="9">
        <f>(((I2449/60)/60)/24)+DATE(1970,1,1)</f>
        <v>42686.166666666672</v>
      </c>
      <c r="U2449">
        <f>YEAR(S2449)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9">
        <f>(((J2450/60)/60)/24)+DATE(1970,1,1)</f>
        <v>42607.316122685181</v>
      </c>
      <c r="T2450" s="9">
        <f>(((I2450/60)/60)/24)+DATE(1970,1,1)</f>
        <v>42613.233333333337</v>
      </c>
      <c r="U2450">
        <f>YEAR(S2450)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9">
        <f>(((J2451/60)/60)/24)+DATE(1970,1,1)</f>
        <v>41943.142534722225</v>
      </c>
      <c r="T2451" s="9">
        <f>(((I2451/60)/60)/24)+DATE(1970,1,1)</f>
        <v>41973.184201388889</v>
      </c>
      <c r="U2451">
        <f>YEAR(S2451)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9">
        <f>(((J2452/60)/60)/24)+DATE(1970,1,1)</f>
        <v>41902.07240740741</v>
      </c>
      <c r="T2452" s="9">
        <f>(((I2452/60)/60)/24)+DATE(1970,1,1)</f>
        <v>41940.132638888892</v>
      </c>
      <c r="U2452">
        <f>YEAR(S2452)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9">
        <f>(((J2453/60)/60)/24)+DATE(1970,1,1)</f>
        <v>42779.908449074079</v>
      </c>
      <c r="T2453" s="9">
        <f>(((I2453/60)/60)/24)+DATE(1970,1,1)</f>
        <v>42799.908449074079</v>
      </c>
      <c r="U2453">
        <f>YEAR(S2453)</f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9">
        <f>(((J2454/60)/60)/24)+DATE(1970,1,1)</f>
        <v>42338.84375</v>
      </c>
      <c r="T2454" s="9">
        <f>(((I2454/60)/60)/24)+DATE(1970,1,1)</f>
        <v>42367.958333333328</v>
      </c>
      <c r="U2454">
        <f>YEAR(S2454)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9">
        <f>(((J2455/60)/60)/24)+DATE(1970,1,1)</f>
        <v>42738.692233796297</v>
      </c>
      <c r="T2455" s="9">
        <f>(((I2455/60)/60)/24)+DATE(1970,1,1)</f>
        <v>42768.692233796297</v>
      </c>
      <c r="U2455">
        <f>YEAR(S2455)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9">
        <f>(((J2456/60)/60)/24)+DATE(1970,1,1)</f>
        <v>42770.201481481476</v>
      </c>
      <c r="T2456" s="9">
        <f>(((I2456/60)/60)/24)+DATE(1970,1,1)</f>
        <v>42805.201481481476</v>
      </c>
      <c r="U2456">
        <f>YEAR(S2456)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9">
        <f>(((J2457/60)/60)/24)+DATE(1970,1,1)</f>
        <v>42452.781828703708</v>
      </c>
      <c r="T2457" s="9">
        <f>(((I2457/60)/60)/24)+DATE(1970,1,1)</f>
        <v>42480.781828703708</v>
      </c>
      <c r="U2457">
        <f>YEAR(S2457)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9">
        <f>(((J2458/60)/60)/24)+DATE(1970,1,1)</f>
        <v>42761.961099537039</v>
      </c>
      <c r="T2458" s="9">
        <f>(((I2458/60)/60)/24)+DATE(1970,1,1)</f>
        <v>42791.961099537039</v>
      </c>
      <c r="U2458">
        <f>YEAR(S2458)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9">
        <f>(((J2459/60)/60)/24)+DATE(1970,1,1)</f>
        <v>42423.602500000001</v>
      </c>
      <c r="T2459" s="9">
        <f>(((I2459/60)/60)/24)+DATE(1970,1,1)</f>
        <v>42453.560833333337</v>
      </c>
      <c r="U2459">
        <f>YEAR(S2459)</f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9">
        <f>(((J2460/60)/60)/24)+DATE(1970,1,1)</f>
        <v>42495.871736111112</v>
      </c>
      <c r="T2460" s="9">
        <f>(((I2460/60)/60)/24)+DATE(1970,1,1)</f>
        <v>42530.791666666672</v>
      </c>
      <c r="U2460">
        <f>YEAR(S2460)</f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9">
        <f>(((J2461/60)/60)/24)+DATE(1970,1,1)</f>
        <v>42407.637557870374</v>
      </c>
      <c r="T2461" s="9">
        <f>(((I2461/60)/60)/24)+DATE(1970,1,1)</f>
        <v>42452.595891203702</v>
      </c>
      <c r="U2461">
        <f>YEAR(S2461)</f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9">
        <f>(((J2462/60)/60)/24)+DATE(1970,1,1)</f>
        <v>42704.187118055561</v>
      </c>
      <c r="T2462" s="9">
        <f>(((I2462/60)/60)/24)+DATE(1970,1,1)</f>
        <v>42738.178472222222</v>
      </c>
      <c r="U2462">
        <f>YEAR(S2462)</f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9">
        <f>(((J2463/60)/60)/24)+DATE(1970,1,1)</f>
        <v>40784.012696759259</v>
      </c>
      <c r="T2463" s="9">
        <f>(((I2463/60)/60)/24)+DATE(1970,1,1)</f>
        <v>40817.125</v>
      </c>
      <c r="U2463">
        <f>YEAR(S2463)</f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9">
        <f>(((J2464/60)/60)/24)+DATE(1970,1,1)</f>
        <v>41089.186296296299</v>
      </c>
      <c r="T2464" s="9">
        <f>(((I2464/60)/60)/24)+DATE(1970,1,1)</f>
        <v>41109.186296296299</v>
      </c>
      <c r="U2464">
        <f>YEAR(S2464)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9">
        <f>(((J2465/60)/60)/24)+DATE(1970,1,1)</f>
        <v>41341.111400462964</v>
      </c>
      <c r="T2465" s="9">
        <f>(((I2465/60)/60)/24)+DATE(1970,1,1)</f>
        <v>41380.791666666664</v>
      </c>
      <c r="U2465">
        <f>YEAR(S2465)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9">
        <f>(((J2466/60)/60)/24)+DATE(1970,1,1)</f>
        <v>42248.90042824074</v>
      </c>
      <c r="T2466" s="9">
        <f>(((I2466/60)/60)/24)+DATE(1970,1,1)</f>
        <v>42277.811805555553</v>
      </c>
      <c r="U2466">
        <f>YEAR(S2466)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9">
        <f>(((J2467/60)/60)/24)+DATE(1970,1,1)</f>
        <v>41145.719305555554</v>
      </c>
      <c r="T2467" s="9">
        <f>(((I2467/60)/60)/24)+DATE(1970,1,1)</f>
        <v>41175.719305555554</v>
      </c>
      <c r="U2467">
        <f>YEAR(S2467)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9">
        <f>(((J2468/60)/60)/24)+DATE(1970,1,1)</f>
        <v>41373.102465277778</v>
      </c>
      <c r="T2468" s="9">
        <f>(((I2468/60)/60)/24)+DATE(1970,1,1)</f>
        <v>41403.102465277778</v>
      </c>
      <c r="U2468">
        <f>YEAR(S2468)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9">
        <f>(((J2469/60)/60)/24)+DATE(1970,1,1)</f>
        <v>41025.874201388891</v>
      </c>
      <c r="T2469" s="9">
        <f>(((I2469/60)/60)/24)+DATE(1970,1,1)</f>
        <v>41039.708333333336</v>
      </c>
      <c r="U2469">
        <f>YEAR(S2469)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9">
        <f>(((J2470/60)/60)/24)+DATE(1970,1,1)</f>
        <v>41174.154178240737</v>
      </c>
      <c r="T2470" s="9">
        <f>(((I2470/60)/60)/24)+DATE(1970,1,1)</f>
        <v>41210.208333333336</v>
      </c>
      <c r="U2470">
        <f>YEAR(S2470)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9">
        <f>(((J2471/60)/60)/24)+DATE(1970,1,1)</f>
        <v>40557.429733796293</v>
      </c>
      <c r="T2471" s="9">
        <f>(((I2471/60)/60)/24)+DATE(1970,1,1)</f>
        <v>40582.429733796293</v>
      </c>
      <c r="U2471">
        <f>YEAR(S2471)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9">
        <f>(((J2472/60)/60)/24)+DATE(1970,1,1)</f>
        <v>41023.07471064815</v>
      </c>
      <c r="T2472" s="9">
        <f>(((I2472/60)/60)/24)+DATE(1970,1,1)</f>
        <v>41053.07471064815</v>
      </c>
      <c r="U2472">
        <f>YEAR(S2472)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9">
        <f>(((J2473/60)/60)/24)+DATE(1970,1,1)</f>
        <v>40893.992962962962</v>
      </c>
      <c r="T2473" s="9">
        <f>(((I2473/60)/60)/24)+DATE(1970,1,1)</f>
        <v>40933.992962962962</v>
      </c>
      <c r="U2473">
        <f>YEAR(S2473)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9">
        <f>(((J2474/60)/60)/24)+DATE(1970,1,1)</f>
        <v>40354.11550925926</v>
      </c>
      <c r="T2474" s="9">
        <f>(((I2474/60)/60)/24)+DATE(1970,1,1)</f>
        <v>40425.043749999997</v>
      </c>
      <c r="U2474">
        <f>YEAR(S2474)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9">
        <f>(((J2475/60)/60)/24)+DATE(1970,1,1)</f>
        <v>41193.748483796298</v>
      </c>
      <c r="T2475" s="9">
        <f>(((I2475/60)/60)/24)+DATE(1970,1,1)</f>
        <v>41223.790150462963</v>
      </c>
      <c r="U2475">
        <f>YEAR(S2475)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9">
        <f>(((J2476/60)/60)/24)+DATE(1970,1,1)</f>
        <v>40417.011296296296</v>
      </c>
      <c r="T2476" s="9">
        <f>(((I2476/60)/60)/24)+DATE(1970,1,1)</f>
        <v>40462.011296296296</v>
      </c>
      <c r="U2476">
        <f>YEAR(S2476)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9">
        <f>(((J2477/60)/60)/24)+DATE(1970,1,1)</f>
        <v>40310.287673611114</v>
      </c>
      <c r="T2477" s="9">
        <f>(((I2477/60)/60)/24)+DATE(1970,1,1)</f>
        <v>40369.916666666664</v>
      </c>
      <c r="U2477">
        <f>YEAR(S2477)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9">
        <f>(((J2478/60)/60)/24)+DATE(1970,1,1)</f>
        <v>41913.328356481477</v>
      </c>
      <c r="T2478" s="9">
        <f>(((I2478/60)/60)/24)+DATE(1970,1,1)</f>
        <v>41946.370023148149</v>
      </c>
      <c r="U2478">
        <f>YEAR(S2478)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9">
        <f>(((J2479/60)/60)/24)+DATE(1970,1,1)</f>
        <v>41088.691493055558</v>
      </c>
      <c r="T2479" s="9">
        <f>(((I2479/60)/60)/24)+DATE(1970,1,1)</f>
        <v>41133.691493055558</v>
      </c>
      <c r="U2479">
        <f>YEAR(S2479)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9">
        <f>(((J2480/60)/60)/24)+DATE(1970,1,1)</f>
        <v>41257.950381944444</v>
      </c>
      <c r="T2480" s="9">
        <f>(((I2480/60)/60)/24)+DATE(1970,1,1)</f>
        <v>41287.950381944444</v>
      </c>
      <c r="U2480">
        <f>YEAR(S2480)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9">
        <f>(((J2481/60)/60)/24)+DATE(1970,1,1)</f>
        <v>41107.726782407408</v>
      </c>
      <c r="T2481" s="9">
        <f>(((I2481/60)/60)/24)+DATE(1970,1,1)</f>
        <v>41118.083333333336</v>
      </c>
      <c r="U2481">
        <f>YEAR(S2481)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9">
        <f>(((J2482/60)/60)/24)+DATE(1970,1,1)</f>
        <v>42227.936157407406</v>
      </c>
      <c r="T2482" s="9">
        <f>(((I2482/60)/60)/24)+DATE(1970,1,1)</f>
        <v>42287.936157407406</v>
      </c>
      <c r="U2482">
        <f>YEAR(S2482)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9">
        <f>(((J2483/60)/60)/24)+DATE(1970,1,1)</f>
        <v>40999.645925925928</v>
      </c>
      <c r="T2483" s="9">
        <f>(((I2483/60)/60)/24)+DATE(1970,1,1)</f>
        <v>41029.645925925928</v>
      </c>
      <c r="U2483">
        <f>YEAR(S2483)</f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9">
        <f>(((J2484/60)/60)/24)+DATE(1970,1,1)</f>
        <v>40711.782210648147</v>
      </c>
      <c r="T2484" s="9">
        <f>(((I2484/60)/60)/24)+DATE(1970,1,1)</f>
        <v>40756.782210648147</v>
      </c>
      <c r="U2484">
        <f>YEAR(S2484)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9">
        <f>(((J2485/60)/60)/24)+DATE(1970,1,1)</f>
        <v>40970.750034722223</v>
      </c>
      <c r="T2485" s="9">
        <f>(((I2485/60)/60)/24)+DATE(1970,1,1)</f>
        <v>41030.708368055559</v>
      </c>
      <c r="U2485">
        <f>YEAR(S2485)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9">
        <f>(((J2486/60)/60)/24)+DATE(1970,1,1)</f>
        <v>40771.916701388887</v>
      </c>
      <c r="T2486" s="9">
        <f>(((I2486/60)/60)/24)+DATE(1970,1,1)</f>
        <v>40801.916701388887</v>
      </c>
      <c r="U2486">
        <f>YEAR(S2486)</f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9">
        <f>(((J2487/60)/60)/24)+DATE(1970,1,1)</f>
        <v>40793.998599537037</v>
      </c>
      <c r="T2487" s="9">
        <f>(((I2487/60)/60)/24)+DATE(1970,1,1)</f>
        <v>40828.998599537037</v>
      </c>
      <c r="U2487">
        <f>YEAR(S2487)</f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9">
        <f>(((J2488/60)/60)/24)+DATE(1970,1,1)</f>
        <v>40991.708055555559</v>
      </c>
      <c r="T2488" s="9">
        <f>(((I2488/60)/60)/24)+DATE(1970,1,1)</f>
        <v>41021.708055555559</v>
      </c>
      <c r="U2488">
        <f>YEAR(S2488)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9">
        <f>(((J2489/60)/60)/24)+DATE(1970,1,1)</f>
        <v>41026.083298611113</v>
      </c>
      <c r="T2489" s="9">
        <f>(((I2489/60)/60)/24)+DATE(1970,1,1)</f>
        <v>41056.083298611113</v>
      </c>
      <c r="U2489">
        <f>YEAR(S2489)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9">
        <f>(((J2490/60)/60)/24)+DATE(1970,1,1)</f>
        <v>40833.633194444446</v>
      </c>
      <c r="T2490" s="9">
        <f>(((I2490/60)/60)/24)+DATE(1970,1,1)</f>
        <v>40863.674861111111</v>
      </c>
      <c r="U2490">
        <f>YEAR(S2490)</f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9">
        <f>(((J2491/60)/60)/24)+DATE(1970,1,1)</f>
        <v>41373.690266203703</v>
      </c>
      <c r="T2491" s="9">
        <f>(((I2491/60)/60)/24)+DATE(1970,1,1)</f>
        <v>41403.690266203703</v>
      </c>
      <c r="U2491">
        <f>YEAR(S2491)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9">
        <f>(((J2492/60)/60)/24)+DATE(1970,1,1)</f>
        <v>41023.227731481478</v>
      </c>
      <c r="T2492" s="9">
        <f>(((I2492/60)/60)/24)+DATE(1970,1,1)</f>
        <v>41083.227731481478</v>
      </c>
      <c r="U2492">
        <f>YEAR(S2492)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9">
        <f>(((J2493/60)/60)/24)+DATE(1970,1,1)</f>
        <v>40542.839282407411</v>
      </c>
      <c r="T2493" s="9">
        <f>(((I2493/60)/60)/24)+DATE(1970,1,1)</f>
        <v>40559.07708333333</v>
      </c>
      <c r="U2493">
        <f>YEAR(S2493)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9">
        <f>(((J2494/60)/60)/24)+DATE(1970,1,1)</f>
        <v>41024.985972222225</v>
      </c>
      <c r="T2494" s="9">
        <f>(((I2494/60)/60)/24)+DATE(1970,1,1)</f>
        <v>41076.415972222225</v>
      </c>
      <c r="U2494">
        <f>YEAR(S2494)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9">
        <f>(((J2495/60)/60)/24)+DATE(1970,1,1)</f>
        <v>41348.168287037035</v>
      </c>
      <c r="T2495" s="9">
        <f>(((I2495/60)/60)/24)+DATE(1970,1,1)</f>
        <v>41393.168287037035</v>
      </c>
      <c r="U2495">
        <f>YEAR(S2495)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9">
        <f>(((J2496/60)/60)/24)+DATE(1970,1,1)</f>
        <v>41022.645185185182</v>
      </c>
      <c r="T2496" s="9">
        <f>(((I2496/60)/60)/24)+DATE(1970,1,1)</f>
        <v>41052.645185185182</v>
      </c>
      <c r="U2496">
        <f>YEAR(S2496)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9">
        <f>(((J2497/60)/60)/24)+DATE(1970,1,1)</f>
        <v>41036.946469907409</v>
      </c>
      <c r="T2497" s="9">
        <f>(((I2497/60)/60)/24)+DATE(1970,1,1)</f>
        <v>41066.946469907409</v>
      </c>
      <c r="U2497">
        <f>YEAR(S2497)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9">
        <f>(((J2498/60)/60)/24)+DATE(1970,1,1)</f>
        <v>41327.996435185189</v>
      </c>
      <c r="T2498" s="9">
        <f>(((I2498/60)/60)/24)+DATE(1970,1,1)</f>
        <v>41362.954768518517</v>
      </c>
      <c r="U2498">
        <f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9">
        <f>(((J2499/60)/60)/24)+DATE(1970,1,1)</f>
        <v>40730.878912037035</v>
      </c>
      <c r="T2499" s="9">
        <f>(((I2499/60)/60)/24)+DATE(1970,1,1)</f>
        <v>40760.878912037035</v>
      </c>
      <c r="U2499">
        <f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9">
        <f>(((J2500/60)/60)/24)+DATE(1970,1,1)</f>
        <v>42017.967442129629</v>
      </c>
      <c r="T2500" s="9">
        <f>(((I2500/60)/60)/24)+DATE(1970,1,1)</f>
        <v>42031.967442129629</v>
      </c>
      <c r="U2500">
        <f>YEAR(S2500)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9">
        <f>(((J2501/60)/60)/24)+DATE(1970,1,1)</f>
        <v>41226.648576388885</v>
      </c>
      <c r="T2501" s="9">
        <f>(((I2501/60)/60)/24)+DATE(1970,1,1)</f>
        <v>41274.75</v>
      </c>
      <c r="U2501">
        <f>YEAR(S2501)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9">
        <f>(((J2502/60)/60)/24)+DATE(1970,1,1)</f>
        <v>41053.772858796299</v>
      </c>
      <c r="T2502" s="9">
        <f>(((I2502/60)/60)/24)+DATE(1970,1,1)</f>
        <v>41083.772858796299</v>
      </c>
      <c r="U2502">
        <f>YEAR(S2502)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9">
        <f>(((J2503/60)/60)/24)+DATE(1970,1,1)</f>
        <v>42244.776666666665</v>
      </c>
      <c r="T2503" s="9">
        <f>(((I2503/60)/60)/24)+DATE(1970,1,1)</f>
        <v>42274.776666666665</v>
      </c>
      <c r="U2503">
        <f>YEAR(S2503)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9">
        <f>(((J2504/60)/60)/24)+DATE(1970,1,1)</f>
        <v>41858.825439814813</v>
      </c>
      <c r="T2504" s="9">
        <f>(((I2504/60)/60)/24)+DATE(1970,1,1)</f>
        <v>41903.825439814813</v>
      </c>
      <c r="U2504">
        <f>YEAR(S2504)</f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9">
        <f>(((J2505/60)/60)/24)+DATE(1970,1,1)</f>
        <v>42498.899398148147</v>
      </c>
      <c r="T2505" s="9">
        <f>(((I2505/60)/60)/24)+DATE(1970,1,1)</f>
        <v>42528.879166666666</v>
      </c>
      <c r="U2505">
        <f>YEAR(S2505)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9">
        <f>(((J2506/60)/60)/24)+DATE(1970,1,1)</f>
        <v>41928.015439814815</v>
      </c>
      <c r="T2506" s="9">
        <f>(((I2506/60)/60)/24)+DATE(1970,1,1)</f>
        <v>41958.057106481487</v>
      </c>
      <c r="U2506">
        <f>YEAR(S2506)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9">
        <f>(((J2507/60)/60)/24)+DATE(1970,1,1)</f>
        <v>42047.05574074074</v>
      </c>
      <c r="T2507" s="9">
        <f>(((I2507/60)/60)/24)+DATE(1970,1,1)</f>
        <v>42077.014074074075</v>
      </c>
      <c r="U2507">
        <f>YEAR(S2507)</f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9">
        <f>(((J2508/60)/60)/24)+DATE(1970,1,1)</f>
        <v>42258.297094907408</v>
      </c>
      <c r="T2508" s="9">
        <f>(((I2508/60)/60)/24)+DATE(1970,1,1)</f>
        <v>42280.875</v>
      </c>
      <c r="U2508">
        <f>YEAR(S2508)</f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9">
        <f>(((J2509/60)/60)/24)+DATE(1970,1,1)</f>
        <v>42105.072962962964</v>
      </c>
      <c r="T2509" s="9">
        <f>(((I2509/60)/60)/24)+DATE(1970,1,1)</f>
        <v>42135.072962962964</v>
      </c>
      <c r="U2509">
        <f>YEAR(S2509)</f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9">
        <f>(((J2510/60)/60)/24)+DATE(1970,1,1)</f>
        <v>41835.951782407406</v>
      </c>
      <c r="T2510" s="9">
        <f>(((I2510/60)/60)/24)+DATE(1970,1,1)</f>
        <v>41865.951782407406</v>
      </c>
      <c r="U2510">
        <f>YEAR(S2510)</f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9">
        <f>(((J2511/60)/60)/24)+DATE(1970,1,1)</f>
        <v>42058.809594907405</v>
      </c>
      <c r="T2511" s="9">
        <f>(((I2511/60)/60)/24)+DATE(1970,1,1)</f>
        <v>42114.767928240741</v>
      </c>
      <c r="U2511">
        <f>YEAR(S2511)</f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9">
        <f>(((J2512/60)/60)/24)+DATE(1970,1,1)</f>
        <v>42078.997361111105</v>
      </c>
      <c r="T2512" s="9">
        <f>(((I2512/60)/60)/24)+DATE(1970,1,1)</f>
        <v>42138.997361111105</v>
      </c>
      <c r="U2512">
        <f>YEAR(S2512)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9">
        <f>(((J2513/60)/60)/24)+DATE(1970,1,1)</f>
        <v>42371.446909722217</v>
      </c>
      <c r="T2513" s="9">
        <f>(((I2513/60)/60)/24)+DATE(1970,1,1)</f>
        <v>42401.446909722217</v>
      </c>
      <c r="U2513">
        <f>YEAR(S2513)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9">
        <f>(((J2514/60)/60)/24)+DATE(1970,1,1)</f>
        <v>41971.876863425925</v>
      </c>
      <c r="T2514" s="9">
        <f>(((I2514/60)/60)/24)+DATE(1970,1,1)</f>
        <v>41986.876863425925</v>
      </c>
      <c r="U2514">
        <f>YEAR(S2514)</f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9">
        <f>(((J2515/60)/60)/24)+DATE(1970,1,1)</f>
        <v>42732.00681712963</v>
      </c>
      <c r="T2515" s="9">
        <f>(((I2515/60)/60)/24)+DATE(1970,1,1)</f>
        <v>42792.00681712963</v>
      </c>
      <c r="U2515">
        <f>YEAR(S2515)</f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9">
        <f>(((J2516/60)/60)/24)+DATE(1970,1,1)</f>
        <v>41854.389780092592</v>
      </c>
      <c r="T2516" s="9">
        <f>(((I2516/60)/60)/24)+DATE(1970,1,1)</f>
        <v>41871.389780092592</v>
      </c>
      <c r="U2516">
        <f>YEAR(S2516)</f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9">
        <f>(((J2517/60)/60)/24)+DATE(1970,1,1)</f>
        <v>42027.839733796296</v>
      </c>
      <c r="T2517" s="9">
        <f>(((I2517/60)/60)/24)+DATE(1970,1,1)</f>
        <v>42057.839733796296</v>
      </c>
      <c r="U2517">
        <f>YEAR(S2517)</f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9">
        <f>(((J2518/60)/60)/24)+DATE(1970,1,1)</f>
        <v>41942.653379629628</v>
      </c>
      <c r="T2518" s="9">
        <f>(((I2518/60)/60)/24)+DATE(1970,1,1)</f>
        <v>41972.6950462963</v>
      </c>
      <c r="U2518">
        <f>YEAR(S2518)</f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9">
        <f>(((J2519/60)/60)/24)+DATE(1970,1,1)</f>
        <v>42052.802430555559</v>
      </c>
      <c r="T2519" s="9">
        <f>(((I2519/60)/60)/24)+DATE(1970,1,1)</f>
        <v>42082.760763888888</v>
      </c>
      <c r="U2519">
        <f>YEAR(S2519)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9">
        <f>(((J2520/60)/60)/24)+DATE(1970,1,1)</f>
        <v>41926.680879629632</v>
      </c>
      <c r="T2520" s="9">
        <f>(((I2520/60)/60)/24)+DATE(1970,1,1)</f>
        <v>41956.722546296296</v>
      </c>
      <c r="U2520">
        <f>YEAR(S2520)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9">
        <f>(((J2521/60)/60)/24)+DATE(1970,1,1)</f>
        <v>41809.155138888891</v>
      </c>
      <c r="T2521" s="9">
        <f>(((I2521/60)/60)/24)+DATE(1970,1,1)</f>
        <v>41839.155138888891</v>
      </c>
      <c r="U2521">
        <f>YEAR(S2521)</f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9">
        <f>(((J2522/60)/60)/24)+DATE(1970,1,1)</f>
        <v>42612.600520833337</v>
      </c>
      <c r="T2522" s="9">
        <f>(((I2522/60)/60)/24)+DATE(1970,1,1)</f>
        <v>42658.806249999994</v>
      </c>
      <c r="U2522">
        <f>YEAR(S2522)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9">
        <f>(((J2523/60)/60)/24)+DATE(1970,1,1)</f>
        <v>42269.967835648145</v>
      </c>
      <c r="T2523" s="9">
        <f>(((I2523/60)/60)/24)+DATE(1970,1,1)</f>
        <v>42290.967835648145</v>
      </c>
      <c r="U2523">
        <f>YEAR(S2523)</f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9">
        <f>(((J2524/60)/60)/24)+DATE(1970,1,1)</f>
        <v>42460.573611111111</v>
      </c>
      <c r="T2524" s="9">
        <f>(((I2524/60)/60)/24)+DATE(1970,1,1)</f>
        <v>42482.619444444441</v>
      </c>
      <c r="U2524">
        <f>YEAR(S2524)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9">
        <f>(((J2525/60)/60)/24)+DATE(1970,1,1)</f>
        <v>41930.975601851853</v>
      </c>
      <c r="T2525" s="9">
        <f>(((I2525/60)/60)/24)+DATE(1970,1,1)</f>
        <v>41961.017268518524</v>
      </c>
      <c r="U2525">
        <f>YEAR(S2525)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9">
        <f>(((J2526/60)/60)/24)+DATE(1970,1,1)</f>
        <v>41961.807372685187</v>
      </c>
      <c r="T2526" s="9">
        <f>(((I2526/60)/60)/24)+DATE(1970,1,1)</f>
        <v>41994.1875</v>
      </c>
      <c r="U2526">
        <f>YEAR(S2526)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9">
        <f>(((J2527/60)/60)/24)+DATE(1970,1,1)</f>
        <v>41058.844571759262</v>
      </c>
      <c r="T2527" s="9">
        <f>(((I2527/60)/60)/24)+DATE(1970,1,1)</f>
        <v>41088.844571759262</v>
      </c>
      <c r="U2527">
        <f>YEAR(S2527)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9">
        <f>(((J2528/60)/60)/24)+DATE(1970,1,1)</f>
        <v>41953.091134259259</v>
      </c>
      <c r="T2528" s="9">
        <f>(((I2528/60)/60)/24)+DATE(1970,1,1)</f>
        <v>41981.207638888889</v>
      </c>
      <c r="U2528">
        <f>YEAR(S2528)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9">
        <f>(((J2529/60)/60)/24)+DATE(1970,1,1)</f>
        <v>41546.75105324074</v>
      </c>
      <c r="T2529" s="9">
        <f>(((I2529/60)/60)/24)+DATE(1970,1,1)</f>
        <v>41565.165972222225</v>
      </c>
      <c r="U2529">
        <f>YEAR(S2529)</f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9">
        <f>(((J2530/60)/60)/24)+DATE(1970,1,1)</f>
        <v>42217.834525462968</v>
      </c>
      <c r="T2530" s="9">
        <f>(((I2530/60)/60)/24)+DATE(1970,1,1)</f>
        <v>42236.458333333328</v>
      </c>
      <c r="U2530">
        <f>YEAR(S2530)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9">
        <f>(((J2531/60)/60)/24)+DATE(1970,1,1)</f>
        <v>40948.080729166664</v>
      </c>
      <c r="T2531" s="9">
        <f>(((I2531/60)/60)/24)+DATE(1970,1,1)</f>
        <v>40993.0390625</v>
      </c>
      <c r="U2531">
        <f>YEAR(S2531)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9">
        <f>(((J2532/60)/60)/24)+DATE(1970,1,1)</f>
        <v>42081.864641203705</v>
      </c>
      <c r="T2532" s="9">
        <f>(((I2532/60)/60)/24)+DATE(1970,1,1)</f>
        <v>42114.201388888891</v>
      </c>
      <c r="U2532">
        <f>YEAR(S2532)</f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9">
        <f>(((J2533/60)/60)/24)+DATE(1970,1,1)</f>
        <v>42208.680023148147</v>
      </c>
      <c r="T2533" s="9">
        <f>(((I2533/60)/60)/24)+DATE(1970,1,1)</f>
        <v>42231.165972222225</v>
      </c>
      <c r="U2533">
        <f>YEAR(S2533)</f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9">
        <f>(((J2534/60)/60)/24)+DATE(1970,1,1)</f>
        <v>41107.849143518521</v>
      </c>
      <c r="T2534" s="9">
        <f>(((I2534/60)/60)/24)+DATE(1970,1,1)</f>
        <v>41137.849143518521</v>
      </c>
      <c r="U2534">
        <f>YEAR(S2534)</f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9">
        <f>(((J2535/60)/60)/24)+DATE(1970,1,1)</f>
        <v>41304.751284722224</v>
      </c>
      <c r="T2535" s="9">
        <f>(((I2535/60)/60)/24)+DATE(1970,1,1)</f>
        <v>41334.750787037039</v>
      </c>
      <c r="U2535">
        <f>YEAR(S2535)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9">
        <f>(((J2536/60)/60)/24)+DATE(1970,1,1)</f>
        <v>40127.700370370374</v>
      </c>
      <c r="T2536" s="9">
        <f>(((I2536/60)/60)/24)+DATE(1970,1,1)</f>
        <v>40179.25</v>
      </c>
      <c r="U2536">
        <f>YEAR(S2536)</f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9">
        <f>(((J2537/60)/60)/24)+DATE(1970,1,1)</f>
        <v>41943.791030092594</v>
      </c>
      <c r="T2537" s="9">
        <f>(((I2537/60)/60)/24)+DATE(1970,1,1)</f>
        <v>41974.832696759258</v>
      </c>
      <c r="U2537">
        <f>YEAR(S2537)</f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9">
        <f>(((J2538/60)/60)/24)+DATE(1970,1,1)</f>
        <v>41464.106087962966</v>
      </c>
      <c r="T2538" s="9">
        <f>(((I2538/60)/60)/24)+DATE(1970,1,1)</f>
        <v>41485.106087962966</v>
      </c>
      <c r="U2538">
        <f>YEAR(S2538)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9">
        <f>(((J2539/60)/60)/24)+DATE(1970,1,1)</f>
        <v>40696.648784722223</v>
      </c>
      <c r="T2539" s="9">
        <f>(((I2539/60)/60)/24)+DATE(1970,1,1)</f>
        <v>40756.648784722223</v>
      </c>
      <c r="U2539">
        <f>YEAR(S2539)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9">
        <f>(((J2540/60)/60)/24)+DATE(1970,1,1)</f>
        <v>41298.509965277779</v>
      </c>
      <c r="T2540" s="9">
        <f>(((I2540/60)/60)/24)+DATE(1970,1,1)</f>
        <v>41329.207638888889</v>
      </c>
      <c r="U2540">
        <f>YEAR(S2540)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9">
        <f>(((J2541/60)/60)/24)+DATE(1970,1,1)</f>
        <v>41977.902222222227</v>
      </c>
      <c r="T2541" s="9">
        <f>(((I2541/60)/60)/24)+DATE(1970,1,1)</f>
        <v>42037.902222222227</v>
      </c>
      <c r="U2541">
        <f>YEAR(S2541)</f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9">
        <f>(((J2542/60)/60)/24)+DATE(1970,1,1)</f>
        <v>40785.675011574072</v>
      </c>
      <c r="T2542" s="9">
        <f>(((I2542/60)/60)/24)+DATE(1970,1,1)</f>
        <v>40845.675011574072</v>
      </c>
      <c r="U2542">
        <f>YEAR(S2542)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9">
        <f>(((J2543/60)/60)/24)+DATE(1970,1,1)</f>
        <v>41483.449282407404</v>
      </c>
      <c r="T2543" s="9">
        <f>(((I2543/60)/60)/24)+DATE(1970,1,1)</f>
        <v>41543.449282407404</v>
      </c>
      <c r="U2543">
        <f>YEAR(S2543)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9">
        <f>(((J2544/60)/60)/24)+DATE(1970,1,1)</f>
        <v>41509.426585648151</v>
      </c>
      <c r="T2544" s="9">
        <f>(((I2544/60)/60)/24)+DATE(1970,1,1)</f>
        <v>41548.165972222225</v>
      </c>
      <c r="U2544">
        <f>YEAR(S2544)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9">
        <f>(((J2545/60)/60)/24)+DATE(1970,1,1)</f>
        <v>40514.107615740737</v>
      </c>
      <c r="T2545" s="9">
        <f>(((I2545/60)/60)/24)+DATE(1970,1,1)</f>
        <v>40545.125</v>
      </c>
      <c r="U2545">
        <f>YEAR(S2545)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9">
        <f>(((J2546/60)/60)/24)+DATE(1970,1,1)</f>
        <v>41068.520474537036</v>
      </c>
      <c r="T2546" s="9">
        <f>(((I2546/60)/60)/24)+DATE(1970,1,1)</f>
        <v>41098.520474537036</v>
      </c>
      <c r="U2546">
        <f>YEAR(S2546)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9">
        <f>(((J2547/60)/60)/24)+DATE(1970,1,1)</f>
        <v>42027.13817129629</v>
      </c>
      <c r="T2547" s="9">
        <f>(((I2547/60)/60)/24)+DATE(1970,1,1)</f>
        <v>42062.020833333328</v>
      </c>
      <c r="U2547">
        <f>YEAR(S2547)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9">
        <f>(((J2548/60)/60)/24)+DATE(1970,1,1)</f>
        <v>41524.858553240738</v>
      </c>
      <c r="T2548" s="9">
        <f>(((I2548/60)/60)/24)+DATE(1970,1,1)</f>
        <v>41552.208333333336</v>
      </c>
      <c r="U2548">
        <f>YEAR(S2548)</f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9">
        <f>(((J2549/60)/60)/24)+DATE(1970,1,1)</f>
        <v>40973.773182870369</v>
      </c>
      <c r="T2549" s="9">
        <f>(((I2549/60)/60)/24)+DATE(1970,1,1)</f>
        <v>41003.731516203705</v>
      </c>
      <c r="U2549">
        <f>YEAR(S2549)</f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9">
        <f>(((J2550/60)/60)/24)+DATE(1970,1,1)</f>
        <v>42618.625428240746</v>
      </c>
      <c r="T2550" s="9">
        <f>(((I2550/60)/60)/24)+DATE(1970,1,1)</f>
        <v>42643.185416666667</v>
      </c>
      <c r="U2550">
        <f>YEAR(S2550)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9">
        <f>(((J2551/60)/60)/24)+DATE(1970,1,1)</f>
        <v>41390.757754629631</v>
      </c>
      <c r="T2551" s="9">
        <f>(((I2551/60)/60)/24)+DATE(1970,1,1)</f>
        <v>41425.708333333336</v>
      </c>
      <c r="U2551">
        <f>YEAR(S2551)</f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9">
        <f>(((J2552/60)/60)/24)+DATE(1970,1,1)</f>
        <v>42228.634328703702</v>
      </c>
      <c r="T2552" s="9">
        <f>(((I2552/60)/60)/24)+DATE(1970,1,1)</f>
        <v>42285.165972222225</v>
      </c>
      <c r="U2552">
        <f>YEAR(S2552)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9">
        <f>(((J2553/60)/60)/24)+DATE(1970,1,1)</f>
        <v>40961.252141203702</v>
      </c>
      <c r="T2553" s="9">
        <f>(((I2553/60)/60)/24)+DATE(1970,1,1)</f>
        <v>40989.866666666669</v>
      </c>
      <c r="U2553">
        <f>YEAR(S2553)</f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9">
        <f>(((J2554/60)/60)/24)+DATE(1970,1,1)</f>
        <v>42769.809965277775</v>
      </c>
      <c r="T2554" s="9">
        <f>(((I2554/60)/60)/24)+DATE(1970,1,1)</f>
        <v>42799.809965277775</v>
      </c>
      <c r="U2554">
        <f>YEAR(S2554)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9">
        <f>(((J2555/60)/60)/24)+DATE(1970,1,1)</f>
        <v>41113.199155092596</v>
      </c>
      <c r="T2555" s="9">
        <f>(((I2555/60)/60)/24)+DATE(1970,1,1)</f>
        <v>41173.199155092596</v>
      </c>
      <c r="U2555">
        <f>YEAR(S2555)</f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9">
        <f>(((J2556/60)/60)/24)+DATE(1970,1,1)</f>
        <v>42125.078275462962</v>
      </c>
      <c r="T2556" s="9">
        <f>(((I2556/60)/60)/24)+DATE(1970,1,1)</f>
        <v>42156.165972222225</v>
      </c>
      <c r="U2556">
        <f>YEAR(S2556)</f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9">
        <f>(((J2557/60)/60)/24)+DATE(1970,1,1)</f>
        <v>41026.655011574076</v>
      </c>
      <c r="T2557" s="9">
        <f>(((I2557/60)/60)/24)+DATE(1970,1,1)</f>
        <v>41057.655011574076</v>
      </c>
      <c r="U2557">
        <f>YEAR(S2557)</f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9">
        <f>(((J2558/60)/60)/24)+DATE(1970,1,1)</f>
        <v>41222.991400462961</v>
      </c>
      <c r="T2558" s="9">
        <f>(((I2558/60)/60)/24)+DATE(1970,1,1)</f>
        <v>41267.991400462961</v>
      </c>
      <c r="U2558">
        <f>YEAR(S2558)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9">
        <f>(((J2559/60)/60)/24)+DATE(1970,1,1)</f>
        <v>41744.745208333334</v>
      </c>
      <c r="T2559" s="9">
        <f>(((I2559/60)/60)/24)+DATE(1970,1,1)</f>
        <v>41774.745208333334</v>
      </c>
      <c r="U2559">
        <f>YEAR(S2559)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9">
        <f>(((J2560/60)/60)/24)+DATE(1970,1,1)</f>
        <v>42093.860023148154</v>
      </c>
      <c r="T2560" s="9">
        <f>(((I2560/60)/60)/24)+DATE(1970,1,1)</f>
        <v>42125.582638888889</v>
      </c>
      <c r="U2560">
        <f>YEAR(S2560)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9">
        <f>(((J2561/60)/60)/24)+DATE(1970,1,1)</f>
        <v>40829.873657407406</v>
      </c>
      <c r="T2561" s="9">
        <f>(((I2561/60)/60)/24)+DATE(1970,1,1)</f>
        <v>40862.817361111112</v>
      </c>
      <c r="U2561">
        <f>YEAR(S2561)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9">
        <f>(((J2562/60)/60)/24)+DATE(1970,1,1)</f>
        <v>42039.951087962967</v>
      </c>
      <c r="T2562" s="9">
        <f>(((I2562/60)/60)/24)+DATE(1970,1,1)</f>
        <v>42069.951087962967</v>
      </c>
      <c r="U2562">
        <f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9">
        <f>(((J2563/60)/60)/24)+DATE(1970,1,1)</f>
        <v>42260.528807870374</v>
      </c>
      <c r="T2563" s="9">
        <f>(((I2563/60)/60)/24)+DATE(1970,1,1)</f>
        <v>42290.528807870374</v>
      </c>
      <c r="U2563">
        <f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9">
        <f>(((J2564/60)/60)/24)+DATE(1970,1,1)</f>
        <v>42594.524756944447</v>
      </c>
      <c r="T2564" s="9">
        <f>(((I2564/60)/60)/24)+DATE(1970,1,1)</f>
        <v>42654.524756944447</v>
      </c>
      <c r="U2564">
        <f>YEAR(S2564)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9">
        <f>(((J2565/60)/60)/24)+DATE(1970,1,1)</f>
        <v>42155.139479166668</v>
      </c>
      <c r="T2565" s="9">
        <f>(((I2565/60)/60)/24)+DATE(1970,1,1)</f>
        <v>42215.139479166668</v>
      </c>
      <c r="U2565">
        <f>YEAR(S2565)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9">
        <f>(((J2566/60)/60)/24)+DATE(1970,1,1)</f>
        <v>41822.040497685186</v>
      </c>
      <c r="T2566" s="9">
        <f>(((I2566/60)/60)/24)+DATE(1970,1,1)</f>
        <v>41852.040497685186</v>
      </c>
      <c r="U2566">
        <f>YEAR(S2566)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9">
        <f>(((J2567/60)/60)/24)+DATE(1970,1,1)</f>
        <v>42440.650335648148</v>
      </c>
      <c r="T2567" s="9">
        <f>(((I2567/60)/60)/24)+DATE(1970,1,1)</f>
        <v>42499.868055555555</v>
      </c>
      <c r="U2567">
        <f>YEAR(S2567)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9">
        <f>(((J2568/60)/60)/24)+DATE(1970,1,1)</f>
        <v>41842.980879629627</v>
      </c>
      <c r="T2568" s="9">
        <f>(((I2568/60)/60)/24)+DATE(1970,1,1)</f>
        <v>41872.980879629627</v>
      </c>
      <c r="U2568">
        <f>YEAR(S2568)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9">
        <f>(((J2569/60)/60)/24)+DATE(1970,1,1)</f>
        <v>42087.878912037035</v>
      </c>
      <c r="T2569" s="9">
        <f>(((I2569/60)/60)/24)+DATE(1970,1,1)</f>
        <v>42117.878912037035</v>
      </c>
      <c r="U2569">
        <f>YEAR(S2569)</f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9">
        <f>(((J2570/60)/60)/24)+DATE(1970,1,1)</f>
        <v>42584.666597222225</v>
      </c>
      <c r="T2570" s="9">
        <f>(((I2570/60)/60)/24)+DATE(1970,1,1)</f>
        <v>42614.666597222225</v>
      </c>
      <c r="U2570">
        <f>YEAR(S2570)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9">
        <f>(((J2571/60)/60)/24)+DATE(1970,1,1)</f>
        <v>42234.105462962965</v>
      </c>
      <c r="T2571" s="9">
        <f>(((I2571/60)/60)/24)+DATE(1970,1,1)</f>
        <v>42264.105462962965</v>
      </c>
      <c r="U2571">
        <f>YEAR(S2571)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9">
        <f>(((J2572/60)/60)/24)+DATE(1970,1,1)</f>
        <v>42744.903182870374</v>
      </c>
      <c r="T2572" s="9">
        <f>(((I2572/60)/60)/24)+DATE(1970,1,1)</f>
        <v>42774.903182870374</v>
      </c>
      <c r="U2572">
        <f>YEAR(S2572)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9">
        <f>(((J2573/60)/60)/24)+DATE(1970,1,1)</f>
        <v>42449.341678240744</v>
      </c>
      <c r="T2573" s="9">
        <f>(((I2573/60)/60)/24)+DATE(1970,1,1)</f>
        <v>42509.341678240744</v>
      </c>
      <c r="U2573">
        <f>YEAR(S2573)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9">
        <f>(((J2574/60)/60)/24)+DATE(1970,1,1)</f>
        <v>42077.119409722218</v>
      </c>
      <c r="T2574" s="9">
        <f>(((I2574/60)/60)/24)+DATE(1970,1,1)</f>
        <v>42107.119409722218</v>
      </c>
      <c r="U2574">
        <f>YEAR(S2574)</f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9">
        <f>(((J2575/60)/60)/24)+DATE(1970,1,1)</f>
        <v>41829.592002314814</v>
      </c>
      <c r="T2575" s="9">
        <f>(((I2575/60)/60)/24)+DATE(1970,1,1)</f>
        <v>41874.592002314814</v>
      </c>
      <c r="U2575">
        <f>YEAR(S2575)</f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9">
        <f>(((J2576/60)/60)/24)+DATE(1970,1,1)</f>
        <v>42487.825752314813</v>
      </c>
      <c r="T2576" s="9">
        <f>(((I2576/60)/60)/24)+DATE(1970,1,1)</f>
        <v>42508.825752314813</v>
      </c>
      <c r="U2576">
        <f>YEAR(S2576)</f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9">
        <f>(((J2577/60)/60)/24)+DATE(1970,1,1)</f>
        <v>41986.108726851846</v>
      </c>
      <c r="T2577" s="9">
        <f>(((I2577/60)/60)/24)+DATE(1970,1,1)</f>
        <v>42016.108726851846</v>
      </c>
      <c r="U2577">
        <f>YEAR(S2577)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9">
        <f>(((J2578/60)/60)/24)+DATE(1970,1,1)</f>
        <v>42060.00980324074</v>
      </c>
      <c r="T2578" s="9">
        <f>(((I2578/60)/60)/24)+DATE(1970,1,1)</f>
        <v>42104.968136574069</v>
      </c>
      <c r="U2578">
        <f>YEAR(S2578)</f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9">
        <f>(((J2579/60)/60)/24)+DATE(1970,1,1)</f>
        <v>41830.820567129631</v>
      </c>
      <c r="T2579" s="9">
        <f>(((I2579/60)/60)/24)+DATE(1970,1,1)</f>
        <v>41855.820567129631</v>
      </c>
      <c r="U2579">
        <f>YEAR(S2579)</f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9">
        <f>(((J2580/60)/60)/24)+DATE(1970,1,1)</f>
        <v>42238.022905092599</v>
      </c>
      <c r="T2580" s="9">
        <f>(((I2580/60)/60)/24)+DATE(1970,1,1)</f>
        <v>42286.708333333328</v>
      </c>
      <c r="U2580">
        <f>YEAR(S2580)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9">
        <f>(((J2581/60)/60)/24)+DATE(1970,1,1)</f>
        <v>41837.829895833333</v>
      </c>
      <c r="T2581" s="9">
        <f>(((I2581/60)/60)/24)+DATE(1970,1,1)</f>
        <v>41897.829895833333</v>
      </c>
      <c r="U2581">
        <f>YEAR(S2581)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9">
        <f>(((J2582/60)/60)/24)+DATE(1970,1,1)</f>
        <v>42110.326423611114</v>
      </c>
      <c r="T2582" s="9">
        <f>(((I2582/60)/60)/24)+DATE(1970,1,1)</f>
        <v>42140.125</v>
      </c>
      <c r="U2582">
        <f>YEAR(S2582)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9">
        <f>(((J2583/60)/60)/24)+DATE(1970,1,1)</f>
        <v>42294.628449074073</v>
      </c>
      <c r="T2583" s="9">
        <f>(((I2583/60)/60)/24)+DATE(1970,1,1)</f>
        <v>42324.670115740737</v>
      </c>
      <c r="U2583">
        <f>YEAR(S2583)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9">
        <f>(((J2584/60)/60)/24)+DATE(1970,1,1)</f>
        <v>42642.988819444443</v>
      </c>
      <c r="T2584" s="9">
        <f>(((I2584/60)/60)/24)+DATE(1970,1,1)</f>
        <v>42672.988819444443</v>
      </c>
      <c r="U2584">
        <f>YEAR(S2584)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9">
        <f>(((J2585/60)/60)/24)+DATE(1970,1,1)</f>
        <v>42019.76944444445</v>
      </c>
      <c r="T2585" s="9">
        <f>(((I2585/60)/60)/24)+DATE(1970,1,1)</f>
        <v>42079.727777777778</v>
      </c>
      <c r="U2585">
        <f>YEAR(S2585)</f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9">
        <f>(((J2586/60)/60)/24)+DATE(1970,1,1)</f>
        <v>42140.173252314817</v>
      </c>
      <c r="T2586" s="9">
        <f>(((I2586/60)/60)/24)+DATE(1970,1,1)</f>
        <v>42170.173252314817</v>
      </c>
      <c r="U2586">
        <f>YEAR(S2586)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9">
        <f>(((J2587/60)/60)/24)+DATE(1970,1,1)</f>
        <v>41795.963333333333</v>
      </c>
      <c r="T2587" s="9">
        <f>(((I2587/60)/60)/24)+DATE(1970,1,1)</f>
        <v>41825.963333333333</v>
      </c>
      <c r="U2587">
        <f>YEAR(S2587)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9">
        <f>(((J2588/60)/60)/24)+DATE(1970,1,1)</f>
        <v>42333.330277777779</v>
      </c>
      <c r="T2588" s="9">
        <f>(((I2588/60)/60)/24)+DATE(1970,1,1)</f>
        <v>42363.330277777779</v>
      </c>
      <c r="U2588">
        <f>YEAR(S2588)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9">
        <f>(((J2589/60)/60)/24)+DATE(1970,1,1)</f>
        <v>42338.675381944442</v>
      </c>
      <c r="T2589" s="9">
        <f>(((I2589/60)/60)/24)+DATE(1970,1,1)</f>
        <v>42368.675381944442</v>
      </c>
      <c r="U2589">
        <f>YEAR(S2589)</f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9">
        <f>(((J2590/60)/60)/24)+DATE(1970,1,1)</f>
        <v>42042.676226851851</v>
      </c>
      <c r="T2590" s="9">
        <f>(((I2590/60)/60)/24)+DATE(1970,1,1)</f>
        <v>42094.551388888889</v>
      </c>
      <c r="U2590">
        <f>YEAR(S2590)</f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9">
        <f>(((J2591/60)/60)/24)+DATE(1970,1,1)</f>
        <v>42422.536192129628</v>
      </c>
      <c r="T2591" s="9">
        <f>(((I2591/60)/60)/24)+DATE(1970,1,1)</f>
        <v>42452.494525462964</v>
      </c>
      <c r="U2591">
        <f>YEAR(S2591)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9">
        <f>(((J2592/60)/60)/24)+DATE(1970,1,1)</f>
        <v>42388.589085648149</v>
      </c>
      <c r="T2592" s="9">
        <f>(((I2592/60)/60)/24)+DATE(1970,1,1)</f>
        <v>42395.589085648149</v>
      </c>
      <c r="U2592">
        <f>YEAR(S2592)</f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9">
        <f>(((J2593/60)/60)/24)+DATE(1970,1,1)</f>
        <v>42382.906527777777</v>
      </c>
      <c r="T2593" s="9">
        <f>(((I2593/60)/60)/24)+DATE(1970,1,1)</f>
        <v>42442.864861111113</v>
      </c>
      <c r="U2593">
        <f>YEAR(S2593)</f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9">
        <f>(((J2594/60)/60)/24)+DATE(1970,1,1)</f>
        <v>41887.801168981481</v>
      </c>
      <c r="T2594" s="9">
        <f>(((I2594/60)/60)/24)+DATE(1970,1,1)</f>
        <v>41917.801168981481</v>
      </c>
      <c r="U2594">
        <f>YEAR(S2594)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9">
        <f>(((J2595/60)/60)/24)+DATE(1970,1,1)</f>
        <v>42089.84520833334</v>
      </c>
      <c r="T2595" s="9">
        <f>(((I2595/60)/60)/24)+DATE(1970,1,1)</f>
        <v>42119.84520833334</v>
      </c>
      <c r="U2595">
        <f>YEAR(S2595)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9">
        <f>(((J2596/60)/60)/24)+DATE(1970,1,1)</f>
        <v>41828.967916666668</v>
      </c>
      <c r="T2596" s="9">
        <f>(((I2596/60)/60)/24)+DATE(1970,1,1)</f>
        <v>41858.967916666668</v>
      </c>
      <c r="U2596">
        <f>YEAR(S2596)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9">
        <f>(((J2597/60)/60)/24)+DATE(1970,1,1)</f>
        <v>42760.244212962964</v>
      </c>
      <c r="T2597" s="9">
        <f>(((I2597/60)/60)/24)+DATE(1970,1,1)</f>
        <v>42790.244212962964</v>
      </c>
      <c r="U2597">
        <f>YEAR(S2597)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9">
        <f>(((J2598/60)/60)/24)+DATE(1970,1,1)</f>
        <v>41828.664456018516</v>
      </c>
      <c r="T2598" s="9">
        <f>(((I2598/60)/60)/24)+DATE(1970,1,1)</f>
        <v>41858.664456018516</v>
      </c>
      <c r="U2598">
        <f>YEAR(S2598)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9">
        <f>(((J2599/60)/60)/24)+DATE(1970,1,1)</f>
        <v>42510.341631944444</v>
      </c>
      <c r="T2599" s="9">
        <f>(((I2599/60)/60)/24)+DATE(1970,1,1)</f>
        <v>42540.341631944444</v>
      </c>
      <c r="U2599">
        <f>YEAR(S2599)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9">
        <f>(((J2600/60)/60)/24)+DATE(1970,1,1)</f>
        <v>42240.840289351851</v>
      </c>
      <c r="T2600" s="9">
        <f>(((I2600/60)/60)/24)+DATE(1970,1,1)</f>
        <v>42270.840289351851</v>
      </c>
      <c r="U2600">
        <f>YEAR(S2600)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9">
        <f>(((J2601/60)/60)/24)+DATE(1970,1,1)</f>
        <v>41809.754016203704</v>
      </c>
      <c r="T2601" s="9">
        <f>(((I2601/60)/60)/24)+DATE(1970,1,1)</f>
        <v>41854.754016203704</v>
      </c>
      <c r="U2601">
        <f>YEAR(S2601)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9">
        <f>(((J2602/60)/60)/24)+DATE(1970,1,1)</f>
        <v>42394.900462962964</v>
      </c>
      <c r="T2602" s="9">
        <f>(((I2602/60)/60)/24)+DATE(1970,1,1)</f>
        <v>42454.858796296292</v>
      </c>
      <c r="U2602">
        <f>YEAR(S2602)</f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9">
        <f>(((J2603/60)/60)/24)+DATE(1970,1,1)</f>
        <v>41150.902187499996</v>
      </c>
      <c r="T2603" s="9">
        <f>(((I2603/60)/60)/24)+DATE(1970,1,1)</f>
        <v>41165.165972222225</v>
      </c>
      <c r="U2603">
        <f>YEAR(S2603)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9">
        <f>(((J2604/60)/60)/24)+DATE(1970,1,1)</f>
        <v>41915.747314814813</v>
      </c>
      <c r="T2604" s="9">
        <f>(((I2604/60)/60)/24)+DATE(1970,1,1)</f>
        <v>41955.888888888891</v>
      </c>
      <c r="U2604">
        <f>YEAR(S2604)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9">
        <f>(((J2605/60)/60)/24)+DATE(1970,1,1)</f>
        <v>41617.912662037037</v>
      </c>
      <c r="T2605" s="9">
        <f>(((I2605/60)/60)/24)+DATE(1970,1,1)</f>
        <v>41631.912662037037</v>
      </c>
      <c r="U2605">
        <f>YEAR(S2605)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9">
        <f>(((J2606/60)/60)/24)+DATE(1970,1,1)</f>
        <v>40998.051192129627</v>
      </c>
      <c r="T2606" s="9">
        <f>(((I2606/60)/60)/24)+DATE(1970,1,1)</f>
        <v>41028.051192129627</v>
      </c>
      <c r="U2606">
        <f>YEAR(S2606)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9">
        <f>(((J2607/60)/60)/24)+DATE(1970,1,1)</f>
        <v>42508.541550925926</v>
      </c>
      <c r="T2607" s="9">
        <f>(((I2607/60)/60)/24)+DATE(1970,1,1)</f>
        <v>42538.541550925926</v>
      </c>
      <c r="U2607">
        <f>YEAR(S2607)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9">
        <f>(((J2608/60)/60)/24)+DATE(1970,1,1)</f>
        <v>41726.712754629632</v>
      </c>
      <c r="T2608" s="9">
        <f>(((I2608/60)/60)/24)+DATE(1970,1,1)</f>
        <v>41758.712754629632</v>
      </c>
      <c r="U2608">
        <f>YEAR(S2608)</f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9">
        <f>(((J2609/60)/60)/24)+DATE(1970,1,1)</f>
        <v>42184.874675925923</v>
      </c>
      <c r="T2609" s="9">
        <f>(((I2609/60)/60)/24)+DATE(1970,1,1)</f>
        <v>42228.083333333328</v>
      </c>
      <c r="U2609">
        <f>YEAR(S2609)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9">
        <f>(((J2610/60)/60)/24)+DATE(1970,1,1)</f>
        <v>42767.801712962959</v>
      </c>
      <c r="T2610" s="9">
        <f>(((I2610/60)/60)/24)+DATE(1970,1,1)</f>
        <v>42809</v>
      </c>
      <c r="U2610">
        <f>YEAR(S2610)</f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9">
        <f>(((J2611/60)/60)/24)+DATE(1970,1,1)</f>
        <v>41075.237858796296</v>
      </c>
      <c r="T2611" s="9">
        <f>(((I2611/60)/60)/24)+DATE(1970,1,1)</f>
        <v>41105.237858796296</v>
      </c>
      <c r="U2611">
        <f>YEAR(S2611)</f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9">
        <f>(((J2612/60)/60)/24)+DATE(1970,1,1)</f>
        <v>42564.881076388891</v>
      </c>
      <c r="T2612" s="9">
        <f>(((I2612/60)/60)/24)+DATE(1970,1,1)</f>
        <v>42604.290972222225</v>
      </c>
      <c r="U2612">
        <f>YEAR(S2612)</f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9">
        <f>(((J2613/60)/60)/24)+DATE(1970,1,1)</f>
        <v>42704.335810185185</v>
      </c>
      <c r="T2613" s="9">
        <f>(((I2613/60)/60)/24)+DATE(1970,1,1)</f>
        <v>42737.957638888889</v>
      </c>
      <c r="U2613">
        <f>YEAR(S2613)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9">
        <f>(((J2614/60)/60)/24)+DATE(1970,1,1)</f>
        <v>41982.143171296295</v>
      </c>
      <c r="T2614" s="9">
        <f>(((I2614/60)/60)/24)+DATE(1970,1,1)</f>
        <v>42013.143171296295</v>
      </c>
      <c r="U2614">
        <f>YEAR(S2614)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9">
        <f>(((J2615/60)/60)/24)+DATE(1970,1,1)</f>
        <v>41143.81821759259</v>
      </c>
      <c r="T2615" s="9">
        <f>(((I2615/60)/60)/24)+DATE(1970,1,1)</f>
        <v>41173.81821759259</v>
      </c>
      <c r="U2615">
        <f>YEAR(S2615)</f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9">
        <f>(((J2616/60)/60)/24)+DATE(1970,1,1)</f>
        <v>41730.708472222221</v>
      </c>
      <c r="T2616" s="9">
        <f>(((I2616/60)/60)/24)+DATE(1970,1,1)</f>
        <v>41759.208333333336</v>
      </c>
      <c r="U2616">
        <f>YEAR(S2616)</f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9">
        <f>(((J2617/60)/60)/24)+DATE(1970,1,1)</f>
        <v>42453.49726851852</v>
      </c>
      <c r="T2617" s="9">
        <f>(((I2617/60)/60)/24)+DATE(1970,1,1)</f>
        <v>42490.5</v>
      </c>
      <c r="U2617">
        <f>YEAR(S2617)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9">
        <f>(((J2618/60)/60)/24)+DATE(1970,1,1)</f>
        <v>42211.99454861111</v>
      </c>
      <c r="T2618" s="9">
        <f>(((I2618/60)/60)/24)+DATE(1970,1,1)</f>
        <v>42241.99454861111</v>
      </c>
      <c r="U2618">
        <f>YEAR(S2618)</f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9">
        <f>(((J2619/60)/60)/24)+DATE(1970,1,1)</f>
        <v>41902.874432870369</v>
      </c>
      <c r="T2619" s="9">
        <f>(((I2619/60)/60)/24)+DATE(1970,1,1)</f>
        <v>41932.874432870369</v>
      </c>
      <c r="U2619">
        <f>YEAR(S2619)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9">
        <f>(((J2620/60)/60)/24)+DATE(1970,1,1)</f>
        <v>42279.792372685188</v>
      </c>
      <c r="T2620" s="9">
        <f>(((I2620/60)/60)/24)+DATE(1970,1,1)</f>
        <v>42339.834039351852</v>
      </c>
      <c r="U2620">
        <f>YEAR(S2620)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9">
        <f>(((J2621/60)/60)/24)+DATE(1970,1,1)</f>
        <v>42273.884305555555</v>
      </c>
      <c r="T2621" s="9">
        <f>(((I2621/60)/60)/24)+DATE(1970,1,1)</f>
        <v>42300.458333333328</v>
      </c>
      <c r="U2621">
        <f>YEAR(S2621)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9">
        <f>(((J2622/60)/60)/24)+DATE(1970,1,1)</f>
        <v>42251.16715277778</v>
      </c>
      <c r="T2622" s="9">
        <f>(((I2622/60)/60)/24)+DATE(1970,1,1)</f>
        <v>42288.041666666672</v>
      </c>
      <c r="U2622">
        <f>YEAR(S2622)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9">
        <f>(((J2623/60)/60)/24)+DATE(1970,1,1)</f>
        <v>42115.74754629629</v>
      </c>
      <c r="T2623" s="9">
        <f>(((I2623/60)/60)/24)+DATE(1970,1,1)</f>
        <v>42145.74754629629</v>
      </c>
      <c r="U2623">
        <f>YEAR(S2623)</f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9">
        <f>(((J2624/60)/60)/24)+DATE(1970,1,1)</f>
        <v>42689.74324074074</v>
      </c>
      <c r="T2624" s="9">
        <f>(((I2624/60)/60)/24)+DATE(1970,1,1)</f>
        <v>42734.74324074074</v>
      </c>
      <c r="U2624">
        <f>YEAR(S2624)</f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9">
        <f>(((J2625/60)/60)/24)+DATE(1970,1,1)</f>
        <v>42692.256550925929</v>
      </c>
      <c r="T2625" s="9">
        <f>(((I2625/60)/60)/24)+DATE(1970,1,1)</f>
        <v>42706.256550925929</v>
      </c>
      <c r="U2625">
        <f>YEAR(S2625)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9">
        <f>(((J2626/60)/60)/24)+DATE(1970,1,1)</f>
        <v>41144.42155092593</v>
      </c>
      <c r="T2626" s="9">
        <f>(((I2626/60)/60)/24)+DATE(1970,1,1)</f>
        <v>41165.42155092593</v>
      </c>
      <c r="U2626">
        <f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9">
        <f>(((J2627/60)/60)/24)+DATE(1970,1,1)</f>
        <v>42658.810277777782</v>
      </c>
      <c r="T2627" s="9">
        <f>(((I2627/60)/60)/24)+DATE(1970,1,1)</f>
        <v>42683.851944444439</v>
      </c>
      <c r="U2627">
        <f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9">
        <f>(((J2628/60)/60)/24)+DATE(1970,1,1)</f>
        <v>42128.628113425926</v>
      </c>
      <c r="T2628" s="9">
        <f>(((I2628/60)/60)/24)+DATE(1970,1,1)</f>
        <v>42158.628113425926</v>
      </c>
      <c r="U2628">
        <f>YEAR(S2628)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9">
        <f>(((J2629/60)/60)/24)+DATE(1970,1,1)</f>
        <v>42304.829409722224</v>
      </c>
      <c r="T2629" s="9">
        <f>(((I2629/60)/60)/24)+DATE(1970,1,1)</f>
        <v>42334.871076388896</v>
      </c>
      <c r="U2629">
        <f>YEAR(S2629)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9">
        <f>(((J2630/60)/60)/24)+DATE(1970,1,1)</f>
        <v>41953.966053240743</v>
      </c>
      <c r="T2630" s="9">
        <f>(((I2630/60)/60)/24)+DATE(1970,1,1)</f>
        <v>41973.966053240743</v>
      </c>
      <c r="U2630">
        <f>YEAR(S2630)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9">
        <f>(((J2631/60)/60)/24)+DATE(1970,1,1)</f>
        <v>42108.538449074069</v>
      </c>
      <c r="T2631" s="9">
        <f>(((I2631/60)/60)/24)+DATE(1970,1,1)</f>
        <v>42138.538449074069</v>
      </c>
      <c r="U2631">
        <f>YEAR(S2631)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9">
        <f>(((J2632/60)/60)/24)+DATE(1970,1,1)</f>
        <v>42524.105462962965</v>
      </c>
      <c r="T2632" s="9">
        <f>(((I2632/60)/60)/24)+DATE(1970,1,1)</f>
        <v>42551.416666666672</v>
      </c>
      <c r="U2632">
        <f>YEAR(S2632)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9">
        <f>(((J2633/60)/60)/24)+DATE(1970,1,1)</f>
        <v>42218.169293981482</v>
      </c>
      <c r="T2633" s="9">
        <f>(((I2633/60)/60)/24)+DATE(1970,1,1)</f>
        <v>42246.169293981482</v>
      </c>
      <c r="U2633">
        <f>YEAR(S2633)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9">
        <f>(((J2634/60)/60)/24)+DATE(1970,1,1)</f>
        <v>42494.061793981484</v>
      </c>
      <c r="T2634" s="9">
        <f>(((I2634/60)/60)/24)+DATE(1970,1,1)</f>
        <v>42519.061793981484</v>
      </c>
      <c r="U2634">
        <f>YEAR(S2634)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9">
        <f>(((J2635/60)/60)/24)+DATE(1970,1,1)</f>
        <v>41667.823287037041</v>
      </c>
      <c r="T2635" s="9">
        <f>(((I2635/60)/60)/24)+DATE(1970,1,1)</f>
        <v>41697.958333333336</v>
      </c>
      <c r="U2635">
        <f>YEAR(S2635)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9">
        <f>(((J2636/60)/60)/24)+DATE(1970,1,1)</f>
        <v>42612.656493055561</v>
      </c>
      <c r="T2636" s="9">
        <f>(((I2636/60)/60)/24)+DATE(1970,1,1)</f>
        <v>42642.656493055561</v>
      </c>
      <c r="U2636">
        <f>YEAR(S2636)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9">
        <f>(((J2637/60)/60)/24)+DATE(1970,1,1)</f>
        <v>42037.950937500005</v>
      </c>
      <c r="T2637" s="9">
        <f>(((I2637/60)/60)/24)+DATE(1970,1,1)</f>
        <v>42072.909270833334</v>
      </c>
      <c r="U2637">
        <f>YEAR(S2637)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9">
        <f>(((J2638/60)/60)/24)+DATE(1970,1,1)</f>
        <v>42636.614745370374</v>
      </c>
      <c r="T2638" s="9">
        <f>(((I2638/60)/60)/24)+DATE(1970,1,1)</f>
        <v>42659.041666666672</v>
      </c>
      <c r="U2638">
        <f>YEAR(S2638)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9">
        <f>(((J2639/60)/60)/24)+DATE(1970,1,1)</f>
        <v>42639.549479166672</v>
      </c>
      <c r="T2639" s="9">
        <f>(((I2639/60)/60)/24)+DATE(1970,1,1)</f>
        <v>42655.549479166672</v>
      </c>
      <c r="U2639">
        <f>YEAR(S2639)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9">
        <f>(((J2640/60)/60)/24)+DATE(1970,1,1)</f>
        <v>41989.913136574076</v>
      </c>
      <c r="T2640" s="9">
        <f>(((I2640/60)/60)/24)+DATE(1970,1,1)</f>
        <v>42019.913136574076</v>
      </c>
      <c r="U2640">
        <f>YEAR(S2640)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9">
        <f>(((J2641/60)/60)/24)+DATE(1970,1,1)</f>
        <v>42024.86513888889</v>
      </c>
      <c r="T2641" s="9">
        <f>(((I2641/60)/60)/24)+DATE(1970,1,1)</f>
        <v>42054.86513888889</v>
      </c>
      <c r="U2641">
        <f>YEAR(S2641)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9">
        <f>(((J2642/60)/60)/24)+DATE(1970,1,1)</f>
        <v>42103.160578703704</v>
      </c>
      <c r="T2642" s="9">
        <f>(((I2642/60)/60)/24)+DATE(1970,1,1)</f>
        <v>42163.160578703704</v>
      </c>
      <c r="U2642">
        <f>YEAR(S2642)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9">
        <f>(((J2643/60)/60)/24)+DATE(1970,1,1)</f>
        <v>41880.827118055553</v>
      </c>
      <c r="T2643" s="9">
        <f>(((I2643/60)/60)/24)+DATE(1970,1,1)</f>
        <v>41897.839583333334</v>
      </c>
      <c r="U2643">
        <f>YEAR(S2643)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9">
        <f>(((J2644/60)/60)/24)+DATE(1970,1,1)</f>
        <v>42536.246620370366</v>
      </c>
      <c r="T2644" s="9">
        <f>(((I2644/60)/60)/24)+DATE(1970,1,1)</f>
        <v>42566.289583333331</v>
      </c>
      <c r="U2644">
        <f>YEAR(S2644)</f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9">
        <f>(((J2645/60)/60)/24)+DATE(1970,1,1)</f>
        <v>42689.582349537035</v>
      </c>
      <c r="T2645" s="9">
        <f>(((I2645/60)/60)/24)+DATE(1970,1,1)</f>
        <v>42725.332638888889</v>
      </c>
      <c r="U2645">
        <f>YEAR(S2645)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9">
        <f>(((J2646/60)/60)/24)+DATE(1970,1,1)</f>
        <v>42774.792071759264</v>
      </c>
      <c r="T2646" s="9">
        <f>(((I2646/60)/60)/24)+DATE(1970,1,1)</f>
        <v>42804.792071759264</v>
      </c>
      <c r="U2646">
        <f>YEAR(S2646)</f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9">
        <f>(((J2647/60)/60)/24)+DATE(1970,1,1)</f>
        <v>41921.842627314814</v>
      </c>
      <c r="T2647" s="9">
        <f>(((I2647/60)/60)/24)+DATE(1970,1,1)</f>
        <v>41951.884293981479</v>
      </c>
      <c r="U2647">
        <f>YEAR(S2647)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9">
        <f>(((J2648/60)/60)/24)+DATE(1970,1,1)</f>
        <v>42226.313298611116</v>
      </c>
      <c r="T2648" s="9">
        <f>(((I2648/60)/60)/24)+DATE(1970,1,1)</f>
        <v>42256.313298611116</v>
      </c>
      <c r="U2648">
        <f>YEAR(S2648)</f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9">
        <f>(((J2649/60)/60)/24)+DATE(1970,1,1)</f>
        <v>42200.261793981481</v>
      </c>
      <c r="T2649" s="9">
        <f>(((I2649/60)/60)/24)+DATE(1970,1,1)</f>
        <v>42230.261793981481</v>
      </c>
      <c r="U2649">
        <f>YEAR(S2649)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9">
        <f>(((J2650/60)/60)/24)+DATE(1970,1,1)</f>
        <v>42408.714814814812</v>
      </c>
      <c r="T2650" s="9">
        <f>(((I2650/60)/60)/24)+DATE(1970,1,1)</f>
        <v>42438.714814814812</v>
      </c>
      <c r="U2650">
        <f>YEAR(S2650)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9">
        <f>(((J2651/60)/60)/24)+DATE(1970,1,1)</f>
        <v>42341.99700231482</v>
      </c>
      <c r="T2651" s="9">
        <f>(((I2651/60)/60)/24)+DATE(1970,1,1)</f>
        <v>42401.99700231482</v>
      </c>
      <c r="U2651">
        <f>YEAR(S2651)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9">
        <f>(((J2652/60)/60)/24)+DATE(1970,1,1)</f>
        <v>42695.624340277776</v>
      </c>
      <c r="T2652" s="9">
        <f>(((I2652/60)/60)/24)+DATE(1970,1,1)</f>
        <v>42725.624340277776</v>
      </c>
      <c r="U2652">
        <f>YEAR(S2652)</f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9">
        <f>(((J2653/60)/60)/24)+DATE(1970,1,1)</f>
        <v>42327.805659722217</v>
      </c>
      <c r="T2653" s="9">
        <f>(((I2653/60)/60)/24)+DATE(1970,1,1)</f>
        <v>42355.805659722217</v>
      </c>
      <c r="U2653">
        <f>YEAR(S2653)</f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9">
        <f>(((J2654/60)/60)/24)+DATE(1970,1,1)</f>
        <v>41953.158854166672</v>
      </c>
      <c r="T2654" s="9">
        <f>(((I2654/60)/60)/24)+DATE(1970,1,1)</f>
        <v>41983.158854166672</v>
      </c>
      <c r="U2654">
        <f>YEAR(S2654)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9">
        <f>(((J2655/60)/60)/24)+DATE(1970,1,1)</f>
        <v>41771.651932870373</v>
      </c>
      <c r="T2655" s="9">
        <f>(((I2655/60)/60)/24)+DATE(1970,1,1)</f>
        <v>41803.166666666664</v>
      </c>
      <c r="U2655">
        <f>YEAR(S2655)</f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9">
        <f>(((J2656/60)/60)/24)+DATE(1970,1,1)</f>
        <v>42055.600995370376</v>
      </c>
      <c r="T2656" s="9">
        <f>(((I2656/60)/60)/24)+DATE(1970,1,1)</f>
        <v>42115.559328703705</v>
      </c>
      <c r="U2656">
        <f>YEAR(S2656)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9">
        <f>(((J2657/60)/60)/24)+DATE(1970,1,1)</f>
        <v>42381.866284722222</v>
      </c>
      <c r="T2657" s="9">
        <f>(((I2657/60)/60)/24)+DATE(1970,1,1)</f>
        <v>42409.833333333328</v>
      </c>
      <c r="U2657">
        <f>YEAR(S2657)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9">
        <f>(((J2658/60)/60)/24)+DATE(1970,1,1)</f>
        <v>42767.688518518517</v>
      </c>
      <c r="T2658" s="9">
        <f>(((I2658/60)/60)/24)+DATE(1970,1,1)</f>
        <v>42806.791666666672</v>
      </c>
      <c r="U2658">
        <f>YEAR(S2658)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9">
        <f>(((J2659/60)/60)/24)+DATE(1970,1,1)</f>
        <v>42551.928854166668</v>
      </c>
      <c r="T2659" s="9">
        <f>(((I2659/60)/60)/24)+DATE(1970,1,1)</f>
        <v>42585.0625</v>
      </c>
      <c r="U2659">
        <f>YEAR(S2659)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9">
        <f>(((J2660/60)/60)/24)+DATE(1970,1,1)</f>
        <v>42551.884189814817</v>
      </c>
      <c r="T2660" s="9">
        <f>(((I2660/60)/60)/24)+DATE(1970,1,1)</f>
        <v>42581.884189814817</v>
      </c>
      <c r="U2660">
        <f>YEAR(S2660)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9">
        <f>(((J2661/60)/60)/24)+DATE(1970,1,1)</f>
        <v>42082.069560185191</v>
      </c>
      <c r="T2661" s="9">
        <f>(((I2661/60)/60)/24)+DATE(1970,1,1)</f>
        <v>42112.069560185191</v>
      </c>
      <c r="U2661">
        <f>YEAR(S2661)</f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9">
        <f>(((J2662/60)/60)/24)+DATE(1970,1,1)</f>
        <v>42272.713171296295</v>
      </c>
      <c r="T2662" s="9">
        <f>(((I2662/60)/60)/24)+DATE(1970,1,1)</f>
        <v>42332.754837962959</v>
      </c>
      <c r="U2662">
        <f>YEAR(S2662)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9">
        <f>(((J2663/60)/60)/24)+DATE(1970,1,1)</f>
        <v>41542.958449074074</v>
      </c>
      <c r="T2663" s="9">
        <f>(((I2663/60)/60)/24)+DATE(1970,1,1)</f>
        <v>41572.958449074074</v>
      </c>
      <c r="U2663">
        <f>YEAR(S2663)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9">
        <f>(((J2664/60)/60)/24)+DATE(1970,1,1)</f>
        <v>42207.746678240743</v>
      </c>
      <c r="T2664" s="9">
        <f>(((I2664/60)/60)/24)+DATE(1970,1,1)</f>
        <v>42237.746678240743</v>
      </c>
      <c r="U2664">
        <f>YEAR(S2664)</f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9">
        <f>(((J2665/60)/60)/24)+DATE(1970,1,1)</f>
        <v>42222.622766203705</v>
      </c>
      <c r="T2665" s="9">
        <f>(((I2665/60)/60)/24)+DATE(1970,1,1)</f>
        <v>42251.625</v>
      </c>
      <c r="U2665">
        <f>YEAR(S2665)</f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9">
        <f>(((J2666/60)/60)/24)+DATE(1970,1,1)</f>
        <v>42313.02542824074</v>
      </c>
      <c r="T2666" s="9">
        <f>(((I2666/60)/60)/24)+DATE(1970,1,1)</f>
        <v>42347.290972222225</v>
      </c>
      <c r="U2666">
        <f>YEAR(S2666)</f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9">
        <f>(((J2667/60)/60)/24)+DATE(1970,1,1)</f>
        <v>42083.895532407405</v>
      </c>
      <c r="T2667" s="9">
        <f>(((I2667/60)/60)/24)+DATE(1970,1,1)</f>
        <v>42128.895532407405</v>
      </c>
      <c r="U2667">
        <f>YEAR(S2667)</f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9">
        <f>(((J2668/60)/60)/24)+DATE(1970,1,1)</f>
        <v>42235.764340277776</v>
      </c>
      <c r="T2668" s="9">
        <f>(((I2668/60)/60)/24)+DATE(1970,1,1)</f>
        <v>42272.875</v>
      </c>
      <c r="U2668">
        <f>YEAR(S2668)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9">
        <f>(((J2669/60)/60)/24)+DATE(1970,1,1)</f>
        <v>42380.926111111112</v>
      </c>
      <c r="T2669" s="9">
        <f>(((I2669/60)/60)/24)+DATE(1970,1,1)</f>
        <v>42410.926111111112</v>
      </c>
      <c r="U2669">
        <f>YEAR(S2669)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9">
        <f>(((J2670/60)/60)/24)+DATE(1970,1,1)</f>
        <v>42275.588715277772</v>
      </c>
      <c r="T2670" s="9">
        <f>(((I2670/60)/60)/24)+DATE(1970,1,1)</f>
        <v>42317.60555555555</v>
      </c>
      <c r="U2670">
        <f>YEAR(S2670)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9">
        <f>(((J2671/60)/60)/24)+DATE(1970,1,1)</f>
        <v>42319.035833333335</v>
      </c>
      <c r="T2671" s="9">
        <f>(((I2671/60)/60)/24)+DATE(1970,1,1)</f>
        <v>42379.035833333335</v>
      </c>
      <c r="U2671">
        <f>YEAR(S2671)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9">
        <f>(((J2672/60)/60)/24)+DATE(1970,1,1)</f>
        <v>41821.020601851851</v>
      </c>
      <c r="T2672" s="9">
        <f>(((I2672/60)/60)/24)+DATE(1970,1,1)</f>
        <v>41849.020601851851</v>
      </c>
      <c r="U2672">
        <f>YEAR(S2672)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9">
        <f>(((J2673/60)/60)/24)+DATE(1970,1,1)</f>
        <v>41962.749027777783</v>
      </c>
      <c r="T2673" s="9">
        <f>(((I2673/60)/60)/24)+DATE(1970,1,1)</f>
        <v>41992.818055555559</v>
      </c>
      <c r="U2673">
        <f>YEAR(S2673)</f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9">
        <f>(((J2674/60)/60)/24)+DATE(1970,1,1)</f>
        <v>42344.884143518517</v>
      </c>
      <c r="T2674" s="9">
        <f>(((I2674/60)/60)/24)+DATE(1970,1,1)</f>
        <v>42366.25</v>
      </c>
      <c r="U2674">
        <f>YEAR(S2674)</f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9">
        <f>(((J2675/60)/60)/24)+DATE(1970,1,1)</f>
        <v>41912.541655092595</v>
      </c>
      <c r="T2675" s="9">
        <f>(((I2675/60)/60)/24)+DATE(1970,1,1)</f>
        <v>41941.947916666664</v>
      </c>
      <c r="U2675">
        <f>YEAR(S2675)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9">
        <f>(((J2676/60)/60)/24)+DATE(1970,1,1)</f>
        <v>42529.632754629631</v>
      </c>
      <c r="T2676" s="9">
        <f>(((I2676/60)/60)/24)+DATE(1970,1,1)</f>
        <v>42556.207638888889</v>
      </c>
      <c r="U2676">
        <f>YEAR(S2676)</f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9">
        <f>(((J2677/60)/60)/24)+DATE(1970,1,1)</f>
        <v>41923.857511574075</v>
      </c>
      <c r="T2677" s="9">
        <f>(((I2677/60)/60)/24)+DATE(1970,1,1)</f>
        <v>41953.899178240739</v>
      </c>
      <c r="U2677">
        <f>YEAR(S2677)</f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9">
        <f>(((J2678/60)/60)/24)+DATE(1970,1,1)</f>
        <v>42482.624699074076</v>
      </c>
      <c r="T2678" s="9">
        <f>(((I2678/60)/60)/24)+DATE(1970,1,1)</f>
        <v>42512.624699074076</v>
      </c>
      <c r="U2678">
        <f>YEAR(S2678)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9">
        <f>(((J2679/60)/60)/24)+DATE(1970,1,1)</f>
        <v>41793.029432870368</v>
      </c>
      <c r="T2679" s="9">
        <f>(((I2679/60)/60)/24)+DATE(1970,1,1)</f>
        <v>41823.029432870368</v>
      </c>
      <c r="U2679">
        <f>YEAR(S2679)</f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9">
        <f>(((J2680/60)/60)/24)+DATE(1970,1,1)</f>
        <v>42241.798206018517</v>
      </c>
      <c r="T2680" s="9">
        <f>(((I2680/60)/60)/24)+DATE(1970,1,1)</f>
        <v>42271.798206018517</v>
      </c>
      <c r="U2680">
        <f>YEAR(S2680)</f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9">
        <f>(((J2681/60)/60)/24)+DATE(1970,1,1)</f>
        <v>42033.001087962963</v>
      </c>
      <c r="T2681" s="9">
        <f>(((I2681/60)/60)/24)+DATE(1970,1,1)</f>
        <v>42063.001087962963</v>
      </c>
      <c r="U2681">
        <f>YEAR(S2681)</f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9">
        <f>(((J2682/60)/60)/24)+DATE(1970,1,1)</f>
        <v>42436.211701388893</v>
      </c>
      <c r="T2682" s="9">
        <f>(((I2682/60)/60)/24)+DATE(1970,1,1)</f>
        <v>42466.170034722221</v>
      </c>
      <c r="U2682">
        <f>YEAR(S2682)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9">
        <f>(((J2683/60)/60)/24)+DATE(1970,1,1)</f>
        <v>41805.895254629628</v>
      </c>
      <c r="T2683" s="9">
        <f>(((I2683/60)/60)/24)+DATE(1970,1,1)</f>
        <v>41830.895254629628</v>
      </c>
      <c r="U2683">
        <f>YEAR(S2683)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9">
        <f>(((J2684/60)/60)/24)+DATE(1970,1,1)</f>
        <v>41932.871990740743</v>
      </c>
      <c r="T2684" s="9">
        <f>(((I2684/60)/60)/24)+DATE(1970,1,1)</f>
        <v>41965.249305555553</v>
      </c>
      <c r="U2684">
        <f>YEAR(S2684)</f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9">
        <f>(((J2685/60)/60)/24)+DATE(1970,1,1)</f>
        <v>42034.75509259259</v>
      </c>
      <c r="T2685" s="9">
        <f>(((I2685/60)/60)/24)+DATE(1970,1,1)</f>
        <v>42064.75509259259</v>
      </c>
      <c r="U2685">
        <f>YEAR(S2685)</f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9">
        <f>(((J2686/60)/60)/24)+DATE(1970,1,1)</f>
        <v>41820.914641203701</v>
      </c>
      <c r="T2686" s="9">
        <f>(((I2686/60)/60)/24)+DATE(1970,1,1)</f>
        <v>41860.914641203701</v>
      </c>
      <c r="U2686">
        <f>YEAR(S2686)</f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9">
        <f>(((J2687/60)/60)/24)+DATE(1970,1,1)</f>
        <v>42061.69594907407</v>
      </c>
      <c r="T2687" s="9">
        <f>(((I2687/60)/60)/24)+DATE(1970,1,1)</f>
        <v>42121.654282407413</v>
      </c>
      <c r="U2687">
        <f>YEAR(S2687)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9">
        <f>(((J2688/60)/60)/24)+DATE(1970,1,1)</f>
        <v>41892.974803240737</v>
      </c>
      <c r="T2688" s="9">
        <f>(((I2688/60)/60)/24)+DATE(1970,1,1)</f>
        <v>41912.974803240737</v>
      </c>
      <c r="U2688">
        <f>YEAR(S2688)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9">
        <f>(((J2689/60)/60)/24)+DATE(1970,1,1)</f>
        <v>42154.64025462963</v>
      </c>
      <c r="T2689" s="9">
        <f>(((I2689/60)/60)/24)+DATE(1970,1,1)</f>
        <v>42184.64025462963</v>
      </c>
      <c r="U2689">
        <f>YEAR(S2689)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9">
        <f>(((J2690/60)/60)/24)+DATE(1970,1,1)</f>
        <v>42028.118865740747</v>
      </c>
      <c r="T2690" s="9">
        <f>(((I2690/60)/60)/24)+DATE(1970,1,1)</f>
        <v>42059.125</v>
      </c>
      <c r="U2690">
        <f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9">
        <f>(((J2691/60)/60)/24)+DATE(1970,1,1)</f>
        <v>42551.961689814809</v>
      </c>
      <c r="T2691" s="9">
        <f>(((I2691/60)/60)/24)+DATE(1970,1,1)</f>
        <v>42581.961689814809</v>
      </c>
      <c r="U2691">
        <f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9">
        <f>(((J2692/60)/60)/24)+DATE(1970,1,1)</f>
        <v>42113.105046296296</v>
      </c>
      <c r="T2692" s="9">
        <f>(((I2692/60)/60)/24)+DATE(1970,1,1)</f>
        <v>42158.105046296296</v>
      </c>
      <c r="U2692">
        <f>YEAR(S2692)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9">
        <f>(((J2693/60)/60)/24)+DATE(1970,1,1)</f>
        <v>42089.724039351851</v>
      </c>
      <c r="T2693" s="9">
        <f>(((I2693/60)/60)/24)+DATE(1970,1,1)</f>
        <v>42134.724039351851</v>
      </c>
      <c r="U2693">
        <f>YEAR(S2693)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9">
        <f>(((J2694/60)/60)/24)+DATE(1970,1,1)</f>
        <v>42058.334027777775</v>
      </c>
      <c r="T2694" s="9">
        <f>(((I2694/60)/60)/24)+DATE(1970,1,1)</f>
        <v>42088.292361111111</v>
      </c>
      <c r="U2694">
        <f>YEAR(S2694)</f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9">
        <f>(((J2695/60)/60)/24)+DATE(1970,1,1)</f>
        <v>41834.138495370367</v>
      </c>
      <c r="T2695" s="9">
        <f>(((I2695/60)/60)/24)+DATE(1970,1,1)</f>
        <v>41864.138495370367</v>
      </c>
      <c r="U2695">
        <f>YEAR(S2695)</f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9">
        <f>(((J2696/60)/60)/24)+DATE(1970,1,1)</f>
        <v>41878.140497685185</v>
      </c>
      <c r="T2696" s="9">
        <f>(((I2696/60)/60)/24)+DATE(1970,1,1)</f>
        <v>41908.140497685185</v>
      </c>
      <c r="U2696">
        <f>YEAR(S2696)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9">
        <f>(((J2697/60)/60)/24)+DATE(1970,1,1)</f>
        <v>42048.181921296295</v>
      </c>
      <c r="T2697" s="9">
        <f>(((I2697/60)/60)/24)+DATE(1970,1,1)</f>
        <v>42108.14025462963</v>
      </c>
      <c r="U2697">
        <f>YEAR(S2697)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9">
        <f>(((J2698/60)/60)/24)+DATE(1970,1,1)</f>
        <v>41964.844444444447</v>
      </c>
      <c r="T2698" s="9">
        <f>(((I2698/60)/60)/24)+DATE(1970,1,1)</f>
        <v>41998.844444444447</v>
      </c>
      <c r="U2698">
        <f>YEAR(S2698)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9">
        <f>(((J2699/60)/60)/24)+DATE(1970,1,1)</f>
        <v>42187.940081018518</v>
      </c>
      <c r="T2699" s="9">
        <f>(((I2699/60)/60)/24)+DATE(1970,1,1)</f>
        <v>42218.916666666672</v>
      </c>
      <c r="U2699">
        <f>YEAR(S2699)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9">
        <f>(((J2700/60)/60)/24)+DATE(1970,1,1)</f>
        <v>41787.898240740738</v>
      </c>
      <c r="T2700" s="9">
        <f>(((I2700/60)/60)/24)+DATE(1970,1,1)</f>
        <v>41817.898240740738</v>
      </c>
      <c r="U2700">
        <f>YEAR(S2700)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9">
        <f>(((J2701/60)/60)/24)+DATE(1970,1,1)</f>
        <v>41829.896562499998</v>
      </c>
      <c r="T2701" s="9">
        <f>(((I2701/60)/60)/24)+DATE(1970,1,1)</f>
        <v>41859.896562499998</v>
      </c>
      <c r="U2701">
        <f>YEAR(S2701)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9">
        <f>(((J2702/60)/60)/24)+DATE(1970,1,1)</f>
        <v>41870.87467592593</v>
      </c>
      <c r="T2702" s="9">
        <f>(((I2702/60)/60)/24)+DATE(1970,1,1)</f>
        <v>41900.87467592593</v>
      </c>
      <c r="U2702">
        <f>YEAR(S2702)</f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9">
        <f>(((J2703/60)/60)/24)+DATE(1970,1,1)</f>
        <v>42801.774699074071</v>
      </c>
      <c r="T2703" s="9">
        <f>(((I2703/60)/60)/24)+DATE(1970,1,1)</f>
        <v>42832.733032407406</v>
      </c>
      <c r="U2703">
        <f>YEAR(S2703)</f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8315</v>
      </c>
      <c r="R2704" t="s">
        <v>8355</v>
      </c>
      <c r="S2704" s="9">
        <f>(((J2704/60)/60)/24)+DATE(1970,1,1)</f>
        <v>42800.801817129628</v>
      </c>
      <c r="T2704" s="9">
        <f>(((I2704/60)/60)/24)+DATE(1970,1,1)</f>
        <v>42830.760150462964</v>
      </c>
      <c r="U2704">
        <f>YEAR(S2704)</f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9">
        <f>(((J2705/60)/60)/24)+DATE(1970,1,1)</f>
        <v>42756.690162037034</v>
      </c>
      <c r="T2705" s="9">
        <f>(((I2705/60)/60)/24)+DATE(1970,1,1)</f>
        <v>42816.648495370369</v>
      </c>
      <c r="U2705">
        <f>YEAR(S2705)</f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8315</v>
      </c>
      <c r="R2706" t="s">
        <v>8355</v>
      </c>
      <c r="S2706" s="9">
        <f>(((J2706/60)/60)/24)+DATE(1970,1,1)</f>
        <v>42787.862430555557</v>
      </c>
      <c r="T2706" s="9">
        <f>(((I2706/60)/60)/24)+DATE(1970,1,1)</f>
        <v>42830.820763888885</v>
      </c>
      <c r="U2706">
        <f>YEAR(S2706)</f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8315</v>
      </c>
      <c r="R2707" t="s">
        <v>8355</v>
      </c>
      <c r="S2707" s="9">
        <f>(((J2707/60)/60)/24)+DATE(1970,1,1)</f>
        <v>42773.916180555556</v>
      </c>
      <c r="T2707" s="9">
        <f>(((I2707/60)/60)/24)+DATE(1970,1,1)</f>
        <v>42818.874513888892</v>
      </c>
      <c r="U2707">
        <f>YEAR(S2707)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8315</v>
      </c>
      <c r="R2708" t="s">
        <v>8355</v>
      </c>
      <c r="S2708" s="9">
        <f>(((J2708/60)/60)/24)+DATE(1970,1,1)</f>
        <v>41899.294942129629</v>
      </c>
      <c r="T2708" s="9">
        <f>(((I2708/60)/60)/24)+DATE(1970,1,1)</f>
        <v>41928.290972222225</v>
      </c>
      <c r="U2708">
        <f>YEAR(S2708)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8315</v>
      </c>
      <c r="R2709" t="s">
        <v>8355</v>
      </c>
      <c r="S2709" s="9">
        <f>(((J2709/60)/60)/24)+DATE(1970,1,1)</f>
        <v>41391.782905092594</v>
      </c>
      <c r="T2709" s="9">
        <f>(((I2709/60)/60)/24)+DATE(1970,1,1)</f>
        <v>41421.290972222225</v>
      </c>
      <c r="U2709">
        <f>YEAR(S2709)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8315</v>
      </c>
      <c r="R2710" t="s">
        <v>8355</v>
      </c>
      <c r="S2710" s="9">
        <f>(((J2710/60)/60)/24)+DATE(1970,1,1)</f>
        <v>42512.698217592595</v>
      </c>
      <c r="T2710" s="9">
        <f>(((I2710/60)/60)/24)+DATE(1970,1,1)</f>
        <v>42572.698217592595</v>
      </c>
      <c r="U2710">
        <f>YEAR(S2710)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8315</v>
      </c>
      <c r="R2711" t="s">
        <v>8355</v>
      </c>
      <c r="S2711" s="9">
        <f>(((J2711/60)/60)/24)+DATE(1970,1,1)</f>
        <v>42612.149780092594</v>
      </c>
      <c r="T2711" s="9">
        <f>(((I2711/60)/60)/24)+DATE(1970,1,1)</f>
        <v>42647.165972222225</v>
      </c>
      <c r="U2711">
        <f>YEAR(S2711)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8315</v>
      </c>
      <c r="R2712" t="s">
        <v>8355</v>
      </c>
      <c r="S2712" s="9">
        <f>(((J2712/60)/60)/24)+DATE(1970,1,1)</f>
        <v>41828.229490740741</v>
      </c>
      <c r="T2712" s="9">
        <f>(((I2712/60)/60)/24)+DATE(1970,1,1)</f>
        <v>41860.083333333336</v>
      </c>
      <c r="U2712">
        <f>YEAR(S2712)</f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8315</v>
      </c>
      <c r="R2713" t="s">
        <v>8355</v>
      </c>
      <c r="S2713" s="9">
        <f>(((J2713/60)/60)/24)+DATE(1970,1,1)</f>
        <v>41780.745254629634</v>
      </c>
      <c r="T2713" s="9">
        <f>(((I2713/60)/60)/24)+DATE(1970,1,1)</f>
        <v>41810.917361111111</v>
      </c>
      <c r="U2713">
        <f>YEAR(S2713)</f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8315</v>
      </c>
      <c r="R2714" t="s">
        <v>8355</v>
      </c>
      <c r="S2714" s="9">
        <f>(((J2714/60)/60)/24)+DATE(1970,1,1)</f>
        <v>41432.062037037038</v>
      </c>
      <c r="T2714" s="9">
        <f>(((I2714/60)/60)/24)+DATE(1970,1,1)</f>
        <v>41468.75</v>
      </c>
      <c r="U2714">
        <f>YEAR(S2714)</f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8315</v>
      </c>
      <c r="R2715" t="s">
        <v>8355</v>
      </c>
      <c r="S2715" s="9">
        <f>(((J2715/60)/60)/24)+DATE(1970,1,1)</f>
        <v>42322.653749999998</v>
      </c>
      <c r="T2715" s="9">
        <f>(((I2715/60)/60)/24)+DATE(1970,1,1)</f>
        <v>42362.653749999998</v>
      </c>
      <c r="U2715">
        <f>YEAR(S2715)</f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8315</v>
      </c>
      <c r="R2716" t="s">
        <v>8355</v>
      </c>
      <c r="S2716" s="9">
        <f>(((J2716/60)/60)/24)+DATE(1970,1,1)</f>
        <v>42629.655046296291</v>
      </c>
      <c r="T2716" s="9">
        <f>(((I2716/60)/60)/24)+DATE(1970,1,1)</f>
        <v>42657.958333333328</v>
      </c>
      <c r="U2716">
        <f>YEAR(S2716)</f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8315</v>
      </c>
      <c r="R2717" t="s">
        <v>8355</v>
      </c>
      <c r="S2717" s="9">
        <f>(((J2717/60)/60)/24)+DATE(1970,1,1)</f>
        <v>42387.398472222223</v>
      </c>
      <c r="T2717" s="9">
        <f>(((I2717/60)/60)/24)+DATE(1970,1,1)</f>
        <v>42421.398472222223</v>
      </c>
      <c r="U2717">
        <f>YEAR(S2717)</f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8315</v>
      </c>
      <c r="R2718" t="s">
        <v>8355</v>
      </c>
      <c r="S2718" s="9">
        <f>(((J2718/60)/60)/24)+DATE(1970,1,1)</f>
        <v>42255.333252314813</v>
      </c>
      <c r="T2718" s="9">
        <f>(((I2718/60)/60)/24)+DATE(1970,1,1)</f>
        <v>42285.333252314813</v>
      </c>
      <c r="U2718">
        <f>YEAR(S2718)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8315</v>
      </c>
      <c r="R2719" t="s">
        <v>8355</v>
      </c>
      <c r="S2719" s="9">
        <f>(((J2719/60)/60)/24)+DATE(1970,1,1)</f>
        <v>41934.914918981485</v>
      </c>
      <c r="T2719" s="9">
        <f>(((I2719/60)/60)/24)+DATE(1970,1,1)</f>
        <v>41979.956585648149</v>
      </c>
      <c r="U2719">
        <f>YEAR(S2719)</f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8315</v>
      </c>
      <c r="R2720" t="s">
        <v>8355</v>
      </c>
      <c r="S2720" s="9">
        <f>(((J2720/60)/60)/24)+DATE(1970,1,1)</f>
        <v>42465.596585648149</v>
      </c>
      <c r="T2720" s="9">
        <f>(((I2720/60)/60)/24)+DATE(1970,1,1)</f>
        <v>42493.958333333328</v>
      </c>
      <c r="U2720">
        <f>YEAR(S2720)</f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8315</v>
      </c>
      <c r="R2721" t="s">
        <v>8355</v>
      </c>
      <c r="S2721" s="9">
        <f>(((J2721/60)/60)/24)+DATE(1970,1,1)</f>
        <v>42418.031180555554</v>
      </c>
      <c r="T2721" s="9">
        <f>(((I2721/60)/60)/24)+DATE(1970,1,1)</f>
        <v>42477.989513888882</v>
      </c>
      <c r="U2721">
        <f>YEAR(S2721)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8315</v>
      </c>
      <c r="R2722" t="s">
        <v>8355</v>
      </c>
      <c r="S2722" s="9">
        <f>(((J2722/60)/60)/24)+DATE(1970,1,1)</f>
        <v>42655.465891203698</v>
      </c>
      <c r="T2722" s="9">
        <f>(((I2722/60)/60)/24)+DATE(1970,1,1)</f>
        <v>42685.507557870369</v>
      </c>
      <c r="U2722">
        <f>YEAR(S2722)</f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9">
        <f>(((J2723/60)/60)/24)+DATE(1970,1,1)</f>
        <v>41493.543958333335</v>
      </c>
      <c r="T2723" s="9">
        <f>(((I2723/60)/60)/24)+DATE(1970,1,1)</f>
        <v>41523.791666666664</v>
      </c>
      <c r="U2723">
        <f>YEAR(S2723)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9">
        <f>(((J2724/60)/60)/24)+DATE(1970,1,1)</f>
        <v>42704.857094907406</v>
      </c>
      <c r="T2724" s="9">
        <f>(((I2724/60)/60)/24)+DATE(1970,1,1)</f>
        <v>42764.857094907406</v>
      </c>
      <c r="U2724">
        <f>YEAR(S2724)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9">
        <f>(((J2725/60)/60)/24)+DATE(1970,1,1)</f>
        <v>41944.83898148148</v>
      </c>
      <c r="T2725" s="9">
        <f>(((I2725/60)/60)/24)+DATE(1970,1,1)</f>
        <v>42004.880648148144</v>
      </c>
      <c r="U2725">
        <f>YEAR(S2725)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9">
        <f>(((J2726/60)/60)/24)+DATE(1970,1,1)</f>
        <v>42199.32707175926</v>
      </c>
      <c r="T2726" s="9">
        <f>(((I2726/60)/60)/24)+DATE(1970,1,1)</f>
        <v>42231.32707175926</v>
      </c>
      <c r="U2726">
        <f>YEAR(S2726)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9">
        <f>(((J2727/60)/60)/24)+DATE(1970,1,1)</f>
        <v>42745.744618055556</v>
      </c>
      <c r="T2727" s="9">
        <f>(((I2727/60)/60)/24)+DATE(1970,1,1)</f>
        <v>42795.744618055556</v>
      </c>
      <c r="U2727">
        <f>YEAR(S2727)</f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9">
        <f>(((J2728/60)/60)/24)+DATE(1970,1,1)</f>
        <v>42452.579988425925</v>
      </c>
      <c r="T2728" s="9">
        <f>(((I2728/60)/60)/24)+DATE(1970,1,1)</f>
        <v>42482.579988425925</v>
      </c>
      <c r="U2728">
        <f>YEAR(S2728)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9">
        <f>(((J2729/60)/60)/24)+DATE(1970,1,1)</f>
        <v>42198.676655092597</v>
      </c>
      <c r="T2729" s="9">
        <f>(((I2729/60)/60)/24)+DATE(1970,1,1)</f>
        <v>42223.676655092597</v>
      </c>
      <c r="U2729">
        <f>YEAR(S2729)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9">
        <f>(((J2730/60)/60)/24)+DATE(1970,1,1)</f>
        <v>42333.59993055556</v>
      </c>
      <c r="T2730" s="9">
        <f>(((I2730/60)/60)/24)+DATE(1970,1,1)</f>
        <v>42368.59993055556</v>
      </c>
      <c r="U2730">
        <f>YEAR(S2730)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9">
        <f>(((J2731/60)/60)/24)+DATE(1970,1,1)</f>
        <v>42095.240706018521</v>
      </c>
      <c r="T2731" s="9">
        <f>(((I2731/60)/60)/24)+DATE(1970,1,1)</f>
        <v>42125.240706018521</v>
      </c>
      <c r="U2731">
        <f>YEAR(S2731)</f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9">
        <f>(((J2732/60)/60)/24)+DATE(1970,1,1)</f>
        <v>41351.541377314818</v>
      </c>
      <c r="T2732" s="9">
        <f>(((I2732/60)/60)/24)+DATE(1970,1,1)</f>
        <v>41386.541377314818</v>
      </c>
      <c r="U2732">
        <f>YEAR(S2732)</f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9">
        <f>(((J2733/60)/60)/24)+DATE(1970,1,1)</f>
        <v>41872.525717592594</v>
      </c>
      <c r="T2733" s="9">
        <f>(((I2733/60)/60)/24)+DATE(1970,1,1)</f>
        <v>41930.166666666664</v>
      </c>
      <c r="U2733">
        <f>YEAR(S2733)</f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9">
        <f>(((J2734/60)/60)/24)+DATE(1970,1,1)</f>
        <v>41389.808194444442</v>
      </c>
      <c r="T2734" s="9">
        <f>(((I2734/60)/60)/24)+DATE(1970,1,1)</f>
        <v>41422</v>
      </c>
      <c r="U2734">
        <f>YEAR(S2734)</f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9">
        <f>(((J2735/60)/60)/24)+DATE(1970,1,1)</f>
        <v>42044.272847222222</v>
      </c>
      <c r="T2735" s="9">
        <f>(((I2735/60)/60)/24)+DATE(1970,1,1)</f>
        <v>42104.231180555551</v>
      </c>
      <c r="U2735">
        <f>YEAR(S2735)</f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9">
        <f>(((J2736/60)/60)/24)+DATE(1970,1,1)</f>
        <v>42626.668888888889</v>
      </c>
      <c r="T2736" s="9">
        <f>(((I2736/60)/60)/24)+DATE(1970,1,1)</f>
        <v>42656.915972222225</v>
      </c>
      <c r="U2736">
        <f>YEAR(S2736)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9">
        <f>(((J2737/60)/60)/24)+DATE(1970,1,1)</f>
        <v>41316.120949074073</v>
      </c>
      <c r="T2737" s="9">
        <f>(((I2737/60)/60)/24)+DATE(1970,1,1)</f>
        <v>41346.833333333336</v>
      </c>
      <c r="U2737">
        <f>YEAR(S2737)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9">
        <f>(((J2738/60)/60)/24)+DATE(1970,1,1)</f>
        <v>41722.666354166664</v>
      </c>
      <c r="T2738" s="9">
        <f>(((I2738/60)/60)/24)+DATE(1970,1,1)</f>
        <v>41752.666354166664</v>
      </c>
      <c r="U2738">
        <f>YEAR(S2738)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9">
        <f>(((J2739/60)/60)/24)+DATE(1970,1,1)</f>
        <v>41611.917673611111</v>
      </c>
      <c r="T2739" s="9">
        <f>(((I2739/60)/60)/24)+DATE(1970,1,1)</f>
        <v>41654.791666666664</v>
      </c>
      <c r="U2739">
        <f>YEAR(S2739)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9">
        <f>(((J2740/60)/60)/24)+DATE(1970,1,1)</f>
        <v>42620.143564814818</v>
      </c>
      <c r="T2740" s="9">
        <f>(((I2740/60)/60)/24)+DATE(1970,1,1)</f>
        <v>42680.143564814818</v>
      </c>
      <c r="U2740">
        <f>YEAR(S2740)</f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9">
        <f>(((J2741/60)/60)/24)+DATE(1970,1,1)</f>
        <v>41719.887928240743</v>
      </c>
      <c r="T2741" s="9">
        <f>(((I2741/60)/60)/24)+DATE(1970,1,1)</f>
        <v>41764.887928240743</v>
      </c>
      <c r="U2741">
        <f>YEAR(S2741)</f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9">
        <f>(((J2742/60)/60)/24)+DATE(1970,1,1)</f>
        <v>42045.031851851847</v>
      </c>
      <c r="T2742" s="9">
        <f>(((I2742/60)/60)/24)+DATE(1970,1,1)</f>
        <v>42074.99018518519</v>
      </c>
      <c r="U2742">
        <f>YEAR(S2742)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9">
        <f>(((J2743/60)/60)/24)+DATE(1970,1,1)</f>
        <v>41911.657430555555</v>
      </c>
      <c r="T2743" s="9">
        <f>(((I2743/60)/60)/24)+DATE(1970,1,1)</f>
        <v>41932.088194444441</v>
      </c>
      <c r="U2743">
        <f>YEAR(S2743)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9">
        <f>(((J2744/60)/60)/24)+DATE(1970,1,1)</f>
        <v>41030.719756944447</v>
      </c>
      <c r="T2744" s="9">
        <f>(((I2744/60)/60)/24)+DATE(1970,1,1)</f>
        <v>41044.719756944447</v>
      </c>
      <c r="U2744">
        <f>YEAR(S2744)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9">
        <f>(((J2745/60)/60)/24)+DATE(1970,1,1)</f>
        <v>42632.328784722224</v>
      </c>
      <c r="T2745" s="9">
        <f>(((I2745/60)/60)/24)+DATE(1970,1,1)</f>
        <v>42662.328784722224</v>
      </c>
      <c r="U2745">
        <f>YEAR(S2745)</f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9">
        <f>(((J2746/60)/60)/24)+DATE(1970,1,1)</f>
        <v>40938.062476851854</v>
      </c>
      <c r="T2746" s="9">
        <f>(((I2746/60)/60)/24)+DATE(1970,1,1)</f>
        <v>40968.062476851854</v>
      </c>
      <c r="U2746">
        <f>YEAR(S2746)</f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9">
        <f>(((J2747/60)/60)/24)+DATE(1970,1,1)</f>
        <v>41044.988055555557</v>
      </c>
      <c r="T2747" s="9">
        <f>(((I2747/60)/60)/24)+DATE(1970,1,1)</f>
        <v>41104.988055555557</v>
      </c>
      <c r="U2747">
        <f>YEAR(S2747)</f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9">
        <f>(((J2748/60)/60)/24)+DATE(1970,1,1)</f>
        <v>41850.781377314815</v>
      </c>
      <c r="T2748" s="9">
        <f>(((I2748/60)/60)/24)+DATE(1970,1,1)</f>
        <v>41880.781377314815</v>
      </c>
      <c r="U2748">
        <f>YEAR(S2748)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9">
        <f>(((J2749/60)/60)/24)+DATE(1970,1,1)</f>
        <v>41044.64811342593</v>
      </c>
      <c r="T2749" s="9">
        <f>(((I2749/60)/60)/24)+DATE(1970,1,1)</f>
        <v>41076.131944444445</v>
      </c>
      <c r="U2749">
        <f>YEAR(S2749)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9">
        <f>(((J2750/60)/60)/24)+DATE(1970,1,1)</f>
        <v>42585.7106712963</v>
      </c>
      <c r="T2750" s="9">
        <f>(((I2750/60)/60)/24)+DATE(1970,1,1)</f>
        <v>42615.7106712963</v>
      </c>
      <c r="U2750">
        <f>YEAR(S2750)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9">
        <f>(((J2751/60)/60)/24)+DATE(1970,1,1)</f>
        <v>42068.799039351856</v>
      </c>
      <c r="T2751" s="9">
        <f>(((I2751/60)/60)/24)+DATE(1970,1,1)</f>
        <v>42098.757372685184</v>
      </c>
      <c r="U2751">
        <f>YEAR(S2751)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9">
        <f>(((J2752/60)/60)/24)+DATE(1970,1,1)</f>
        <v>41078.899826388886</v>
      </c>
      <c r="T2752" s="9">
        <f>(((I2752/60)/60)/24)+DATE(1970,1,1)</f>
        <v>41090.833333333336</v>
      </c>
      <c r="U2752">
        <f>YEAR(S2752)</f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9">
        <f>(((J2753/60)/60)/24)+DATE(1970,1,1)</f>
        <v>41747.887060185189</v>
      </c>
      <c r="T2753" s="9">
        <f>(((I2753/60)/60)/24)+DATE(1970,1,1)</f>
        <v>41807.887060185189</v>
      </c>
      <c r="U2753">
        <f>YEAR(S2753)</f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9">
        <f>(((J2754/60)/60)/24)+DATE(1970,1,1)</f>
        <v>40855.765092592592</v>
      </c>
      <c r="T2754" s="9">
        <f>(((I2754/60)/60)/24)+DATE(1970,1,1)</f>
        <v>40895.765092592592</v>
      </c>
      <c r="U2754">
        <f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9">
        <f>(((J2755/60)/60)/24)+DATE(1970,1,1)</f>
        <v>41117.900729166664</v>
      </c>
      <c r="T2755" s="9">
        <f>(((I2755/60)/60)/24)+DATE(1970,1,1)</f>
        <v>41147.900729166664</v>
      </c>
      <c r="U2755">
        <f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9">
        <f>(((J2756/60)/60)/24)+DATE(1970,1,1)</f>
        <v>41863.636006944449</v>
      </c>
      <c r="T2756" s="9">
        <f>(((I2756/60)/60)/24)+DATE(1970,1,1)</f>
        <v>41893.636006944449</v>
      </c>
      <c r="U2756">
        <f>YEAR(S2756)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9">
        <f>(((J2757/60)/60)/24)+DATE(1970,1,1)</f>
        <v>42072.790821759263</v>
      </c>
      <c r="T2757" s="9">
        <f>(((I2757/60)/60)/24)+DATE(1970,1,1)</f>
        <v>42102.790821759263</v>
      </c>
      <c r="U2757">
        <f>YEAR(S2757)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9">
        <f>(((J2758/60)/60)/24)+DATE(1970,1,1)</f>
        <v>41620.90047453704</v>
      </c>
      <c r="T2758" s="9">
        <f>(((I2758/60)/60)/24)+DATE(1970,1,1)</f>
        <v>41650.90047453704</v>
      </c>
      <c r="U2758">
        <f>YEAR(S2758)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9">
        <f>(((J2759/60)/60)/24)+DATE(1970,1,1)</f>
        <v>42573.65662037037</v>
      </c>
      <c r="T2759" s="9">
        <f>(((I2759/60)/60)/24)+DATE(1970,1,1)</f>
        <v>42588.65662037037</v>
      </c>
      <c r="U2759">
        <f>YEAR(S2759)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9">
        <f>(((J2760/60)/60)/24)+DATE(1970,1,1)</f>
        <v>42639.441932870366</v>
      </c>
      <c r="T2760" s="9">
        <f>(((I2760/60)/60)/24)+DATE(1970,1,1)</f>
        <v>42653.441932870366</v>
      </c>
      <c r="U2760">
        <f>YEAR(S2760)</f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9">
        <f>(((J2761/60)/60)/24)+DATE(1970,1,1)</f>
        <v>42524.36650462963</v>
      </c>
      <c r="T2761" s="9">
        <f>(((I2761/60)/60)/24)+DATE(1970,1,1)</f>
        <v>42567.36650462963</v>
      </c>
      <c r="U2761">
        <f>YEAR(S2761)</f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9">
        <f>(((J2762/60)/60)/24)+DATE(1970,1,1)</f>
        <v>41415.461319444446</v>
      </c>
      <c r="T2762" s="9">
        <f>(((I2762/60)/60)/24)+DATE(1970,1,1)</f>
        <v>41445.461319444446</v>
      </c>
      <c r="U2762">
        <f>YEAR(S2762)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9">
        <f>(((J2763/60)/60)/24)+DATE(1970,1,1)</f>
        <v>41247.063576388886</v>
      </c>
      <c r="T2763" s="9">
        <f>(((I2763/60)/60)/24)+DATE(1970,1,1)</f>
        <v>41277.063576388886</v>
      </c>
      <c r="U2763">
        <f>YEAR(S2763)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9">
        <f>(((J2764/60)/60)/24)+DATE(1970,1,1)</f>
        <v>40927.036979166667</v>
      </c>
      <c r="T2764" s="9">
        <f>(((I2764/60)/60)/24)+DATE(1970,1,1)</f>
        <v>40986.995312500003</v>
      </c>
      <c r="U2764">
        <f>YEAR(S2764)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9">
        <f>(((J2765/60)/60)/24)+DATE(1970,1,1)</f>
        <v>41373.579675925925</v>
      </c>
      <c r="T2765" s="9">
        <f>(((I2765/60)/60)/24)+DATE(1970,1,1)</f>
        <v>41418.579675925925</v>
      </c>
      <c r="U2765">
        <f>YEAR(S2765)</f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9">
        <f>(((J2766/60)/60)/24)+DATE(1970,1,1)</f>
        <v>41030.292025462964</v>
      </c>
      <c r="T2766" s="9">
        <f>(((I2766/60)/60)/24)+DATE(1970,1,1)</f>
        <v>41059.791666666664</v>
      </c>
      <c r="U2766">
        <f>YEAR(S2766)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9">
        <f>(((J2767/60)/60)/24)+DATE(1970,1,1)</f>
        <v>41194.579027777778</v>
      </c>
      <c r="T2767" s="9">
        <f>(((I2767/60)/60)/24)+DATE(1970,1,1)</f>
        <v>41210.579027777778</v>
      </c>
      <c r="U2767">
        <f>YEAR(S2767)</f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9">
        <f>(((J2768/60)/60)/24)+DATE(1970,1,1)</f>
        <v>40736.668032407404</v>
      </c>
      <c r="T2768" s="9">
        <f>(((I2768/60)/60)/24)+DATE(1970,1,1)</f>
        <v>40766.668032407404</v>
      </c>
      <c r="U2768">
        <f>YEAR(S2768)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9">
        <f>(((J2769/60)/60)/24)+DATE(1970,1,1)</f>
        <v>42172.958912037036</v>
      </c>
      <c r="T2769" s="9">
        <f>(((I2769/60)/60)/24)+DATE(1970,1,1)</f>
        <v>42232.958912037036</v>
      </c>
      <c r="U2769">
        <f>YEAR(S2769)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9">
        <f>(((J2770/60)/60)/24)+DATE(1970,1,1)</f>
        <v>40967.614849537036</v>
      </c>
      <c r="T2770" s="9">
        <f>(((I2770/60)/60)/24)+DATE(1970,1,1)</f>
        <v>40997.573182870372</v>
      </c>
      <c r="U2770">
        <f>YEAR(S2770)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9">
        <f>(((J2771/60)/60)/24)+DATE(1970,1,1)</f>
        <v>41745.826273148145</v>
      </c>
      <c r="T2771" s="9">
        <f>(((I2771/60)/60)/24)+DATE(1970,1,1)</f>
        <v>41795.826273148145</v>
      </c>
      <c r="U2771">
        <f>YEAR(S2771)</f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9">
        <f>(((J2772/60)/60)/24)+DATE(1970,1,1)</f>
        <v>41686.705208333333</v>
      </c>
      <c r="T2772" s="9">
        <f>(((I2772/60)/60)/24)+DATE(1970,1,1)</f>
        <v>41716.663541666669</v>
      </c>
      <c r="U2772">
        <f>YEAR(S2772)</f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9">
        <f>(((J2773/60)/60)/24)+DATE(1970,1,1)</f>
        <v>41257.531712962962</v>
      </c>
      <c r="T2773" s="9">
        <f>(((I2773/60)/60)/24)+DATE(1970,1,1)</f>
        <v>41306.708333333336</v>
      </c>
      <c r="U2773">
        <f>YEAR(S2773)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9">
        <f>(((J2774/60)/60)/24)+DATE(1970,1,1)</f>
        <v>41537.869143518517</v>
      </c>
      <c r="T2774" s="9">
        <f>(((I2774/60)/60)/24)+DATE(1970,1,1)</f>
        <v>41552.869143518517</v>
      </c>
      <c r="U2774">
        <f>YEAR(S2774)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9">
        <f>(((J2775/60)/60)/24)+DATE(1970,1,1)</f>
        <v>42474.86482638889</v>
      </c>
      <c r="T2775" s="9">
        <f>(((I2775/60)/60)/24)+DATE(1970,1,1)</f>
        <v>42484.86482638889</v>
      </c>
      <c r="U2775">
        <f>YEAR(S2775)</f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9">
        <f>(((J2776/60)/60)/24)+DATE(1970,1,1)</f>
        <v>41311.126481481479</v>
      </c>
      <c r="T2776" s="9">
        <f>(((I2776/60)/60)/24)+DATE(1970,1,1)</f>
        <v>41341.126481481479</v>
      </c>
      <c r="U2776">
        <f>YEAR(S2776)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9">
        <f>(((J2777/60)/60)/24)+DATE(1970,1,1)</f>
        <v>40863.013356481482</v>
      </c>
      <c r="T2777" s="9">
        <f>(((I2777/60)/60)/24)+DATE(1970,1,1)</f>
        <v>40893.013356481482</v>
      </c>
      <c r="U2777">
        <f>YEAR(S2777)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9">
        <f>(((J2778/60)/60)/24)+DATE(1970,1,1)</f>
        <v>42136.297175925924</v>
      </c>
      <c r="T2778" s="9">
        <f>(((I2778/60)/60)/24)+DATE(1970,1,1)</f>
        <v>42167.297175925924</v>
      </c>
      <c r="U2778">
        <f>YEAR(S2778)</f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9">
        <f>(((J2779/60)/60)/24)+DATE(1970,1,1)</f>
        <v>42172.669027777782</v>
      </c>
      <c r="T2779" s="9">
        <f>(((I2779/60)/60)/24)+DATE(1970,1,1)</f>
        <v>42202.669027777782</v>
      </c>
      <c r="U2779">
        <f>YEAR(S2779)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9">
        <f>(((J2780/60)/60)/24)+DATE(1970,1,1)</f>
        <v>41846.978078703702</v>
      </c>
      <c r="T2780" s="9">
        <f>(((I2780/60)/60)/24)+DATE(1970,1,1)</f>
        <v>41876.978078703702</v>
      </c>
      <c r="U2780">
        <f>YEAR(S2780)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9">
        <f>(((J2781/60)/60)/24)+DATE(1970,1,1)</f>
        <v>42300.585891203707</v>
      </c>
      <c r="T2781" s="9">
        <f>(((I2781/60)/60)/24)+DATE(1970,1,1)</f>
        <v>42330.627557870372</v>
      </c>
      <c r="U2781">
        <f>YEAR(S2781)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9">
        <f>(((J2782/60)/60)/24)+DATE(1970,1,1)</f>
        <v>42774.447777777779</v>
      </c>
      <c r="T2782" s="9">
        <f>(((I2782/60)/60)/24)+DATE(1970,1,1)</f>
        <v>42804.447777777779</v>
      </c>
      <c r="U2782">
        <f>YEAR(S2782)</f>
        <v>2017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8315</v>
      </c>
      <c r="R2783" t="s">
        <v>8316</v>
      </c>
      <c r="S2783" s="9">
        <f>(((J2783/60)/60)/24)+DATE(1970,1,1)</f>
        <v>42018.94159722222</v>
      </c>
      <c r="T2783" s="9">
        <f>(((I2783/60)/60)/24)+DATE(1970,1,1)</f>
        <v>42047.291666666672</v>
      </c>
      <c r="U2783">
        <f>YEAR(S2783)</f>
        <v>2015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8315</v>
      </c>
      <c r="R2784" t="s">
        <v>8316</v>
      </c>
      <c r="S2784" s="9">
        <f>(((J2784/60)/60)/24)+DATE(1970,1,1)</f>
        <v>42026.924976851849</v>
      </c>
      <c r="T2784" s="9">
        <f>(((I2784/60)/60)/24)+DATE(1970,1,1)</f>
        <v>42052.207638888889</v>
      </c>
      <c r="U2784">
        <f>YEAR(S2784)</f>
        <v>2015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8315</v>
      </c>
      <c r="R2785" t="s">
        <v>8316</v>
      </c>
      <c r="S2785" s="9">
        <f>(((J2785/60)/60)/24)+DATE(1970,1,1)</f>
        <v>42103.535254629634</v>
      </c>
      <c r="T2785" s="9">
        <f>(((I2785/60)/60)/24)+DATE(1970,1,1)</f>
        <v>42117.535254629634</v>
      </c>
      <c r="U2785">
        <f>YEAR(S2785)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8315</v>
      </c>
      <c r="R2786" t="s">
        <v>8316</v>
      </c>
      <c r="S2786" s="9">
        <f>(((J2786/60)/60)/24)+DATE(1970,1,1)</f>
        <v>41920.787534722222</v>
      </c>
      <c r="T2786" s="9">
        <f>(((I2786/60)/60)/24)+DATE(1970,1,1)</f>
        <v>41941.787534722222</v>
      </c>
      <c r="U2786">
        <f>YEAR(S2786)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8315</v>
      </c>
      <c r="R2787" t="s">
        <v>8316</v>
      </c>
      <c r="S2787" s="9">
        <f>(((J2787/60)/60)/24)+DATE(1970,1,1)</f>
        <v>42558.189432870371</v>
      </c>
      <c r="T2787" s="9">
        <f>(((I2787/60)/60)/24)+DATE(1970,1,1)</f>
        <v>42587.875</v>
      </c>
      <c r="U2787">
        <f>YEAR(S2787)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8315</v>
      </c>
      <c r="R2788" t="s">
        <v>8316</v>
      </c>
      <c r="S2788" s="9">
        <f>(((J2788/60)/60)/24)+DATE(1970,1,1)</f>
        <v>41815.569212962961</v>
      </c>
      <c r="T2788" s="9">
        <f>(((I2788/60)/60)/24)+DATE(1970,1,1)</f>
        <v>41829.569212962961</v>
      </c>
      <c r="U2788">
        <f>YEAR(S2788)</f>
        <v>2014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8315</v>
      </c>
      <c r="R2789" t="s">
        <v>8316</v>
      </c>
      <c r="S2789" s="9">
        <f>(((J2789/60)/60)/24)+DATE(1970,1,1)</f>
        <v>41808.198518518519</v>
      </c>
      <c r="T2789" s="9">
        <f>(((I2789/60)/60)/24)+DATE(1970,1,1)</f>
        <v>41838.198518518519</v>
      </c>
      <c r="U2789">
        <f>YEAR(S2789)</f>
        <v>2014</v>
      </c>
    </row>
    <row r="2790" spans="1:21" ht="30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8315</v>
      </c>
      <c r="R2790" t="s">
        <v>8316</v>
      </c>
      <c r="S2790" s="9">
        <f>(((J2790/60)/60)/24)+DATE(1970,1,1)</f>
        <v>42550.701886574068</v>
      </c>
      <c r="T2790" s="9">
        <f>(((I2790/60)/60)/24)+DATE(1970,1,1)</f>
        <v>42580.701886574068</v>
      </c>
      <c r="U2790">
        <f>YEAR(S2790)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8315</v>
      </c>
      <c r="R2791" t="s">
        <v>8316</v>
      </c>
      <c r="S2791" s="9">
        <f>(((J2791/60)/60)/24)+DATE(1970,1,1)</f>
        <v>42056.013124999998</v>
      </c>
      <c r="T2791" s="9">
        <f>(((I2791/60)/60)/24)+DATE(1970,1,1)</f>
        <v>42075.166666666672</v>
      </c>
      <c r="U2791">
        <f>YEAR(S2791)</f>
        <v>2015</v>
      </c>
    </row>
    <row r="2792" spans="1:21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8315</v>
      </c>
      <c r="R2792" t="s">
        <v>8316</v>
      </c>
      <c r="S2792" s="9">
        <f>(((J2792/60)/60)/24)+DATE(1970,1,1)</f>
        <v>42016.938692129625</v>
      </c>
      <c r="T2792" s="9">
        <f>(((I2792/60)/60)/24)+DATE(1970,1,1)</f>
        <v>42046.938692129625</v>
      </c>
      <c r="U2792">
        <f>YEAR(S2792)</f>
        <v>2015</v>
      </c>
    </row>
    <row r="2793" spans="1:21" ht="4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8315</v>
      </c>
      <c r="R2793" t="s">
        <v>8316</v>
      </c>
      <c r="S2793" s="9">
        <f>(((J2793/60)/60)/24)+DATE(1970,1,1)</f>
        <v>42591.899988425925</v>
      </c>
      <c r="T2793" s="9">
        <f>(((I2793/60)/60)/24)+DATE(1970,1,1)</f>
        <v>42622.166666666672</v>
      </c>
      <c r="U2793">
        <f>YEAR(S2793)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8315</v>
      </c>
      <c r="R2794" t="s">
        <v>8316</v>
      </c>
      <c r="S2794" s="9">
        <f>(((J2794/60)/60)/24)+DATE(1970,1,1)</f>
        <v>42183.231006944443</v>
      </c>
      <c r="T2794" s="9">
        <f>(((I2794/60)/60)/24)+DATE(1970,1,1)</f>
        <v>42228.231006944443</v>
      </c>
      <c r="U2794">
        <f>YEAR(S2794)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8315</v>
      </c>
      <c r="R2795" t="s">
        <v>8316</v>
      </c>
      <c r="S2795" s="9">
        <f>(((J2795/60)/60)/24)+DATE(1970,1,1)</f>
        <v>42176.419039351851</v>
      </c>
      <c r="T2795" s="9">
        <f>(((I2795/60)/60)/24)+DATE(1970,1,1)</f>
        <v>42206.419039351851</v>
      </c>
      <c r="U2795">
        <f>YEAR(S2795)</f>
        <v>2015</v>
      </c>
    </row>
    <row r="2796" spans="1:21" ht="45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8315</v>
      </c>
      <c r="R2796" t="s">
        <v>8316</v>
      </c>
      <c r="S2796" s="9">
        <f>(((J2796/60)/60)/24)+DATE(1970,1,1)</f>
        <v>42416.691655092596</v>
      </c>
      <c r="T2796" s="9">
        <f>(((I2796/60)/60)/24)+DATE(1970,1,1)</f>
        <v>42432.791666666672</v>
      </c>
      <c r="U2796">
        <f>YEAR(S2796)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8315</v>
      </c>
      <c r="R2797" t="s">
        <v>8316</v>
      </c>
      <c r="S2797" s="9">
        <f>(((J2797/60)/60)/24)+DATE(1970,1,1)</f>
        <v>41780.525937500002</v>
      </c>
      <c r="T2797" s="9">
        <f>(((I2797/60)/60)/24)+DATE(1970,1,1)</f>
        <v>41796.958333333336</v>
      </c>
      <c r="U2797">
        <f>YEAR(S2797)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8315</v>
      </c>
      <c r="R2798" t="s">
        <v>8316</v>
      </c>
      <c r="S2798" s="9">
        <f>(((J2798/60)/60)/24)+DATE(1970,1,1)</f>
        <v>41795.528101851851</v>
      </c>
      <c r="T2798" s="9">
        <f>(((I2798/60)/60)/24)+DATE(1970,1,1)</f>
        <v>41825.528101851851</v>
      </c>
      <c r="U2798">
        <f>YEAR(S2798)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8315</v>
      </c>
      <c r="R2799" t="s">
        <v>8316</v>
      </c>
      <c r="S2799" s="9">
        <f>(((J2799/60)/60)/24)+DATE(1970,1,1)</f>
        <v>41798.94027777778</v>
      </c>
      <c r="T2799" s="9">
        <f>(((I2799/60)/60)/24)+DATE(1970,1,1)</f>
        <v>41828.94027777778</v>
      </c>
      <c r="U2799">
        <f>YEAR(S2799)</f>
        <v>2014</v>
      </c>
    </row>
    <row r="2800" spans="1:21" ht="4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8315</v>
      </c>
      <c r="R2800" t="s">
        <v>8316</v>
      </c>
      <c r="S2800" s="9">
        <f>(((J2800/60)/60)/24)+DATE(1970,1,1)</f>
        <v>42201.675011574072</v>
      </c>
      <c r="T2800" s="9">
        <f>(((I2800/60)/60)/24)+DATE(1970,1,1)</f>
        <v>42216.666666666672</v>
      </c>
      <c r="U2800">
        <f>YEAR(S2800)</f>
        <v>2015</v>
      </c>
    </row>
    <row r="2801" spans="1:21" ht="45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8315</v>
      </c>
      <c r="R2801" t="s">
        <v>8316</v>
      </c>
      <c r="S2801" s="9">
        <f>(((J2801/60)/60)/24)+DATE(1970,1,1)</f>
        <v>42507.264699074076</v>
      </c>
      <c r="T2801" s="9">
        <f>(((I2801/60)/60)/24)+DATE(1970,1,1)</f>
        <v>42538.666666666672</v>
      </c>
      <c r="U2801">
        <f>YEAR(S2801)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8315</v>
      </c>
      <c r="R2802" t="s">
        <v>8316</v>
      </c>
      <c r="S2802" s="9">
        <f>(((J2802/60)/60)/24)+DATE(1970,1,1)</f>
        <v>41948.552847222221</v>
      </c>
      <c r="T2802" s="9">
        <f>(((I2802/60)/60)/24)+DATE(1970,1,1)</f>
        <v>42008.552847222221</v>
      </c>
      <c r="U2802">
        <f>YEAR(S2802)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8315</v>
      </c>
      <c r="R2803" t="s">
        <v>8316</v>
      </c>
      <c r="S2803" s="9">
        <f>(((J2803/60)/60)/24)+DATE(1970,1,1)</f>
        <v>41900.243159722224</v>
      </c>
      <c r="T2803" s="9">
        <f>(((I2803/60)/60)/24)+DATE(1970,1,1)</f>
        <v>41922.458333333336</v>
      </c>
      <c r="U2803">
        <f>YEAR(S2803)</f>
        <v>2014</v>
      </c>
    </row>
    <row r="2804" spans="1:21" ht="45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8315</v>
      </c>
      <c r="R2804" t="s">
        <v>8316</v>
      </c>
      <c r="S2804" s="9">
        <f>(((J2804/60)/60)/24)+DATE(1970,1,1)</f>
        <v>42192.64707175926</v>
      </c>
      <c r="T2804" s="9">
        <f>(((I2804/60)/60)/24)+DATE(1970,1,1)</f>
        <v>42222.64707175926</v>
      </c>
      <c r="U2804">
        <f>YEAR(S2804)</f>
        <v>2015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8315</v>
      </c>
      <c r="R2805" t="s">
        <v>8316</v>
      </c>
      <c r="S2805" s="9">
        <f>(((J2805/60)/60)/24)+DATE(1970,1,1)</f>
        <v>42158.065694444449</v>
      </c>
      <c r="T2805" s="9">
        <f>(((I2805/60)/60)/24)+DATE(1970,1,1)</f>
        <v>42201</v>
      </c>
      <c r="U2805">
        <f>YEAR(S2805)</f>
        <v>2015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8315</v>
      </c>
      <c r="R2806" t="s">
        <v>8316</v>
      </c>
      <c r="S2806" s="9">
        <f>(((J2806/60)/60)/24)+DATE(1970,1,1)</f>
        <v>41881.453587962962</v>
      </c>
      <c r="T2806" s="9">
        <f>(((I2806/60)/60)/24)+DATE(1970,1,1)</f>
        <v>41911.453587962962</v>
      </c>
      <c r="U2806">
        <f>YEAR(S2806)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8315</v>
      </c>
      <c r="R2807" t="s">
        <v>8316</v>
      </c>
      <c r="S2807" s="9">
        <f>(((J2807/60)/60)/24)+DATE(1970,1,1)</f>
        <v>42213.505474537036</v>
      </c>
      <c r="T2807" s="9">
        <f>(((I2807/60)/60)/24)+DATE(1970,1,1)</f>
        <v>42238.505474537036</v>
      </c>
      <c r="U2807">
        <f>YEAR(S2807)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8315</v>
      </c>
      <c r="R2808" t="s">
        <v>8316</v>
      </c>
      <c r="S2808" s="9">
        <f>(((J2808/60)/60)/24)+DATE(1970,1,1)</f>
        <v>42185.267245370371</v>
      </c>
      <c r="T2808" s="9">
        <f>(((I2808/60)/60)/24)+DATE(1970,1,1)</f>
        <v>42221.458333333328</v>
      </c>
      <c r="U2808">
        <f>YEAR(S2808)</f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8315</v>
      </c>
      <c r="R2809" t="s">
        <v>8316</v>
      </c>
      <c r="S2809" s="9">
        <f>(((J2809/60)/60)/24)+DATE(1970,1,1)</f>
        <v>42154.873124999998</v>
      </c>
      <c r="T2809" s="9">
        <f>(((I2809/60)/60)/24)+DATE(1970,1,1)</f>
        <v>42184.873124999998</v>
      </c>
      <c r="U2809">
        <f>YEAR(S2809)</f>
        <v>2015</v>
      </c>
    </row>
    <row r="2810" spans="1:21" ht="4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8315</v>
      </c>
      <c r="R2810" t="s">
        <v>8316</v>
      </c>
      <c r="S2810" s="9">
        <f>(((J2810/60)/60)/24)+DATE(1970,1,1)</f>
        <v>42208.84646990741</v>
      </c>
      <c r="T2810" s="9">
        <f>(((I2810/60)/60)/24)+DATE(1970,1,1)</f>
        <v>42238.84646990741</v>
      </c>
      <c r="U2810">
        <f>YEAR(S2810)</f>
        <v>2015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8315</v>
      </c>
      <c r="R2811" t="s">
        <v>8316</v>
      </c>
      <c r="S2811" s="9">
        <f>(((J2811/60)/60)/24)+DATE(1970,1,1)</f>
        <v>42451.496817129635</v>
      </c>
      <c r="T2811" s="9">
        <f>(((I2811/60)/60)/24)+DATE(1970,1,1)</f>
        <v>42459.610416666663</v>
      </c>
      <c r="U2811">
        <f>YEAR(S2811)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8315</v>
      </c>
      <c r="R2812" t="s">
        <v>8316</v>
      </c>
      <c r="S2812" s="9">
        <f>(((J2812/60)/60)/24)+DATE(1970,1,1)</f>
        <v>41759.13962962963</v>
      </c>
      <c r="T2812" s="9">
        <f>(((I2812/60)/60)/24)+DATE(1970,1,1)</f>
        <v>41791.165972222225</v>
      </c>
      <c r="U2812">
        <f>YEAR(S2812)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8315</v>
      </c>
      <c r="R2813" t="s">
        <v>8316</v>
      </c>
      <c r="S2813" s="9">
        <f>(((J2813/60)/60)/24)+DATE(1970,1,1)</f>
        <v>42028.496562500004</v>
      </c>
      <c r="T2813" s="9">
        <f>(((I2813/60)/60)/24)+DATE(1970,1,1)</f>
        <v>42058.496562500004</v>
      </c>
      <c r="U2813">
        <f>YEAR(S2813)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8315</v>
      </c>
      <c r="R2814" t="s">
        <v>8316</v>
      </c>
      <c r="S2814" s="9">
        <f>(((J2814/60)/60)/24)+DATE(1970,1,1)</f>
        <v>42054.74418981481</v>
      </c>
      <c r="T2814" s="9">
        <f>(((I2814/60)/60)/24)+DATE(1970,1,1)</f>
        <v>42100.166666666672</v>
      </c>
      <c r="U2814">
        <f>YEAR(S2814)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8315</v>
      </c>
      <c r="R2815" t="s">
        <v>8316</v>
      </c>
      <c r="S2815" s="9">
        <f>(((J2815/60)/60)/24)+DATE(1970,1,1)</f>
        <v>42693.742604166662</v>
      </c>
      <c r="T2815" s="9">
        <f>(((I2815/60)/60)/24)+DATE(1970,1,1)</f>
        <v>42718.742604166662</v>
      </c>
      <c r="U2815">
        <f>YEAR(S2815)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8315</v>
      </c>
      <c r="R2816" t="s">
        <v>8316</v>
      </c>
      <c r="S2816" s="9">
        <f>(((J2816/60)/60)/24)+DATE(1970,1,1)</f>
        <v>42103.399479166663</v>
      </c>
      <c r="T2816" s="9">
        <f>(((I2816/60)/60)/24)+DATE(1970,1,1)</f>
        <v>42133.399479166663</v>
      </c>
      <c r="U2816">
        <f>YEAR(S2816)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8315</v>
      </c>
      <c r="R2817" t="s">
        <v>8316</v>
      </c>
      <c r="S2817" s="9">
        <f>(((J2817/60)/60)/24)+DATE(1970,1,1)</f>
        <v>42559.776724537034</v>
      </c>
      <c r="T2817" s="9">
        <f>(((I2817/60)/60)/24)+DATE(1970,1,1)</f>
        <v>42589.776724537034</v>
      </c>
      <c r="U2817">
        <f>YEAR(S2817)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8315</v>
      </c>
      <c r="R2818" t="s">
        <v>8316</v>
      </c>
      <c r="S2818" s="9">
        <f>(((J2818/60)/60)/24)+DATE(1970,1,1)</f>
        <v>42188.467499999999</v>
      </c>
      <c r="T2818" s="9">
        <f>(((I2818/60)/60)/24)+DATE(1970,1,1)</f>
        <v>42218.666666666672</v>
      </c>
      <c r="U2818">
        <f>YEAR(S2818)</f>
        <v>2015</v>
      </c>
    </row>
    <row r="2819" spans="1:21" ht="45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8315</v>
      </c>
      <c r="R2819" t="s">
        <v>8316</v>
      </c>
      <c r="S2819" s="9">
        <f>(((J2819/60)/60)/24)+DATE(1970,1,1)</f>
        <v>42023.634976851856</v>
      </c>
      <c r="T2819" s="9">
        <f>(((I2819/60)/60)/24)+DATE(1970,1,1)</f>
        <v>42063.634976851856</v>
      </c>
      <c r="U2819">
        <f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8315</v>
      </c>
      <c r="R2820" t="s">
        <v>8316</v>
      </c>
      <c r="S2820" s="9">
        <f>(((J2820/60)/60)/24)+DATE(1970,1,1)</f>
        <v>42250.598217592589</v>
      </c>
      <c r="T2820" s="9">
        <f>(((I2820/60)/60)/24)+DATE(1970,1,1)</f>
        <v>42270.598217592589</v>
      </c>
      <c r="U2820">
        <f>YEAR(S2820)</f>
        <v>2015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8315</v>
      </c>
      <c r="R2821" t="s">
        <v>8316</v>
      </c>
      <c r="S2821" s="9">
        <f>(((J2821/60)/60)/24)+DATE(1970,1,1)</f>
        <v>42139.525567129633</v>
      </c>
      <c r="T2821" s="9">
        <f>(((I2821/60)/60)/24)+DATE(1970,1,1)</f>
        <v>42169.525567129633</v>
      </c>
      <c r="U2821">
        <f>YEAR(S2821)</f>
        <v>2015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8315</v>
      </c>
      <c r="R2822" t="s">
        <v>8316</v>
      </c>
      <c r="S2822" s="9">
        <f>(((J2822/60)/60)/24)+DATE(1970,1,1)</f>
        <v>42401.610983796301</v>
      </c>
      <c r="T2822" s="9">
        <f>(((I2822/60)/60)/24)+DATE(1970,1,1)</f>
        <v>42426</v>
      </c>
      <c r="U2822">
        <f>YEAR(S2822)</f>
        <v>2016</v>
      </c>
    </row>
    <row r="2823" spans="1:21" ht="45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8315</v>
      </c>
      <c r="R2823" t="s">
        <v>8316</v>
      </c>
      <c r="S2823" s="9">
        <f>(((J2823/60)/60)/24)+DATE(1970,1,1)</f>
        <v>41875.922858796301</v>
      </c>
      <c r="T2823" s="9">
        <f>(((I2823/60)/60)/24)+DATE(1970,1,1)</f>
        <v>41905.922858796301</v>
      </c>
      <c r="U2823">
        <f>YEAR(S2823)</f>
        <v>2014</v>
      </c>
    </row>
    <row r="2824" spans="1:21" ht="45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8315</v>
      </c>
      <c r="R2824" t="s">
        <v>8316</v>
      </c>
      <c r="S2824" s="9">
        <f>(((J2824/60)/60)/24)+DATE(1970,1,1)</f>
        <v>42060.683935185181</v>
      </c>
      <c r="T2824" s="9">
        <f>(((I2824/60)/60)/24)+DATE(1970,1,1)</f>
        <v>42090.642268518524</v>
      </c>
      <c r="U2824">
        <f>YEAR(S2824)</f>
        <v>2015</v>
      </c>
    </row>
    <row r="2825" spans="1:21" ht="45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8315</v>
      </c>
      <c r="R2825" t="s">
        <v>8316</v>
      </c>
      <c r="S2825" s="9">
        <f>(((J2825/60)/60)/24)+DATE(1970,1,1)</f>
        <v>42067.011643518519</v>
      </c>
      <c r="T2825" s="9">
        <f>(((I2825/60)/60)/24)+DATE(1970,1,1)</f>
        <v>42094.957638888889</v>
      </c>
      <c r="U2825">
        <f>YEAR(S2825)</f>
        <v>2015</v>
      </c>
    </row>
    <row r="2826" spans="1:21" ht="30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8315</v>
      </c>
      <c r="R2826" t="s">
        <v>8316</v>
      </c>
      <c r="S2826" s="9">
        <f>(((J2826/60)/60)/24)+DATE(1970,1,1)</f>
        <v>42136.270787037036</v>
      </c>
      <c r="T2826" s="9">
        <f>(((I2826/60)/60)/24)+DATE(1970,1,1)</f>
        <v>42168.071527777778</v>
      </c>
      <c r="U2826">
        <f>YEAR(S2826)</f>
        <v>2015</v>
      </c>
    </row>
    <row r="2827" spans="1:21" ht="45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8315</v>
      </c>
      <c r="R2827" t="s">
        <v>8316</v>
      </c>
      <c r="S2827" s="9">
        <f>(((J2827/60)/60)/24)+DATE(1970,1,1)</f>
        <v>42312.792662037042</v>
      </c>
      <c r="T2827" s="9">
        <f>(((I2827/60)/60)/24)+DATE(1970,1,1)</f>
        <v>42342.792662037042</v>
      </c>
      <c r="U2827">
        <f>YEAR(S2827)</f>
        <v>2015</v>
      </c>
    </row>
    <row r="2828" spans="1:21" ht="45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8315</v>
      </c>
      <c r="R2828" t="s">
        <v>8316</v>
      </c>
      <c r="S2828" s="9">
        <f>(((J2828/60)/60)/24)+DATE(1970,1,1)</f>
        <v>42171.034861111111</v>
      </c>
      <c r="T2828" s="9">
        <f>(((I2828/60)/60)/24)+DATE(1970,1,1)</f>
        <v>42195.291666666672</v>
      </c>
      <c r="U2828">
        <f>YEAR(S2828)</f>
        <v>2015</v>
      </c>
    </row>
    <row r="2829" spans="1:21" ht="45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8315</v>
      </c>
      <c r="R2829" t="s">
        <v>8316</v>
      </c>
      <c r="S2829" s="9">
        <f>(((J2829/60)/60)/24)+DATE(1970,1,1)</f>
        <v>42494.683634259258</v>
      </c>
      <c r="T2829" s="9">
        <f>(((I2829/60)/60)/24)+DATE(1970,1,1)</f>
        <v>42524.6875</v>
      </c>
      <c r="U2829">
        <f>YEAR(S2829)</f>
        <v>2016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8315</v>
      </c>
      <c r="R2830" t="s">
        <v>8316</v>
      </c>
      <c r="S2830" s="9">
        <f>(((J2830/60)/60)/24)+DATE(1970,1,1)</f>
        <v>42254.264687499999</v>
      </c>
      <c r="T2830" s="9">
        <f>(((I2830/60)/60)/24)+DATE(1970,1,1)</f>
        <v>42279.958333333328</v>
      </c>
      <c r="U2830">
        <f>YEAR(S2830)</f>
        <v>2015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8315</v>
      </c>
      <c r="R2831" t="s">
        <v>8316</v>
      </c>
      <c r="S2831" s="9">
        <f>(((J2831/60)/60)/24)+DATE(1970,1,1)</f>
        <v>42495.434236111112</v>
      </c>
      <c r="T2831" s="9">
        <f>(((I2831/60)/60)/24)+DATE(1970,1,1)</f>
        <v>42523.434236111112</v>
      </c>
      <c r="U2831">
        <f>YEAR(S2831)</f>
        <v>2016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8315</v>
      </c>
      <c r="R2832" t="s">
        <v>8316</v>
      </c>
      <c r="S2832" s="9">
        <f>(((J2832/60)/60)/24)+DATE(1970,1,1)</f>
        <v>41758.839675925927</v>
      </c>
      <c r="T2832" s="9">
        <f>(((I2832/60)/60)/24)+DATE(1970,1,1)</f>
        <v>41771.165972222225</v>
      </c>
      <c r="U2832">
        <f>YEAR(S2832)</f>
        <v>2014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8315</v>
      </c>
      <c r="R2833" t="s">
        <v>8316</v>
      </c>
      <c r="S2833" s="9">
        <f>(((J2833/60)/60)/24)+DATE(1970,1,1)</f>
        <v>42171.824884259258</v>
      </c>
      <c r="T2833" s="9">
        <f>(((I2833/60)/60)/24)+DATE(1970,1,1)</f>
        <v>42201.824884259258</v>
      </c>
      <c r="U2833">
        <f>YEAR(S2833)</f>
        <v>2015</v>
      </c>
    </row>
    <row r="2834" spans="1:21" ht="45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8315</v>
      </c>
      <c r="R2834" t="s">
        <v>8316</v>
      </c>
      <c r="S2834" s="9">
        <f>(((J2834/60)/60)/24)+DATE(1970,1,1)</f>
        <v>41938.709421296298</v>
      </c>
      <c r="T2834" s="9">
        <f>(((I2834/60)/60)/24)+DATE(1970,1,1)</f>
        <v>41966.916666666672</v>
      </c>
      <c r="U2834">
        <f>YEAR(S2834)</f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8315</v>
      </c>
      <c r="R2835" t="s">
        <v>8316</v>
      </c>
      <c r="S2835" s="9">
        <f>(((J2835/60)/60)/24)+DATE(1970,1,1)</f>
        <v>42268.127696759257</v>
      </c>
      <c r="T2835" s="9">
        <f>(((I2835/60)/60)/24)+DATE(1970,1,1)</f>
        <v>42288.083333333328</v>
      </c>
      <c r="U2835">
        <f>YEAR(S2835)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8315</v>
      </c>
      <c r="R2836" t="s">
        <v>8316</v>
      </c>
      <c r="S2836" s="9">
        <f>(((J2836/60)/60)/24)+DATE(1970,1,1)</f>
        <v>42019.959837962961</v>
      </c>
      <c r="T2836" s="9">
        <f>(((I2836/60)/60)/24)+DATE(1970,1,1)</f>
        <v>42034.959837962961</v>
      </c>
      <c r="U2836">
        <f>YEAR(S2836)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8315</v>
      </c>
      <c r="R2837" t="s">
        <v>8316</v>
      </c>
      <c r="S2837" s="9">
        <f>(((J2837/60)/60)/24)+DATE(1970,1,1)</f>
        <v>42313.703900462962</v>
      </c>
      <c r="T2837" s="9">
        <f>(((I2837/60)/60)/24)+DATE(1970,1,1)</f>
        <v>42343</v>
      </c>
      <c r="U2837">
        <f>YEAR(S2837)</f>
        <v>2015</v>
      </c>
    </row>
    <row r="2838" spans="1:21" ht="45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8315</v>
      </c>
      <c r="R2838" t="s">
        <v>8316</v>
      </c>
      <c r="S2838" s="9">
        <f>(((J2838/60)/60)/24)+DATE(1970,1,1)</f>
        <v>42746.261782407411</v>
      </c>
      <c r="T2838" s="9">
        <f>(((I2838/60)/60)/24)+DATE(1970,1,1)</f>
        <v>42784.207638888889</v>
      </c>
      <c r="U2838">
        <f>YEAR(S2838)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8315</v>
      </c>
      <c r="R2839" t="s">
        <v>8316</v>
      </c>
      <c r="S2839" s="9">
        <f>(((J2839/60)/60)/24)+DATE(1970,1,1)</f>
        <v>42307.908379629633</v>
      </c>
      <c r="T2839" s="9">
        <f>(((I2839/60)/60)/24)+DATE(1970,1,1)</f>
        <v>42347.950046296297</v>
      </c>
      <c r="U2839">
        <f>YEAR(S2839)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8315</v>
      </c>
      <c r="R2840" t="s">
        <v>8316</v>
      </c>
      <c r="S2840" s="9">
        <f>(((J2840/60)/60)/24)+DATE(1970,1,1)</f>
        <v>41842.607592592591</v>
      </c>
      <c r="T2840" s="9">
        <f>(((I2840/60)/60)/24)+DATE(1970,1,1)</f>
        <v>41864.916666666664</v>
      </c>
      <c r="U2840">
        <f>YEAR(S2840)</f>
        <v>2014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8315</v>
      </c>
      <c r="R2841" t="s">
        <v>8316</v>
      </c>
      <c r="S2841" s="9">
        <f>(((J2841/60)/60)/24)+DATE(1970,1,1)</f>
        <v>41853.240208333329</v>
      </c>
      <c r="T2841" s="9">
        <f>(((I2841/60)/60)/24)+DATE(1970,1,1)</f>
        <v>41876.207638888889</v>
      </c>
      <c r="U2841">
        <f>YEAR(S2841)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8315</v>
      </c>
      <c r="R2842" t="s">
        <v>8316</v>
      </c>
      <c r="S2842" s="9">
        <f>(((J2842/60)/60)/24)+DATE(1970,1,1)</f>
        <v>42060.035636574074</v>
      </c>
      <c r="T2842" s="9">
        <f>(((I2842/60)/60)/24)+DATE(1970,1,1)</f>
        <v>42081.708333333328</v>
      </c>
      <c r="U2842">
        <f>YEAR(S2842)</f>
        <v>2015</v>
      </c>
    </row>
    <row r="2843" spans="1:21" ht="45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8315</v>
      </c>
      <c r="R2843" t="s">
        <v>8316</v>
      </c>
      <c r="S2843" s="9">
        <f>(((J2843/60)/60)/24)+DATE(1970,1,1)</f>
        <v>42291.739548611105</v>
      </c>
      <c r="T2843" s="9">
        <f>(((I2843/60)/60)/24)+DATE(1970,1,1)</f>
        <v>42351.781215277777</v>
      </c>
      <c r="U2843">
        <f>YEAR(S2843)</f>
        <v>2015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9">
        <f>(((J2844/60)/60)/24)+DATE(1970,1,1)</f>
        <v>41784.952488425923</v>
      </c>
      <c r="T2844" s="9">
        <f>(((I2844/60)/60)/24)+DATE(1970,1,1)</f>
        <v>41811.458333333336</v>
      </c>
      <c r="U2844">
        <f>YEAR(S2844)</f>
        <v>2014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8315</v>
      </c>
      <c r="R2845" t="s">
        <v>8316</v>
      </c>
      <c r="S2845" s="9">
        <f>(((J2845/60)/60)/24)+DATE(1970,1,1)</f>
        <v>42492.737847222219</v>
      </c>
      <c r="T2845" s="9">
        <f>(((I2845/60)/60)/24)+DATE(1970,1,1)</f>
        <v>42534.166666666672</v>
      </c>
      <c r="U2845">
        <f>YEAR(S2845)</f>
        <v>2016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8315</v>
      </c>
      <c r="R2846" t="s">
        <v>8316</v>
      </c>
      <c r="S2846" s="9">
        <f>(((J2846/60)/60)/24)+DATE(1970,1,1)</f>
        <v>42709.546064814815</v>
      </c>
      <c r="T2846" s="9">
        <f>(((I2846/60)/60)/24)+DATE(1970,1,1)</f>
        <v>42739.546064814815</v>
      </c>
      <c r="U2846">
        <f>YEAR(S2846)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8315</v>
      </c>
      <c r="R2847" t="s">
        <v>8316</v>
      </c>
      <c r="S2847" s="9">
        <f>(((J2847/60)/60)/24)+DATE(1970,1,1)</f>
        <v>42103.016585648147</v>
      </c>
      <c r="T2847" s="9">
        <f>(((I2847/60)/60)/24)+DATE(1970,1,1)</f>
        <v>42163.016585648147</v>
      </c>
      <c r="U2847">
        <f>YEAR(S2847)</f>
        <v>2015</v>
      </c>
    </row>
    <row r="2848" spans="1:21" ht="4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8315</v>
      </c>
      <c r="R2848" t="s">
        <v>8316</v>
      </c>
      <c r="S2848" s="9">
        <f>(((J2848/60)/60)/24)+DATE(1970,1,1)</f>
        <v>42108.692060185189</v>
      </c>
      <c r="T2848" s="9">
        <f>(((I2848/60)/60)/24)+DATE(1970,1,1)</f>
        <v>42153.692060185189</v>
      </c>
      <c r="U2848">
        <f>YEAR(S2848)</f>
        <v>2015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8315</v>
      </c>
      <c r="R2849" t="s">
        <v>8316</v>
      </c>
      <c r="S2849" s="9">
        <f>(((J2849/60)/60)/24)+DATE(1970,1,1)</f>
        <v>42453.806307870371</v>
      </c>
      <c r="T2849" s="9">
        <f>(((I2849/60)/60)/24)+DATE(1970,1,1)</f>
        <v>42513.806307870371</v>
      </c>
      <c r="U2849">
        <f>YEAR(S2849)</f>
        <v>2016</v>
      </c>
    </row>
    <row r="2850" spans="1:21" ht="45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8315</v>
      </c>
      <c r="R2850" t="s">
        <v>8316</v>
      </c>
      <c r="S2850" s="9">
        <f>(((J2850/60)/60)/24)+DATE(1970,1,1)</f>
        <v>42123.648831018523</v>
      </c>
      <c r="T2850" s="9">
        <f>(((I2850/60)/60)/24)+DATE(1970,1,1)</f>
        <v>42153.648831018523</v>
      </c>
      <c r="U2850">
        <f>YEAR(S2850)</f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8315</v>
      </c>
      <c r="R2851" t="s">
        <v>8316</v>
      </c>
      <c r="S2851" s="9">
        <f>(((J2851/60)/60)/24)+DATE(1970,1,1)</f>
        <v>42453.428240740745</v>
      </c>
      <c r="T2851" s="9">
        <f>(((I2851/60)/60)/24)+DATE(1970,1,1)</f>
        <v>42483.428240740745</v>
      </c>
      <c r="U2851">
        <f>YEAR(S2851)</f>
        <v>2016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8315</v>
      </c>
      <c r="R2852" t="s">
        <v>8316</v>
      </c>
      <c r="S2852" s="9">
        <f>(((J2852/60)/60)/24)+DATE(1970,1,1)</f>
        <v>41858.007071759261</v>
      </c>
      <c r="T2852" s="9">
        <f>(((I2852/60)/60)/24)+DATE(1970,1,1)</f>
        <v>41888.007071759261</v>
      </c>
      <c r="U2852">
        <f>YEAR(S2852)</f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8315</v>
      </c>
      <c r="R2853" t="s">
        <v>8316</v>
      </c>
      <c r="S2853" s="9">
        <f>(((J2853/60)/60)/24)+DATE(1970,1,1)</f>
        <v>42390.002650462964</v>
      </c>
      <c r="T2853" s="9">
        <f>(((I2853/60)/60)/24)+DATE(1970,1,1)</f>
        <v>42398.970138888893</v>
      </c>
      <c r="U2853">
        <f>YEAR(S2853)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8315</v>
      </c>
      <c r="R2854" t="s">
        <v>8316</v>
      </c>
      <c r="S2854" s="9">
        <f>(((J2854/60)/60)/24)+DATE(1970,1,1)</f>
        <v>41781.045173611114</v>
      </c>
      <c r="T2854" s="9">
        <f>(((I2854/60)/60)/24)+DATE(1970,1,1)</f>
        <v>41811.045173611114</v>
      </c>
      <c r="U2854">
        <f>YEAR(S2854)</f>
        <v>2014</v>
      </c>
    </row>
    <row r="2855" spans="1:21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8315</v>
      </c>
      <c r="R2855" t="s">
        <v>8316</v>
      </c>
      <c r="S2855" s="9">
        <f>(((J2855/60)/60)/24)+DATE(1970,1,1)</f>
        <v>41836.190937499996</v>
      </c>
      <c r="T2855" s="9">
        <f>(((I2855/60)/60)/24)+DATE(1970,1,1)</f>
        <v>41896.190937499996</v>
      </c>
      <c r="U2855">
        <f>YEAR(S2855)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8315</v>
      </c>
      <c r="R2856" t="s">
        <v>8316</v>
      </c>
      <c r="S2856" s="9">
        <f>(((J2856/60)/60)/24)+DATE(1970,1,1)</f>
        <v>42111.71665509259</v>
      </c>
      <c r="T2856" s="9">
        <f>(((I2856/60)/60)/24)+DATE(1970,1,1)</f>
        <v>42131.71665509259</v>
      </c>
      <c r="U2856">
        <f>YEAR(S2856)</f>
        <v>2015</v>
      </c>
    </row>
    <row r="2857" spans="1:21" ht="45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8315</v>
      </c>
      <c r="R2857" t="s">
        <v>8316</v>
      </c>
      <c r="S2857" s="9">
        <f>(((J2857/60)/60)/24)+DATE(1970,1,1)</f>
        <v>42370.007766203707</v>
      </c>
      <c r="T2857" s="9">
        <f>(((I2857/60)/60)/24)+DATE(1970,1,1)</f>
        <v>42398.981944444444</v>
      </c>
      <c r="U2857">
        <f>YEAR(S2857)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8315</v>
      </c>
      <c r="R2858" t="s">
        <v>8316</v>
      </c>
      <c r="S2858" s="9">
        <f>(((J2858/60)/60)/24)+DATE(1970,1,1)</f>
        <v>42165.037581018521</v>
      </c>
      <c r="T2858" s="9">
        <f>(((I2858/60)/60)/24)+DATE(1970,1,1)</f>
        <v>42224.898611111115</v>
      </c>
      <c r="U2858">
        <f>YEAR(S2858)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8315</v>
      </c>
      <c r="R2859" t="s">
        <v>8316</v>
      </c>
      <c r="S2859" s="9">
        <f>(((J2859/60)/60)/24)+DATE(1970,1,1)</f>
        <v>42726.920081018514</v>
      </c>
      <c r="T2859" s="9">
        <f>(((I2859/60)/60)/24)+DATE(1970,1,1)</f>
        <v>42786.75</v>
      </c>
      <c r="U2859">
        <f>YEAR(S2859)</f>
        <v>2016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8315</v>
      </c>
      <c r="R2860" t="s">
        <v>8316</v>
      </c>
      <c r="S2860" s="9">
        <f>(((J2860/60)/60)/24)+DATE(1970,1,1)</f>
        <v>41954.545081018514</v>
      </c>
      <c r="T2860" s="9">
        <f>(((I2860/60)/60)/24)+DATE(1970,1,1)</f>
        <v>41978.477777777778</v>
      </c>
      <c r="U2860">
        <f>YEAR(S2860)</f>
        <v>2014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8315</v>
      </c>
      <c r="R2861" t="s">
        <v>8316</v>
      </c>
      <c r="S2861" s="9">
        <f>(((J2861/60)/60)/24)+DATE(1970,1,1)</f>
        <v>42233.362314814818</v>
      </c>
      <c r="T2861" s="9">
        <f>(((I2861/60)/60)/24)+DATE(1970,1,1)</f>
        <v>42293.362314814818</v>
      </c>
      <c r="U2861">
        <f>YEAR(S2861)</f>
        <v>2015</v>
      </c>
    </row>
    <row r="2862" spans="1:21" ht="45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8315</v>
      </c>
      <c r="R2862" t="s">
        <v>8316</v>
      </c>
      <c r="S2862" s="9">
        <f>(((J2862/60)/60)/24)+DATE(1970,1,1)</f>
        <v>42480.800648148142</v>
      </c>
      <c r="T2862" s="9">
        <f>(((I2862/60)/60)/24)+DATE(1970,1,1)</f>
        <v>42540.800648148142</v>
      </c>
      <c r="U2862">
        <f>YEAR(S2862)</f>
        <v>2016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8315</v>
      </c>
      <c r="R2863" t="s">
        <v>8316</v>
      </c>
      <c r="S2863" s="9">
        <f>(((J2863/60)/60)/24)+DATE(1970,1,1)</f>
        <v>42257.590833333335</v>
      </c>
      <c r="T2863" s="9">
        <f>(((I2863/60)/60)/24)+DATE(1970,1,1)</f>
        <v>42271.590833333335</v>
      </c>
      <c r="U2863">
        <f>YEAR(S2863)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8315</v>
      </c>
      <c r="R2864" t="s">
        <v>8316</v>
      </c>
      <c r="S2864" s="9">
        <f>(((J2864/60)/60)/24)+DATE(1970,1,1)</f>
        <v>41784.789687500001</v>
      </c>
      <c r="T2864" s="9">
        <f>(((I2864/60)/60)/24)+DATE(1970,1,1)</f>
        <v>41814.789687500001</v>
      </c>
      <c r="U2864">
        <f>YEAR(S2864)</f>
        <v>2014</v>
      </c>
    </row>
    <row r="2865" spans="1:21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8315</v>
      </c>
      <c r="R2865" t="s">
        <v>8316</v>
      </c>
      <c r="S2865" s="9">
        <f>(((J2865/60)/60)/24)+DATE(1970,1,1)</f>
        <v>41831.675034722226</v>
      </c>
      <c r="T2865" s="9">
        <f>(((I2865/60)/60)/24)+DATE(1970,1,1)</f>
        <v>41891.675034722226</v>
      </c>
      <c r="U2865">
        <f>YEAR(S2865)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8315</v>
      </c>
      <c r="R2866" t="s">
        <v>8316</v>
      </c>
      <c r="S2866" s="9">
        <f>(((J2866/60)/60)/24)+DATE(1970,1,1)</f>
        <v>42172.613506944443</v>
      </c>
      <c r="T2866" s="9">
        <f>(((I2866/60)/60)/24)+DATE(1970,1,1)</f>
        <v>42202.554166666669</v>
      </c>
      <c r="U2866">
        <f>YEAR(S2866)</f>
        <v>2015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9">
        <f>(((J2867/60)/60)/24)+DATE(1970,1,1)</f>
        <v>41950.114108796297</v>
      </c>
      <c r="T2867" s="9">
        <f>(((I2867/60)/60)/24)+DATE(1970,1,1)</f>
        <v>42010.114108796297</v>
      </c>
      <c r="U2867">
        <f>YEAR(S2867)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8315</v>
      </c>
      <c r="R2868" t="s">
        <v>8316</v>
      </c>
      <c r="S2868" s="9">
        <f>(((J2868/60)/60)/24)+DATE(1970,1,1)</f>
        <v>42627.955104166671</v>
      </c>
      <c r="T2868" s="9">
        <f>(((I2868/60)/60)/24)+DATE(1970,1,1)</f>
        <v>42657.916666666672</v>
      </c>
      <c r="U2868">
        <f>YEAR(S2868)</f>
        <v>2016</v>
      </c>
    </row>
    <row r="2869" spans="1:21" ht="45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8315</v>
      </c>
      <c r="R2869" t="s">
        <v>8316</v>
      </c>
      <c r="S2869" s="9">
        <f>(((J2869/60)/60)/24)+DATE(1970,1,1)</f>
        <v>42531.195277777777</v>
      </c>
      <c r="T2869" s="9">
        <f>(((I2869/60)/60)/24)+DATE(1970,1,1)</f>
        <v>42555.166666666672</v>
      </c>
      <c r="U2869">
        <f>YEAR(S2869)</f>
        <v>2016</v>
      </c>
    </row>
    <row r="2870" spans="1:21" ht="45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8315</v>
      </c>
      <c r="R2870" t="s">
        <v>8316</v>
      </c>
      <c r="S2870" s="9">
        <f>(((J2870/60)/60)/24)+DATE(1970,1,1)</f>
        <v>42618.827013888891</v>
      </c>
      <c r="T2870" s="9">
        <f>(((I2870/60)/60)/24)+DATE(1970,1,1)</f>
        <v>42648.827013888891</v>
      </c>
      <c r="U2870">
        <f>YEAR(S2870)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8315</v>
      </c>
      <c r="R2871" t="s">
        <v>8316</v>
      </c>
      <c r="S2871" s="9">
        <f>(((J2871/60)/60)/24)+DATE(1970,1,1)</f>
        <v>42540.593530092592</v>
      </c>
      <c r="T2871" s="9">
        <f>(((I2871/60)/60)/24)+DATE(1970,1,1)</f>
        <v>42570.593530092592</v>
      </c>
      <c r="U2871">
        <f>YEAR(S2871)</f>
        <v>2016</v>
      </c>
    </row>
    <row r="2872" spans="1:21" ht="45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8315</v>
      </c>
      <c r="R2872" t="s">
        <v>8316</v>
      </c>
      <c r="S2872" s="9">
        <f>(((J2872/60)/60)/24)+DATE(1970,1,1)</f>
        <v>41746.189409722225</v>
      </c>
      <c r="T2872" s="9">
        <f>(((I2872/60)/60)/24)+DATE(1970,1,1)</f>
        <v>41776.189409722225</v>
      </c>
      <c r="U2872">
        <f>YEAR(S2872)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8315</v>
      </c>
      <c r="R2873" t="s">
        <v>8316</v>
      </c>
      <c r="S2873" s="9">
        <f>(((J2873/60)/60)/24)+DATE(1970,1,1)</f>
        <v>41974.738576388889</v>
      </c>
      <c r="T2873" s="9">
        <f>(((I2873/60)/60)/24)+DATE(1970,1,1)</f>
        <v>41994.738576388889</v>
      </c>
      <c r="U2873">
        <f>YEAR(S2873)</f>
        <v>2014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8315</v>
      </c>
      <c r="R2874" t="s">
        <v>8316</v>
      </c>
      <c r="S2874" s="9">
        <f>(((J2874/60)/60)/24)+DATE(1970,1,1)</f>
        <v>42115.11618055556</v>
      </c>
      <c r="T2874" s="9">
        <f>(((I2874/60)/60)/24)+DATE(1970,1,1)</f>
        <v>42175.11618055556</v>
      </c>
      <c r="U2874">
        <f>YEAR(S2874)</f>
        <v>2015</v>
      </c>
    </row>
    <row r="2875" spans="1:21" ht="45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8315</v>
      </c>
      <c r="R2875" t="s">
        <v>8316</v>
      </c>
      <c r="S2875" s="9">
        <f>(((J2875/60)/60)/24)+DATE(1970,1,1)</f>
        <v>42002.817488425921</v>
      </c>
      <c r="T2875" s="9">
        <f>(((I2875/60)/60)/24)+DATE(1970,1,1)</f>
        <v>42032.817488425921</v>
      </c>
      <c r="U2875">
        <f>YEAR(S2875)</f>
        <v>2014</v>
      </c>
    </row>
    <row r="2876" spans="1:21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8315</v>
      </c>
      <c r="R2876" t="s">
        <v>8316</v>
      </c>
      <c r="S2876" s="9">
        <f>(((J2876/60)/60)/24)+DATE(1970,1,1)</f>
        <v>42722.84474537037</v>
      </c>
      <c r="T2876" s="9">
        <f>(((I2876/60)/60)/24)+DATE(1970,1,1)</f>
        <v>42752.84474537037</v>
      </c>
      <c r="U2876">
        <f>YEAR(S2876)</f>
        <v>2016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8315</v>
      </c>
      <c r="R2877" t="s">
        <v>8316</v>
      </c>
      <c r="S2877" s="9">
        <f>(((J2877/60)/60)/24)+DATE(1970,1,1)</f>
        <v>42465.128391203703</v>
      </c>
      <c r="T2877" s="9">
        <f>(((I2877/60)/60)/24)+DATE(1970,1,1)</f>
        <v>42495.128391203703</v>
      </c>
      <c r="U2877">
        <f>YEAR(S2877)</f>
        <v>2016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8315</v>
      </c>
      <c r="R2878" t="s">
        <v>8316</v>
      </c>
      <c r="S2878" s="9">
        <f>(((J2878/60)/60)/24)+DATE(1970,1,1)</f>
        <v>42171.743969907402</v>
      </c>
      <c r="T2878" s="9">
        <f>(((I2878/60)/60)/24)+DATE(1970,1,1)</f>
        <v>42201.743969907402</v>
      </c>
      <c r="U2878">
        <f>YEAR(S2878)</f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8315</v>
      </c>
      <c r="R2879" t="s">
        <v>8316</v>
      </c>
      <c r="S2879" s="9">
        <f>(((J2879/60)/60)/24)+DATE(1970,1,1)</f>
        <v>42672.955138888887</v>
      </c>
      <c r="T2879" s="9">
        <f>(((I2879/60)/60)/24)+DATE(1970,1,1)</f>
        <v>42704.708333333328</v>
      </c>
      <c r="U2879">
        <f>YEAR(S2879)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8315</v>
      </c>
      <c r="R2880" t="s">
        <v>8316</v>
      </c>
      <c r="S2880" s="9">
        <f>(((J2880/60)/60)/24)+DATE(1970,1,1)</f>
        <v>42128.615682870368</v>
      </c>
      <c r="T2880" s="9">
        <f>(((I2880/60)/60)/24)+DATE(1970,1,1)</f>
        <v>42188.615682870368</v>
      </c>
      <c r="U2880">
        <f>YEAR(S2880)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8315</v>
      </c>
      <c r="R2881" t="s">
        <v>8316</v>
      </c>
      <c r="S2881" s="9">
        <f>(((J2881/60)/60)/24)+DATE(1970,1,1)</f>
        <v>42359.725243055553</v>
      </c>
      <c r="T2881" s="9">
        <f>(((I2881/60)/60)/24)+DATE(1970,1,1)</f>
        <v>42389.725243055553</v>
      </c>
      <c r="U2881">
        <f>YEAR(S2881)</f>
        <v>2015</v>
      </c>
    </row>
    <row r="2882" spans="1:21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8315</v>
      </c>
      <c r="R2882" t="s">
        <v>8316</v>
      </c>
      <c r="S2882" s="9">
        <f>(((J2882/60)/60)/24)+DATE(1970,1,1)</f>
        <v>42192.905694444446</v>
      </c>
      <c r="T2882" s="9">
        <f>(((I2882/60)/60)/24)+DATE(1970,1,1)</f>
        <v>42236.711805555555</v>
      </c>
      <c r="U2882">
        <f>YEAR(S2882)</f>
        <v>2015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9">
        <f>(((J2883/60)/60)/24)+DATE(1970,1,1)</f>
        <v>41916.597638888888</v>
      </c>
      <c r="T2883" s="9">
        <f>(((I2883/60)/60)/24)+DATE(1970,1,1)</f>
        <v>41976.639305555553</v>
      </c>
      <c r="U2883">
        <f>YEAR(S2883)</f>
        <v>2014</v>
      </c>
    </row>
    <row r="2884" spans="1:21" ht="4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8315</v>
      </c>
      <c r="R2884" t="s">
        <v>8316</v>
      </c>
      <c r="S2884" s="9">
        <f>(((J2884/60)/60)/24)+DATE(1970,1,1)</f>
        <v>42461.596273148149</v>
      </c>
      <c r="T2884" s="9">
        <f>(((I2884/60)/60)/24)+DATE(1970,1,1)</f>
        <v>42491.596273148149</v>
      </c>
      <c r="U2884">
        <f>YEAR(S2884)</f>
        <v>2016</v>
      </c>
    </row>
    <row r="2885" spans="1:21" ht="45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8315</v>
      </c>
      <c r="R2885" t="s">
        <v>8316</v>
      </c>
      <c r="S2885" s="9">
        <f>(((J2885/60)/60)/24)+DATE(1970,1,1)</f>
        <v>42370.90320601852</v>
      </c>
      <c r="T2885" s="9">
        <f>(((I2885/60)/60)/24)+DATE(1970,1,1)</f>
        <v>42406.207638888889</v>
      </c>
      <c r="U2885">
        <f>YEAR(S2885)</f>
        <v>2016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8315</v>
      </c>
      <c r="R2886" t="s">
        <v>8316</v>
      </c>
      <c r="S2886" s="9">
        <f>(((J2886/60)/60)/24)+DATE(1970,1,1)</f>
        <v>41948.727256944447</v>
      </c>
      <c r="T2886" s="9">
        <f>(((I2886/60)/60)/24)+DATE(1970,1,1)</f>
        <v>41978.727256944447</v>
      </c>
      <c r="U2886">
        <f>YEAR(S2886)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8315</v>
      </c>
      <c r="R2887" t="s">
        <v>8316</v>
      </c>
      <c r="S2887" s="9">
        <f>(((J2887/60)/60)/24)+DATE(1970,1,1)</f>
        <v>42047.07640046296</v>
      </c>
      <c r="T2887" s="9">
        <f>(((I2887/60)/60)/24)+DATE(1970,1,1)</f>
        <v>42077.034733796296</v>
      </c>
      <c r="U2887">
        <f>YEAR(S2887)</f>
        <v>2015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8315</v>
      </c>
      <c r="R2888" t="s">
        <v>8316</v>
      </c>
      <c r="S2888" s="9">
        <f>(((J2888/60)/60)/24)+DATE(1970,1,1)</f>
        <v>42261.632916666669</v>
      </c>
      <c r="T2888" s="9">
        <f>(((I2888/60)/60)/24)+DATE(1970,1,1)</f>
        <v>42266.165972222225</v>
      </c>
      <c r="U2888">
        <f>YEAR(S2888)</f>
        <v>2015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8315</v>
      </c>
      <c r="R2889" t="s">
        <v>8316</v>
      </c>
      <c r="S2889" s="9">
        <f>(((J2889/60)/60)/24)+DATE(1970,1,1)</f>
        <v>41985.427361111113</v>
      </c>
      <c r="T2889" s="9">
        <f>(((I2889/60)/60)/24)+DATE(1970,1,1)</f>
        <v>42015.427361111113</v>
      </c>
      <c r="U2889">
        <f>YEAR(S2889)</f>
        <v>2014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8315</v>
      </c>
      <c r="R2890" t="s">
        <v>8316</v>
      </c>
      <c r="S2890" s="9">
        <f>(((J2890/60)/60)/24)+DATE(1970,1,1)</f>
        <v>41922.535185185188</v>
      </c>
      <c r="T2890" s="9">
        <f>(((I2890/60)/60)/24)+DATE(1970,1,1)</f>
        <v>41930.207638888889</v>
      </c>
      <c r="U2890">
        <f>YEAR(S2890)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8315</v>
      </c>
      <c r="R2891" t="s">
        <v>8316</v>
      </c>
      <c r="S2891" s="9">
        <f>(((J2891/60)/60)/24)+DATE(1970,1,1)</f>
        <v>41850.863252314812</v>
      </c>
      <c r="T2891" s="9">
        <f>(((I2891/60)/60)/24)+DATE(1970,1,1)</f>
        <v>41880.863252314812</v>
      </c>
      <c r="U2891">
        <f>YEAR(S2891)</f>
        <v>2014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8315</v>
      </c>
      <c r="R2892" t="s">
        <v>8316</v>
      </c>
      <c r="S2892" s="9">
        <f>(((J2892/60)/60)/24)+DATE(1970,1,1)</f>
        <v>41831.742962962962</v>
      </c>
      <c r="T2892" s="9">
        <f>(((I2892/60)/60)/24)+DATE(1970,1,1)</f>
        <v>41860.125</v>
      </c>
      <c r="U2892">
        <f>YEAR(S2892)</f>
        <v>2014</v>
      </c>
    </row>
    <row r="2893" spans="1:21" ht="4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8315</v>
      </c>
      <c r="R2893" t="s">
        <v>8316</v>
      </c>
      <c r="S2893" s="9">
        <f>(((J2893/60)/60)/24)+DATE(1970,1,1)</f>
        <v>42415.883425925931</v>
      </c>
      <c r="T2893" s="9">
        <f>(((I2893/60)/60)/24)+DATE(1970,1,1)</f>
        <v>42475.84175925926</v>
      </c>
      <c r="U2893">
        <f>YEAR(S2893)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8315</v>
      </c>
      <c r="R2894" t="s">
        <v>8316</v>
      </c>
      <c r="S2894" s="9">
        <f>(((J2894/60)/60)/24)+DATE(1970,1,1)</f>
        <v>41869.714166666665</v>
      </c>
      <c r="T2894" s="9">
        <f>(((I2894/60)/60)/24)+DATE(1970,1,1)</f>
        <v>41876.875</v>
      </c>
      <c r="U2894">
        <f>YEAR(S2894)</f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8315</v>
      </c>
      <c r="R2895" t="s">
        <v>8316</v>
      </c>
      <c r="S2895" s="9">
        <f>(((J2895/60)/60)/24)+DATE(1970,1,1)</f>
        <v>41953.773090277777</v>
      </c>
      <c r="T2895" s="9">
        <f>(((I2895/60)/60)/24)+DATE(1970,1,1)</f>
        <v>42013.083333333328</v>
      </c>
      <c r="U2895">
        <f>YEAR(S2895)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8315</v>
      </c>
      <c r="R2896" t="s">
        <v>8316</v>
      </c>
      <c r="S2896" s="9">
        <f>(((J2896/60)/60)/24)+DATE(1970,1,1)</f>
        <v>42037.986284722225</v>
      </c>
      <c r="T2896" s="9">
        <f>(((I2896/60)/60)/24)+DATE(1970,1,1)</f>
        <v>42097.944618055553</v>
      </c>
      <c r="U2896">
        <f>YEAR(S2896)</f>
        <v>2015</v>
      </c>
    </row>
    <row r="2897" spans="1:21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8315</v>
      </c>
      <c r="R2897" t="s">
        <v>8316</v>
      </c>
      <c r="S2897" s="9">
        <f>(((J2897/60)/60)/24)+DATE(1970,1,1)</f>
        <v>41811.555462962962</v>
      </c>
      <c r="T2897" s="9">
        <f>(((I2897/60)/60)/24)+DATE(1970,1,1)</f>
        <v>41812.875</v>
      </c>
      <c r="U2897">
        <f>YEAR(S2897)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8315</v>
      </c>
      <c r="R2898" t="s">
        <v>8316</v>
      </c>
      <c r="S2898" s="9">
        <f>(((J2898/60)/60)/24)+DATE(1970,1,1)</f>
        <v>42701.908807870372</v>
      </c>
      <c r="T2898" s="9">
        <f>(((I2898/60)/60)/24)+DATE(1970,1,1)</f>
        <v>42716.25</v>
      </c>
      <c r="U2898">
        <f>YEAR(S2898)</f>
        <v>2016</v>
      </c>
    </row>
    <row r="2899" spans="1:21" ht="4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8315</v>
      </c>
      <c r="R2899" t="s">
        <v>8316</v>
      </c>
      <c r="S2899" s="9">
        <f>(((J2899/60)/60)/24)+DATE(1970,1,1)</f>
        <v>42258.646504629629</v>
      </c>
      <c r="T2899" s="9">
        <f>(((I2899/60)/60)/24)+DATE(1970,1,1)</f>
        <v>42288.645196759258</v>
      </c>
      <c r="U2899">
        <f>YEAR(S2899)</f>
        <v>2015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8315</v>
      </c>
      <c r="R2900" t="s">
        <v>8316</v>
      </c>
      <c r="S2900" s="9">
        <f>(((J2900/60)/60)/24)+DATE(1970,1,1)</f>
        <v>42278.664965277778</v>
      </c>
      <c r="T2900" s="9">
        <f>(((I2900/60)/60)/24)+DATE(1970,1,1)</f>
        <v>42308.664965277778</v>
      </c>
      <c r="U2900">
        <f>YEAR(S2900)</f>
        <v>2015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8315</v>
      </c>
      <c r="R2901" t="s">
        <v>8316</v>
      </c>
      <c r="S2901" s="9">
        <f>(((J2901/60)/60)/24)+DATE(1970,1,1)</f>
        <v>42515.078217592592</v>
      </c>
      <c r="T2901" s="9">
        <f>(((I2901/60)/60)/24)+DATE(1970,1,1)</f>
        <v>42575.078217592592</v>
      </c>
      <c r="U2901">
        <f>YEAR(S2901)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8315</v>
      </c>
      <c r="R2902" t="s">
        <v>8316</v>
      </c>
      <c r="S2902" s="9">
        <f>(((J2902/60)/60)/24)+DATE(1970,1,1)</f>
        <v>41830.234166666669</v>
      </c>
      <c r="T2902" s="9">
        <f>(((I2902/60)/60)/24)+DATE(1970,1,1)</f>
        <v>41860.234166666669</v>
      </c>
      <c r="U2902">
        <f>YEAR(S2902)</f>
        <v>2014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8315</v>
      </c>
      <c r="R2903" t="s">
        <v>8316</v>
      </c>
      <c r="S2903" s="9">
        <f>(((J2903/60)/60)/24)+DATE(1970,1,1)</f>
        <v>41982.904386574075</v>
      </c>
      <c r="T2903" s="9">
        <f>(((I2903/60)/60)/24)+DATE(1970,1,1)</f>
        <v>42042.904386574075</v>
      </c>
      <c r="U2903">
        <f>YEAR(S2903)</f>
        <v>2014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8315</v>
      </c>
      <c r="R2904" t="s">
        <v>8316</v>
      </c>
      <c r="S2904" s="9">
        <f>(((J2904/60)/60)/24)+DATE(1970,1,1)</f>
        <v>42210.439768518518</v>
      </c>
      <c r="T2904" s="9">
        <f>(((I2904/60)/60)/24)+DATE(1970,1,1)</f>
        <v>42240.439768518518</v>
      </c>
      <c r="U2904">
        <f>YEAR(S2904)</f>
        <v>2015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8315</v>
      </c>
      <c r="R2905" t="s">
        <v>8316</v>
      </c>
      <c r="S2905" s="9">
        <f>(((J2905/60)/60)/24)+DATE(1970,1,1)</f>
        <v>42196.166874999995</v>
      </c>
      <c r="T2905" s="9">
        <f>(((I2905/60)/60)/24)+DATE(1970,1,1)</f>
        <v>42256.166874999995</v>
      </c>
      <c r="U2905">
        <f>YEAR(S2905)</f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8315</v>
      </c>
      <c r="R2906" t="s">
        <v>8316</v>
      </c>
      <c r="S2906" s="9">
        <f>(((J2906/60)/60)/24)+DATE(1970,1,1)</f>
        <v>41940.967951388891</v>
      </c>
      <c r="T2906" s="9">
        <f>(((I2906/60)/60)/24)+DATE(1970,1,1)</f>
        <v>41952.5</v>
      </c>
      <c r="U2906">
        <f>YEAR(S2906)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8315</v>
      </c>
      <c r="R2907" t="s">
        <v>8316</v>
      </c>
      <c r="S2907" s="9">
        <f>(((J2907/60)/60)/24)+DATE(1970,1,1)</f>
        <v>42606.056863425925</v>
      </c>
      <c r="T2907" s="9">
        <f>(((I2907/60)/60)/24)+DATE(1970,1,1)</f>
        <v>42620.056863425925</v>
      </c>
      <c r="U2907">
        <f>YEAR(S2907)</f>
        <v>2016</v>
      </c>
    </row>
    <row r="2908" spans="1:21" ht="45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8315</v>
      </c>
      <c r="R2908" t="s">
        <v>8316</v>
      </c>
      <c r="S2908" s="9">
        <f>(((J2908/60)/60)/24)+DATE(1970,1,1)</f>
        <v>42199.648912037039</v>
      </c>
      <c r="T2908" s="9">
        <f>(((I2908/60)/60)/24)+DATE(1970,1,1)</f>
        <v>42217.041666666672</v>
      </c>
      <c r="U2908">
        <f>YEAR(S2908)</f>
        <v>2015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8315</v>
      </c>
      <c r="R2909" t="s">
        <v>8316</v>
      </c>
      <c r="S2909" s="9">
        <f>(((J2909/60)/60)/24)+DATE(1970,1,1)</f>
        <v>42444.877743055549</v>
      </c>
      <c r="T2909" s="9">
        <f>(((I2909/60)/60)/24)+DATE(1970,1,1)</f>
        <v>42504.877743055549</v>
      </c>
      <c r="U2909">
        <f>YEAR(S2909)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8315</v>
      </c>
      <c r="R2910" t="s">
        <v>8316</v>
      </c>
      <c r="S2910" s="9">
        <f>(((J2910/60)/60)/24)+DATE(1970,1,1)</f>
        <v>42499.731701388882</v>
      </c>
      <c r="T2910" s="9">
        <f>(((I2910/60)/60)/24)+DATE(1970,1,1)</f>
        <v>42529.731701388882</v>
      </c>
      <c r="U2910">
        <f>YEAR(S2910)</f>
        <v>2016</v>
      </c>
    </row>
    <row r="2911" spans="1:21" ht="4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8315</v>
      </c>
      <c r="R2911" t="s">
        <v>8316</v>
      </c>
      <c r="S2911" s="9">
        <f>(((J2911/60)/60)/24)+DATE(1970,1,1)</f>
        <v>41929.266215277778</v>
      </c>
      <c r="T2911" s="9">
        <f>(((I2911/60)/60)/24)+DATE(1970,1,1)</f>
        <v>41968.823611111111</v>
      </c>
      <c r="U2911">
        <f>YEAR(S2911)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8315</v>
      </c>
      <c r="R2912" t="s">
        <v>8316</v>
      </c>
      <c r="S2912" s="9">
        <f>(((J2912/60)/60)/24)+DATE(1970,1,1)</f>
        <v>42107.841284722221</v>
      </c>
      <c r="T2912" s="9">
        <f>(((I2912/60)/60)/24)+DATE(1970,1,1)</f>
        <v>42167.841284722221</v>
      </c>
      <c r="U2912">
        <f>YEAR(S2912)</f>
        <v>2015</v>
      </c>
    </row>
    <row r="2913" spans="1:21" ht="45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8315</v>
      </c>
      <c r="R2913" t="s">
        <v>8316</v>
      </c>
      <c r="S2913" s="9">
        <f>(((J2913/60)/60)/24)+DATE(1970,1,1)</f>
        <v>42142.768819444449</v>
      </c>
      <c r="T2913" s="9">
        <f>(((I2913/60)/60)/24)+DATE(1970,1,1)</f>
        <v>42182.768819444449</v>
      </c>
      <c r="U2913">
        <f>YEAR(S2913)</f>
        <v>2015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8315</v>
      </c>
      <c r="R2914" t="s">
        <v>8316</v>
      </c>
      <c r="S2914" s="9">
        <f>(((J2914/60)/60)/24)+DATE(1970,1,1)</f>
        <v>42354.131643518514</v>
      </c>
      <c r="T2914" s="9">
        <f>(((I2914/60)/60)/24)+DATE(1970,1,1)</f>
        <v>42384.131643518514</v>
      </c>
      <c r="U2914">
        <f>YEAR(S2914)</f>
        <v>2015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8315</v>
      </c>
      <c r="R2915" t="s">
        <v>8316</v>
      </c>
      <c r="S2915" s="9">
        <f>(((J2915/60)/60)/24)+DATE(1970,1,1)</f>
        <v>41828.922905092593</v>
      </c>
      <c r="T2915" s="9">
        <f>(((I2915/60)/60)/24)+DATE(1970,1,1)</f>
        <v>41888.922905092593</v>
      </c>
      <c r="U2915">
        <f>YEAR(S2915)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8315</v>
      </c>
      <c r="R2916" t="s">
        <v>8316</v>
      </c>
      <c r="S2916" s="9">
        <f>(((J2916/60)/60)/24)+DATE(1970,1,1)</f>
        <v>42017.907337962963</v>
      </c>
      <c r="T2916" s="9">
        <f>(((I2916/60)/60)/24)+DATE(1970,1,1)</f>
        <v>42077.865671296298</v>
      </c>
      <c r="U2916">
        <f>YEAR(S2916)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8315</v>
      </c>
      <c r="R2917" t="s">
        <v>8316</v>
      </c>
      <c r="S2917" s="9">
        <f>(((J2917/60)/60)/24)+DATE(1970,1,1)</f>
        <v>42415.398032407407</v>
      </c>
      <c r="T2917" s="9">
        <f>(((I2917/60)/60)/24)+DATE(1970,1,1)</f>
        <v>42445.356365740736</v>
      </c>
      <c r="U2917">
        <f>YEAR(S2917)</f>
        <v>2016</v>
      </c>
    </row>
    <row r="2918" spans="1:21" ht="30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8315</v>
      </c>
      <c r="R2918" t="s">
        <v>8316</v>
      </c>
      <c r="S2918" s="9">
        <f>(((J2918/60)/60)/24)+DATE(1970,1,1)</f>
        <v>41755.476724537039</v>
      </c>
      <c r="T2918" s="9">
        <f>(((I2918/60)/60)/24)+DATE(1970,1,1)</f>
        <v>41778.476724537039</v>
      </c>
      <c r="U2918">
        <f>YEAR(S2918)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8315</v>
      </c>
      <c r="R2919" t="s">
        <v>8316</v>
      </c>
      <c r="S2919" s="9">
        <f>(((J2919/60)/60)/24)+DATE(1970,1,1)</f>
        <v>42245.234340277777</v>
      </c>
      <c r="T2919" s="9">
        <f>(((I2919/60)/60)/24)+DATE(1970,1,1)</f>
        <v>42263.234340277777</v>
      </c>
      <c r="U2919">
        <f>YEAR(S2919)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8315</v>
      </c>
      <c r="R2920" t="s">
        <v>8316</v>
      </c>
      <c r="S2920" s="9">
        <f>(((J2920/60)/60)/24)+DATE(1970,1,1)</f>
        <v>42278.629710648151</v>
      </c>
      <c r="T2920" s="9">
        <f>(((I2920/60)/60)/24)+DATE(1970,1,1)</f>
        <v>42306.629710648151</v>
      </c>
      <c r="U2920">
        <f>YEAR(S2920)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8315</v>
      </c>
      <c r="R2921" t="s">
        <v>8316</v>
      </c>
      <c r="S2921" s="9">
        <f>(((J2921/60)/60)/24)+DATE(1970,1,1)</f>
        <v>41826.61954861111</v>
      </c>
      <c r="T2921" s="9">
        <f>(((I2921/60)/60)/24)+DATE(1970,1,1)</f>
        <v>41856.61954861111</v>
      </c>
      <c r="U2921">
        <f>YEAR(S2921)</f>
        <v>2014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8315</v>
      </c>
      <c r="R2922" t="s">
        <v>8316</v>
      </c>
      <c r="S2922" s="9">
        <f>(((J2922/60)/60)/24)+DATE(1970,1,1)</f>
        <v>42058.792476851857</v>
      </c>
      <c r="T2922" s="9">
        <f>(((I2922/60)/60)/24)+DATE(1970,1,1)</f>
        <v>42088.750810185185</v>
      </c>
      <c r="U2922">
        <f>YEAR(S2922)</f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9">
        <f>(((J2923/60)/60)/24)+DATE(1970,1,1)</f>
        <v>41877.886620370373</v>
      </c>
      <c r="T2923" s="9">
        <f>(((I2923/60)/60)/24)+DATE(1970,1,1)</f>
        <v>41907.886620370373</v>
      </c>
      <c r="U2923">
        <f>YEAR(S2923)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9">
        <f>(((J2924/60)/60)/24)+DATE(1970,1,1)</f>
        <v>42097.874155092592</v>
      </c>
      <c r="T2924" s="9">
        <f>(((I2924/60)/60)/24)+DATE(1970,1,1)</f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9">
        <f>(((J2925/60)/60)/24)+DATE(1970,1,1)</f>
        <v>42013.15253472222</v>
      </c>
      <c r="T2925" s="9">
        <f>(((I2925/60)/60)/24)+DATE(1970,1,1)</f>
        <v>42028.125</v>
      </c>
      <c r="U2925">
        <f>YEAR(S2925)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9">
        <f>(((J2926/60)/60)/24)+DATE(1970,1,1)</f>
        <v>42103.556828703702</v>
      </c>
      <c r="T2926" s="9">
        <f>(((I2926/60)/60)/24)+DATE(1970,1,1)</f>
        <v>42133.165972222225</v>
      </c>
      <c r="U2926">
        <f>YEAR(S2926)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9">
        <f>(((J2927/60)/60)/24)+DATE(1970,1,1)</f>
        <v>41863.584120370368</v>
      </c>
      <c r="T2927" s="9">
        <f>(((I2927/60)/60)/24)+DATE(1970,1,1)</f>
        <v>41893.584120370368</v>
      </c>
      <c r="U2927">
        <f>YEAR(S2927)</f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9">
        <f>(((J2928/60)/60)/24)+DATE(1970,1,1)</f>
        <v>42044.765960648147</v>
      </c>
      <c r="T2928" s="9">
        <f>(((I2928/60)/60)/24)+DATE(1970,1,1)</f>
        <v>42058.765960648147</v>
      </c>
      <c r="U2928">
        <f>YEAR(S2928)</f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9">
        <f>(((J2929/60)/60)/24)+DATE(1970,1,1)</f>
        <v>41806.669317129628</v>
      </c>
      <c r="T2929" s="9">
        <f>(((I2929/60)/60)/24)+DATE(1970,1,1)</f>
        <v>41835.208333333336</v>
      </c>
      <c r="U2929">
        <f>YEAR(S2929)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9">
        <f>(((J2930/60)/60)/24)+DATE(1970,1,1)</f>
        <v>42403.998217592598</v>
      </c>
      <c r="T2930" s="9">
        <f>(((I2930/60)/60)/24)+DATE(1970,1,1)</f>
        <v>42433.998217592598</v>
      </c>
      <c r="U2930">
        <f>YEAR(S2930)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9">
        <f>(((J2931/60)/60)/24)+DATE(1970,1,1)</f>
        <v>41754.564328703702</v>
      </c>
      <c r="T2931" s="9">
        <f>(((I2931/60)/60)/24)+DATE(1970,1,1)</f>
        <v>41784.564328703702</v>
      </c>
      <c r="U2931">
        <f>YEAR(S2931)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9">
        <f>(((J2932/60)/60)/24)+DATE(1970,1,1)</f>
        <v>42101.584074074075</v>
      </c>
      <c r="T2932" s="9">
        <f>(((I2932/60)/60)/24)+DATE(1970,1,1)</f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9">
        <f>(((J2933/60)/60)/24)+DATE(1970,1,1)</f>
        <v>41872.291238425925</v>
      </c>
      <c r="T2933" s="9">
        <f>(((I2933/60)/60)/24)+DATE(1970,1,1)</f>
        <v>41897.255555555559</v>
      </c>
      <c r="U2933">
        <f>YEAR(S2933)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9">
        <f>(((J2934/60)/60)/24)+DATE(1970,1,1)</f>
        <v>42025.164780092593</v>
      </c>
      <c r="T2934" s="9">
        <f>(((I2934/60)/60)/24)+DATE(1970,1,1)</f>
        <v>42056.458333333328</v>
      </c>
      <c r="U2934">
        <f>YEAR(S2934)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9">
        <f>(((J2935/60)/60)/24)+DATE(1970,1,1)</f>
        <v>42495.956631944442</v>
      </c>
      <c r="T2935" s="9">
        <f>(((I2935/60)/60)/24)+DATE(1970,1,1)</f>
        <v>42525.956631944442</v>
      </c>
      <c r="U2935">
        <f>YEAR(S2935)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9">
        <f>(((J2936/60)/60)/24)+DATE(1970,1,1)</f>
        <v>41775.636157407411</v>
      </c>
      <c r="T2936" s="9">
        <f>(((I2936/60)/60)/24)+DATE(1970,1,1)</f>
        <v>41805.636157407411</v>
      </c>
      <c r="U2936">
        <f>YEAR(S2936)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9">
        <f>(((J2937/60)/60)/24)+DATE(1970,1,1)</f>
        <v>42553.583425925928</v>
      </c>
      <c r="T2937" s="9">
        <f>(((I2937/60)/60)/24)+DATE(1970,1,1)</f>
        <v>42611.708333333328</v>
      </c>
      <c r="U2937">
        <f>YEAR(S2937)</f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9">
        <f>(((J2938/60)/60)/24)+DATE(1970,1,1)</f>
        <v>41912.650729166664</v>
      </c>
      <c r="T2938" s="9">
        <f>(((I2938/60)/60)/24)+DATE(1970,1,1)</f>
        <v>41925.207638888889</v>
      </c>
      <c r="U2938">
        <f>YEAR(S2938)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9">
        <f>(((J2939/60)/60)/24)+DATE(1970,1,1)</f>
        <v>41803.457326388889</v>
      </c>
      <c r="T2939" s="9">
        <f>(((I2939/60)/60)/24)+DATE(1970,1,1)</f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9">
        <f>(((J2940/60)/60)/24)+DATE(1970,1,1)</f>
        <v>42004.703865740739</v>
      </c>
      <c r="T2940" s="9">
        <f>(((I2940/60)/60)/24)+DATE(1970,1,1)</f>
        <v>42034.703865740739</v>
      </c>
      <c r="U2940">
        <f>YEAR(S2940)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9">
        <f>(((J2941/60)/60)/24)+DATE(1970,1,1)</f>
        <v>41845.809166666666</v>
      </c>
      <c r="T2941" s="9">
        <f>(((I2941/60)/60)/24)+DATE(1970,1,1)</f>
        <v>41879.041666666664</v>
      </c>
      <c r="U2941">
        <f>YEAR(S2941)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9">
        <f>(((J2942/60)/60)/24)+DATE(1970,1,1)</f>
        <v>41982.773356481484</v>
      </c>
      <c r="T2942" s="9">
        <f>(((I2942/60)/60)/24)+DATE(1970,1,1)</f>
        <v>42022.773356481484</v>
      </c>
      <c r="U2942">
        <f>YEAR(S2942)</f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9">
        <f>(((J2943/60)/60)/24)+DATE(1970,1,1)</f>
        <v>42034.960127314815</v>
      </c>
      <c r="T2943" s="9">
        <f>(((I2943/60)/60)/24)+DATE(1970,1,1)</f>
        <v>42064.960127314815</v>
      </c>
      <c r="U2943">
        <f>YEAR(S2943)</f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9">
        <f>(((J2944/60)/60)/24)+DATE(1970,1,1)</f>
        <v>42334.803923611107</v>
      </c>
      <c r="T2944" s="9">
        <f>(((I2944/60)/60)/24)+DATE(1970,1,1)</f>
        <v>42354.845833333333</v>
      </c>
      <c r="U2944">
        <f>YEAR(S2944)</f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9">
        <f>(((J2945/60)/60)/24)+DATE(1970,1,1)</f>
        <v>42077.129398148143</v>
      </c>
      <c r="T2945" s="9">
        <f>(((I2945/60)/60)/24)+DATE(1970,1,1)</f>
        <v>42107.129398148143</v>
      </c>
      <c r="U2945">
        <f>YEAR(S2945)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9">
        <f>(((J2946/60)/60)/24)+DATE(1970,1,1)</f>
        <v>42132.9143287037</v>
      </c>
      <c r="T2946" s="9">
        <f>(((I2946/60)/60)/24)+DATE(1970,1,1)</f>
        <v>42162.9143287037</v>
      </c>
      <c r="U2946">
        <f>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9">
        <f>(((J2947/60)/60)/24)+DATE(1970,1,1)</f>
        <v>42118.139583333337</v>
      </c>
      <c r="T2947" s="9">
        <f>(((I2947/60)/60)/24)+DATE(1970,1,1)</f>
        <v>42148.139583333337</v>
      </c>
      <c r="U2947">
        <f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9">
        <f>(((J2948/60)/60)/24)+DATE(1970,1,1)</f>
        <v>42567.531157407408</v>
      </c>
      <c r="T2948" s="9">
        <f>(((I2948/60)/60)/24)+DATE(1970,1,1)</f>
        <v>42597.531157407408</v>
      </c>
      <c r="U2948">
        <f>YEAR(S2948)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9">
        <f>(((J2949/60)/60)/24)+DATE(1970,1,1)</f>
        <v>42649.562118055561</v>
      </c>
      <c r="T2949" s="9">
        <f>(((I2949/60)/60)/24)+DATE(1970,1,1)</f>
        <v>42698.715972222228</v>
      </c>
      <c r="U2949">
        <f>YEAR(S2949)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9">
        <f>(((J2950/60)/60)/24)+DATE(1970,1,1)</f>
        <v>42097.649224537032</v>
      </c>
      <c r="T2950" s="9">
        <f>(((I2950/60)/60)/24)+DATE(1970,1,1)</f>
        <v>42157.649224537032</v>
      </c>
      <c r="U2950">
        <f>YEAR(S2950)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9">
        <f>(((J2951/60)/60)/24)+DATE(1970,1,1)</f>
        <v>42297.823113425926</v>
      </c>
      <c r="T2951" s="9">
        <f>(((I2951/60)/60)/24)+DATE(1970,1,1)</f>
        <v>42327.864780092597</v>
      </c>
      <c r="U2951">
        <f>YEAR(S2951)</f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9">
        <f>(((J2952/60)/60)/24)+DATE(1970,1,1)</f>
        <v>42362.36518518519</v>
      </c>
      <c r="T2952" s="9">
        <f>(((I2952/60)/60)/24)+DATE(1970,1,1)</f>
        <v>42392.36518518519</v>
      </c>
      <c r="U2952">
        <f>YEAR(S2952)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9">
        <f>(((J2953/60)/60)/24)+DATE(1970,1,1)</f>
        <v>41872.802928240737</v>
      </c>
      <c r="T2953" s="9">
        <f>(((I2953/60)/60)/24)+DATE(1970,1,1)</f>
        <v>41917.802928240737</v>
      </c>
      <c r="U2953">
        <f>YEAR(S2953)</f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9">
        <f>(((J2954/60)/60)/24)+DATE(1970,1,1)</f>
        <v>42628.690266203703</v>
      </c>
      <c r="T2954" s="9">
        <f>(((I2954/60)/60)/24)+DATE(1970,1,1)</f>
        <v>42660.166666666672</v>
      </c>
      <c r="U2954">
        <f>YEAR(S2954)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9">
        <f>(((J2955/60)/60)/24)+DATE(1970,1,1)</f>
        <v>42255.791909722218</v>
      </c>
      <c r="T2955" s="9">
        <f>(((I2955/60)/60)/24)+DATE(1970,1,1)</f>
        <v>42285.791909722218</v>
      </c>
      <c r="U2955">
        <f>YEAR(S2955)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9">
        <f>(((J2956/60)/60)/24)+DATE(1970,1,1)</f>
        <v>42790.583368055552</v>
      </c>
      <c r="T2956" s="9">
        <f>(((I2956/60)/60)/24)+DATE(1970,1,1)</f>
        <v>42810.541701388895</v>
      </c>
      <c r="U2956">
        <f>YEAR(S2956)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9">
        <f>(((J2957/60)/60)/24)+DATE(1970,1,1)</f>
        <v>42141.741307870368</v>
      </c>
      <c r="T2957" s="9">
        <f>(((I2957/60)/60)/24)+DATE(1970,1,1)</f>
        <v>42171.741307870368</v>
      </c>
      <c r="U2957">
        <f>YEAR(S2957)</f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9">
        <f>(((J2958/60)/60)/24)+DATE(1970,1,1)</f>
        <v>42464.958912037036</v>
      </c>
      <c r="T2958" s="9">
        <f>(((I2958/60)/60)/24)+DATE(1970,1,1)</f>
        <v>42494.958912037036</v>
      </c>
      <c r="U2958">
        <f>YEAR(S2958)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9">
        <f>(((J2959/60)/60)/24)+DATE(1970,1,1)</f>
        <v>42031.011249999996</v>
      </c>
      <c r="T2959" s="9">
        <f>(((I2959/60)/60)/24)+DATE(1970,1,1)</f>
        <v>42090.969583333332</v>
      </c>
      <c r="U2959">
        <f>YEAR(S2959)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9">
        <f>(((J2960/60)/60)/24)+DATE(1970,1,1)</f>
        <v>42438.779131944444</v>
      </c>
      <c r="T2960" s="9">
        <f>(((I2960/60)/60)/24)+DATE(1970,1,1)</f>
        <v>42498.73746527778</v>
      </c>
      <c r="U2960">
        <f>YEAR(S2960)</f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9">
        <f>(((J2961/60)/60)/24)+DATE(1970,1,1)</f>
        <v>42498.008391203708</v>
      </c>
      <c r="T2961" s="9">
        <f>(((I2961/60)/60)/24)+DATE(1970,1,1)</f>
        <v>42528.008391203708</v>
      </c>
      <c r="U2961">
        <f>YEAR(S2961)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9">
        <f>(((J2962/60)/60)/24)+DATE(1970,1,1)</f>
        <v>41863.757210648146</v>
      </c>
      <c r="T2962" s="9">
        <f>(((I2962/60)/60)/24)+DATE(1970,1,1)</f>
        <v>41893.757210648146</v>
      </c>
      <c r="U2962">
        <f>YEAR(S2962)</f>
        <v>2014</v>
      </c>
    </row>
    <row r="2963" spans="1:21" ht="4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8315</v>
      </c>
      <c r="R2963" t="s">
        <v>8316</v>
      </c>
      <c r="S2963" s="9">
        <f>(((J2963/60)/60)/24)+DATE(1970,1,1)</f>
        <v>42061.212488425925</v>
      </c>
      <c r="T2963" s="9">
        <f>(((I2963/60)/60)/24)+DATE(1970,1,1)</f>
        <v>42089.166666666672</v>
      </c>
      <c r="U2963">
        <f>YEAR(S2963)</f>
        <v>2015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8315</v>
      </c>
      <c r="R2964" t="s">
        <v>8316</v>
      </c>
      <c r="S2964" s="9">
        <f>(((J2964/60)/60)/24)+DATE(1970,1,1)</f>
        <v>42036.24428240741</v>
      </c>
      <c r="T2964" s="9">
        <f>(((I2964/60)/60)/24)+DATE(1970,1,1)</f>
        <v>42064.290972222225</v>
      </c>
      <c r="U2964">
        <f>YEAR(S2964)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9">
        <f>(((J2965/60)/60)/24)+DATE(1970,1,1)</f>
        <v>42157.470185185186</v>
      </c>
      <c r="T2965" s="9">
        <f>(((I2965/60)/60)/24)+DATE(1970,1,1)</f>
        <v>42187.470185185186</v>
      </c>
      <c r="U2965">
        <f>YEAR(S2965)</f>
        <v>2015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9">
        <f>(((J2966/60)/60)/24)+DATE(1970,1,1)</f>
        <v>41827.909942129627</v>
      </c>
      <c r="T2966" s="9">
        <f>(((I2966/60)/60)/24)+DATE(1970,1,1)</f>
        <v>41857.897222222222</v>
      </c>
      <c r="U2966">
        <f>YEAR(S2966)</f>
        <v>2014</v>
      </c>
    </row>
    <row r="2967" spans="1:21" ht="45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8315</v>
      </c>
      <c r="R2967" t="s">
        <v>8316</v>
      </c>
      <c r="S2967" s="9">
        <f>(((J2967/60)/60)/24)+DATE(1970,1,1)</f>
        <v>42162.729548611111</v>
      </c>
      <c r="T2967" s="9">
        <f>(((I2967/60)/60)/24)+DATE(1970,1,1)</f>
        <v>42192.729548611111</v>
      </c>
      <c r="U2967">
        <f>YEAR(S2967)</f>
        <v>2015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8315</v>
      </c>
      <c r="R2968" t="s">
        <v>8316</v>
      </c>
      <c r="S2968" s="9">
        <f>(((J2968/60)/60)/24)+DATE(1970,1,1)</f>
        <v>42233.738564814819</v>
      </c>
      <c r="T2968" s="9">
        <f>(((I2968/60)/60)/24)+DATE(1970,1,1)</f>
        <v>42263.738564814819</v>
      </c>
      <c r="U2968">
        <f>YEAR(S2968)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8315</v>
      </c>
      <c r="R2969" t="s">
        <v>8316</v>
      </c>
      <c r="S2969" s="9">
        <f>(((J2969/60)/60)/24)+DATE(1970,1,1)</f>
        <v>42042.197824074072</v>
      </c>
      <c r="T2969" s="9">
        <f>(((I2969/60)/60)/24)+DATE(1970,1,1)</f>
        <v>42072.156157407408</v>
      </c>
      <c r="U2969">
        <f>YEAR(S2969)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8315</v>
      </c>
      <c r="R2970" t="s">
        <v>8316</v>
      </c>
      <c r="S2970" s="9">
        <f>(((J2970/60)/60)/24)+DATE(1970,1,1)</f>
        <v>42585.523842592593</v>
      </c>
      <c r="T2970" s="9">
        <f>(((I2970/60)/60)/24)+DATE(1970,1,1)</f>
        <v>42599.165972222225</v>
      </c>
      <c r="U2970">
        <f>YEAR(S2970)</f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8315</v>
      </c>
      <c r="R2971" t="s">
        <v>8316</v>
      </c>
      <c r="S2971" s="9">
        <f>(((J2971/60)/60)/24)+DATE(1970,1,1)</f>
        <v>42097.786493055552</v>
      </c>
      <c r="T2971" s="9">
        <f>(((I2971/60)/60)/24)+DATE(1970,1,1)</f>
        <v>42127.952083333337</v>
      </c>
      <c r="U2971">
        <f>YEAR(S2971)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8315</v>
      </c>
      <c r="R2972" t="s">
        <v>8316</v>
      </c>
      <c r="S2972" s="9">
        <f>(((J2972/60)/60)/24)+DATE(1970,1,1)</f>
        <v>41808.669571759259</v>
      </c>
      <c r="T2972" s="9">
        <f>(((I2972/60)/60)/24)+DATE(1970,1,1)</f>
        <v>41838.669571759259</v>
      </c>
      <c r="U2972">
        <f>YEAR(S2972)</f>
        <v>2014</v>
      </c>
    </row>
    <row r="2973" spans="1:21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8315</v>
      </c>
      <c r="R2973" t="s">
        <v>8316</v>
      </c>
      <c r="S2973" s="9">
        <f>(((J2973/60)/60)/24)+DATE(1970,1,1)</f>
        <v>41852.658310185187</v>
      </c>
      <c r="T2973" s="9">
        <f>(((I2973/60)/60)/24)+DATE(1970,1,1)</f>
        <v>41882.658310185187</v>
      </c>
      <c r="U2973">
        <f>YEAR(S2973)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9">
        <f>(((J2974/60)/60)/24)+DATE(1970,1,1)</f>
        <v>42694.110185185185</v>
      </c>
      <c r="T2974" s="9">
        <f>(((I2974/60)/60)/24)+DATE(1970,1,1)</f>
        <v>42709.041666666672</v>
      </c>
      <c r="U2974">
        <f>YEAR(S2974)</f>
        <v>2016</v>
      </c>
    </row>
    <row r="2975" spans="1:21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9">
        <f>(((J2975/60)/60)/24)+DATE(1970,1,1)</f>
        <v>42341.818379629629</v>
      </c>
      <c r="T2975" s="9">
        <f>(((I2975/60)/60)/24)+DATE(1970,1,1)</f>
        <v>42370.166666666672</v>
      </c>
      <c r="U2975">
        <f>YEAR(S2975)</f>
        <v>2015</v>
      </c>
    </row>
    <row r="2976" spans="1:21" ht="45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8315</v>
      </c>
      <c r="R2976" t="s">
        <v>8316</v>
      </c>
      <c r="S2976" s="9">
        <f>(((J2976/60)/60)/24)+DATE(1970,1,1)</f>
        <v>41880.061006944445</v>
      </c>
      <c r="T2976" s="9">
        <f>(((I2976/60)/60)/24)+DATE(1970,1,1)</f>
        <v>41908.065972222219</v>
      </c>
      <c r="U2976">
        <f>YEAR(S2976)</f>
        <v>2014</v>
      </c>
    </row>
    <row r="2977" spans="1:21" ht="4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8315</v>
      </c>
      <c r="R2977" t="s">
        <v>8316</v>
      </c>
      <c r="S2977" s="9">
        <f>(((J2977/60)/60)/24)+DATE(1970,1,1)</f>
        <v>41941.683865740742</v>
      </c>
      <c r="T2977" s="9">
        <f>(((I2977/60)/60)/24)+DATE(1970,1,1)</f>
        <v>41970.125</v>
      </c>
      <c r="U2977">
        <f>YEAR(S2977)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8315</v>
      </c>
      <c r="R2978" t="s">
        <v>8316</v>
      </c>
      <c r="S2978" s="9">
        <f>(((J2978/60)/60)/24)+DATE(1970,1,1)</f>
        <v>42425.730671296296</v>
      </c>
      <c r="T2978" s="9">
        <f>(((I2978/60)/60)/24)+DATE(1970,1,1)</f>
        <v>42442.5</v>
      </c>
      <c r="U2978">
        <f>YEAR(S2978)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9">
        <f>(((J2979/60)/60)/24)+DATE(1970,1,1)</f>
        <v>42026.88118055556</v>
      </c>
      <c r="T2979" s="9">
        <f>(((I2979/60)/60)/24)+DATE(1970,1,1)</f>
        <v>42086.093055555553</v>
      </c>
      <c r="U2979">
        <f>YEAR(S2979)</f>
        <v>2015</v>
      </c>
    </row>
    <row r="2980" spans="1:21" ht="45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8315</v>
      </c>
      <c r="R2980" t="s">
        <v>8316</v>
      </c>
      <c r="S2980" s="9">
        <f>(((J2980/60)/60)/24)+DATE(1970,1,1)</f>
        <v>41922.640590277777</v>
      </c>
      <c r="T2980" s="9">
        <f>(((I2980/60)/60)/24)+DATE(1970,1,1)</f>
        <v>41932.249305555553</v>
      </c>
      <c r="U2980">
        <f>YEAR(S2980)</f>
        <v>2014</v>
      </c>
    </row>
    <row r="2981" spans="1:21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9">
        <f>(((J2981/60)/60)/24)+DATE(1970,1,1)</f>
        <v>41993.824340277773</v>
      </c>
      <c r="T2981" s="9">
        <f>(((I2981/60)/60)/24)+DATE(1970,1,1)</f>
        <v>42010.25</v>
      </c>
      <c r="U2981">
        <f>YEAR(S2981)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9">
        <f>(((J2982/60)/60)/24)+DATE(1970,1,1)</f>
        <v>42219.915856481486</v>
      </c>
      <c r="T2982" s="9">
        <f>(((I2982/60)/60)/24)+DATE(1970,1,1)</f>
        <v>42240.083333333328</v>
      </c>
      <c r="U2982">
        <f>YEAR(S2982)</f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8315</v>
      </c>
      <c r="R2983" t="s">
        <v>8355</v>
      </c>
      <c r="S2983" s="9">
        <f>(((J2983/60)/60)/24)+DATE(1970,1,1)</f>
        <v>42225.559675925921</v>
      </c>
      <c r="T2983" s="9">
        <f>(((I2983/60)/60)/24)+DATE(1970,1,1)</f>
        <v>42270.559675925921</v>
      </c>
      <c r="U2983">
        <f>YEAR(S2983)</f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8315</v>
      </c>
      <c r="R2984" t="s">
        <v>8355</v>
      </c>
      <c r="S2984" s="9">
        <f>(((J2984/60)/60)/24)+DATE(1970,1,1)</f>
        <v>42381.686840277776</v>
      </c>
      <c r="T2984" s="9">
        <f>(((I2984/60)/60)/24)+DATE(1970,1,1)</f>
        <v>42411.686840277776</v>
      </c>
      <c r="U2984">
        <f>YEAR(S2984)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9">
        <f>(((J2985/60)/60)/24)+DATE(1970,1,1)</f>
        <v>41894.632361111115</v>
      </c>
      <c r="T2985" s="9">
        <f>(((I2985/60)/60)/24)+DATE(1970,1,1)</f>
        <v>41954.674027777779</v>
      </c>
      <c r="U2985">
        <f>YEAR(S2985)</f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9">
        <f>(((J2986/60)/60)/24)+DATE(1970,1,1)</f>
        <v>42576.278715277775</v>
      </c>
      <c r="T2986" s="9">
        <f>(((I2986/60)/60)/24)+DATE(1970,1,1)</f>
        <v>42606.278715277775</v>
      </c>
      <c r="U2986">
        <f>YEAR(S2986)</f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9">
        <f>(((J2987/60)/60)/24)+DATE(1970,1,1)</f>
        <v>42654.973703703698</v>
      </c>
      <c r="T2987" s="9">
        <f>(((I2987/60)/60)/24)+DATE(1970,1,1)</f>
        <v>42674.166666666672</v>
      </c>
      <c r="U2987">
        <f>YEAR(S2987)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8315</v>
      </c>
      <c r="R2988" t="s">
        <v>8355</v>
      </c>
      <c r="S2988" s="9">
        <f>(((J2988/60)/60)/24)+DATE(1970,1,1)</f>
        <v>42431.500069444446</v>
      </c>
      <c r="T2988" s="9">
        <f>(((I2988/60)/60)/24)+DATE(1970,1,1)</f>
        <v>42491.458402777775</v>
      </c>
      <c r="U2988">
        <f>YEAR(S2988)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9">
        <f>(((J2989/60)/60)/24)+DATE(1970,1,1)</f>
        <v>42627.307303240741</v>
      </c>
      <c r="T2989" s="9">
        <f>(((I2989/60)/60)/24)+DATE(1970,1,1)</f>
        <v>42656</v>
      </c>
      <c r="U2989">
        <f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8315</v>
      </c>
      <c r="R2990" t="s">
        <v>8355</v>
      </c>
      <c r="S2990" s="9">
        <f>(((J2990/60)/60)/24)+DATE(1970,1,1)</f>
        <v>42511.362048611118</v>
      </c>
      <c r="T2990" s="9">
        <f>(((I2990/60)/60)/24)+DATE(1970,1,1)</f>
        <v>42541.362048611118</v>
      </c>
      <c r="U2990">
        <f>YEAR(S2990)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8315</v>
      </c>
      <c r="R2991" t="s">
        <v>8355</v>
      </c>
      <c r="S2991" s="9">
        <f>(((J2991/60)/60)/24)+DATE(1970,1,1)</f>
        <v>42337.02039351852</v>
      </c>
      <c r="T2991" s="9">
        <f>(((I2991/60)/60)/24)+DATE(1970,1,1)</f>
        <v>42359.207638888889</v>
      </c>
      <c r="U2991">
        <f>YEAR(S2991)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9">
        <f>(((J2992/60)/60)/24)+DATE(1970,1,1)</f>
        <v>42341.57430555555</v>
      </c>
      <c r="T2992" s="9">
        <f>(((I2992/60)/60)/24)+DATE(1970,1,1)</f>
        <v>42376.57430555555</v>
      </c>
      <c r="U2992">
        <f>YEAR(S2992)</f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8315</v>
      </c>
      <c r="R2993" t="s">
        <v>8355</v>
      </c>
      <c r="S2993" s="9">
        <f>(((J2993/60)/60)/24)+DATE(1970,1,1)</f>
        <v>42740.837152777778</v>
      </c>
      <c r="T2993" s="9">
        <f>(((I2993/60)/60)/24)+DATE(1970,1,1)</f>
        <v>42762.837152777778</v>
      </c>
      <c r="U2993">
        <f>YEAR(S2993)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8315</v>
      </c>
      <c r="R2994" t="s">
        <v>8355</v>
      </c>
      <c r="S2994" s="9">
        <f>(((J2994/60)/60)/24)+DATE(1970,1,1)</f>
        <v>42622.767476851848</v>
      </c>
      <c r="T2994" s="9">
        <f>(((I2994/60)/60)/24)+DATE(1970,1,1)</f>
        <v>42652.767476851848</v>
      </c>
      <c r="U2994">
        <f>YEAR(S2994)</f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8315</v>
      </c>
      <c r="R2995" t="s">
        <v>8355</v>
      </c>
      <c r="S2995" s="9">
        <f>(((J2995/60)/60)/24)+DATE(1970,1,1)</f>
        <v>42390.838738425926</v>
      </c>
      <c r="T2995" s="9">
        <f>(((I2995/60)/60)/24)+DATE(1970,1,1)</f>
        <v>42420.838738425926</v>
      </c>
      <c r="U2995">
        <f>YEAR(S2995)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8315</v>
      </c>
      <c r="R2996" t="s">
        <v>8355</v>
      </c>
      <c r="S2996" s="9">
        <f>(((J2996/60)/60)/24)+DATE(1970,1,1)</f>
        <v>41885.478842592594</v>
      </c>
      <c r="T2996" s="9">
        <f>(((I2996/60)/60)/24)+DATE(1970,1,1)</f>
        <v>41915.478842592594</v>
      </c>
      <c r="U2996">
        <f>YEAR(S2996)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8315</v>
      </c>
      <c r="R2997" t="s">
        <v>8355</v>
      </c>
      <c r="S2997" s="9">
        <f>(((J2997/60)/60)/24)+DATE(1970,1,1)</f>
        <v>42724.665173611109</v>
      </c>
      <c r="T2997" s="9">
        <f>(((I2997/60)/60)/24)+DATE(1970,1,1)</f>
        <v>42754.665173611109</v>
      </c>
      <c r="U2997">
        <f>YEAR(S2997)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9">
        <f>(((J2998/60)/60)/24)+DATE(1970,1,1)</f>
        <v>42090.912500000006</v>
      </c>
      <c r="T2998" s="9">
        <f>(((I2998/60)/60)/24)+DATE(1970,1,1)</f>
        <v>42150.912500000006</v>
      </c>
      <c r="U2998">
        <f>YEAR(S2998)</f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8315</v>
      </c>
      <c r="R2999" t="s">
        <v>8355</v>
      </c>
      <c r="S2999" s="9">
        <f>(((J2999/60)/60)/24)+DATE(1970,1,1)</f>
        <v>42775.733715277776</v>
      </c>
      <c r="T2999" s="9">
        <f>(((I2999/60)/60)/24)+DATE(1970,1,1)</f>
        <v>42793.207638888889</v>
      </c>
      <c r="U2999">
        <f>YEAR(S2999)</f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9">
        <f>(((J3000/60)/60)/24)+DATE(1970,1,1)</f>
        <v>41778.193622685183</v>
      </c>
      <c r="T3000" s="9">
        <f>(((I3000/60)/60)/24)+DATE(1970,1,1)</f>
        <v>41806.184027777781</v>
      </c>
      <c r="U3000">
        <f>YEAR(S3000)</f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8315</v>
      </c>
      <c r="R3001" t="s">
        <v>8355</v>
      </c>
      <c r="S3001" s="9">
        <f>(((J3001/60)/60)/24)+DATE(1970,1,1)</f>
        <v>42780.740277777775</v>
      </c>
      <c r="T3001" s="9">
        <f>(((I3001/60)/60)/24)+DATE(1970,1,1)</f>
        <v>42795.083333333328</v>
      </c>
      <c r="U3001">
        <f>YEAR(S3001)</f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8315</v>
      </c>
      <c r="R3002" t="s">
        <v>8355</v>
      </c>
      <c r="S3002" s="9">
        <f>(((J3002/60)/60)/24)+DATE(1970,1,1)</f>
        <v>42752.827199074076</v>
      </c>
      <c r="T3002" s="9">
        <f>(((I3002/60)/60)/24)+DATE(1970,1,1)</f>
        <v>42766.75</v>
      </c>
      <c r="U3002">
        <f>YEAR(S3002)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9">
        <f>(((J3003/60)/60)/24)+DATE(1970,1,1)</f>
        <v>42534.895625000005</v>
      </c>
      <c r="T3003" s="9">
        <f>(((I3003/60)/60)/24)+DATE(1970,1,1)</f>
        <v>42564.895625000005</v>
      </c>
      <c r="U3003">
        <f>YEAR(S3003)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8315</v>
      </c>
      <c r="R3004" t="s">
        <v>8355</v>
      </c>
      <c r="S3004" s="9">
        <f>(((J3004/60)/60)/24)+DATE(1970,1,1)</f>
        <v>41239.83625</v>
      </c>
      <c r="T3004" s="9">
        <f>(((I3004/60)/60)/24)+DATE(1970,1,1)</f>
        <v>41269.83625</v>
      </c>
      <c r="U3004">
        <f>YEAR(S3004)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9">
        <f>(((J3005/60)/60)/24)+DATE(1970,1,1)</f>
        <v>42398.849259259259</v>
      </c>
      <c r="T3005" s="9">
        <f>(((I3005/60)/60)/24)+DATE(1970,1,1)</f>
        <v>42430.249305555553</v>
      </c>
      <c r="U3005">
        <f>YEAR(S3005)</f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9">
        <f>(((J3006/60)/60)/24)+DATE(1970,1,1)</f>
        <v>41928.881064814814</v>
      </c>
      <c r="T3006" s="9">
        <f>(((I3006/60)/60)/24)+DATE(1970,1,1)</f>
        <v>41958.922731481478</v>
      </c>
      <c r="U3006">
        <f>YEAR(S3006)</f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9">
        <f>(((J3007/60)/60)/24)+DATE(1970,1,1)</f>
        <v>41888.674826388888</v>
      </c>
      <c r="T3007" s="9">
        <f>(((I3007/60)/60)/24)+DATE(1970,1,1)</f>
        <v>41918.674826388888</v>
      </c>
      <c r="U3007">
        <f>YEAR(S3007)</f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8315</v>
      </c>
      <c r="R3008" t="s">
        <v>8355</v>
      </c>
      <c r="S3008" s="9">
        <f>(((J3008/60)/60)/24)+DATE(1970,1,1)</f>
        <v>41957.756840277783</v>
      </c>
      <c r="T3008" s="9">
        <f>(((I3008/60)/60)/24)+DATE(1970,1,1)</f>
        <v>41987.756840277783</v>
      </c>
      <c r="U3008">
        <f>YEAR(S3008)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8315</v>
      </c>
      <c r="R3009" t="s">
        <v>8355</v>
      </c>
      <c r="S3009" s="9">
        <f>(((J3009/60)/60)/24)+DATE(1970,1,1)</f>
        <v>42098.216238425928</v>
      </c>
      <c r="T3009" s="9">
        <f>(((I3009/60)/60)/24)+DATE(1970,1,1)</f>
        <v>42119.216238425928</v>
      </c>
      <c r="U3009">
        <f>YEAR(S3009)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9">
        <f>(((J3010/60)/60)/24)+DATE(1970,1,1)</f>
        <v>42360.212025462963</v>
      </c>
      <c r="T3010" s="9">
        <f>(((I3010/60)/60)/24)+DATE(1970,1,1)</f>
        <v>42390.212025462963</v>
      </c>
      <c r="U3010">
        <f>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8315</v>
      </c>
      <c r="R3011" t="s">
        <v>8355</v>
      </c>
      <c r="S3011" s="9">
        <f>(((J3011/60)/60)/24)+DATE(1970,1,1)</f>
        <v>41939.569907407407</v>
      </c>
      <c r="T3011" s="9">
        <f>(((I3011/60)/60)/24)+DATE(1970,1,1)</f>
        <v>41969.611574074079</v>
      </c>
      <c r="U3011">
        <f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8315</v>
      </c>
      <c r="R3012" t="s">
        <v>8355</v>
      </c>
      <c r="S3012" s="9">
        <f>(((J3012/60)/60)/24)+DATE(1970,1,1)</f>
        <v>41996.832395833335</v>
      </c>
      <c r="T3012" s="9">
        <f>(((I3012/60)/60)/24)+DATE(1970,1,1)</f>
        <v>42056.832395833335</v>
      </c>
      <c r="U3012">
        <f>YEAR(S3012)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8315</v>
      </c>
      <c r="R3013" t="s">
        <v>8355</v>
      </c>
      <c r="S3013" s="9">
        <f>(((J3013/60)/60)/24)+DATE(1970,1,1)</f>
        <v>42334.468935185185</v>
      </c>
      <c r="T3013" s="9">
        <f>(((I3013/60)/60)/24)+DATE(1970,1,1)</f>
        <v>42361.957638888889</v>
      </c>
      <c r="U3013">
        <f>YEAR(S3013)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8315</v>
      </c>
      <c r="R3014" t="s">
        <v>8355</v>
      </c>
      <c r="S3014" s="9">
        <f>(((J3014/60)/60)/24)+DATE(1970,1,1)</f>
        <v>42024.702893518523</v>
      </c>
      <c r="T3014" s="9">
        <f>(((I3014/60)/60)/24)+DATE(1970,1,1)</f>
        <v>42045.702893518523</v>
      </c>
      <c r="U3014">
        <f>YEAR(S3014)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9">
        <f>(((J3015/60)/60)/24)+DATE(1970,1,1)</f>
        <v>42146.836215277777</v>
      </c>
      <c r="T3015" s="9">
        <f>(((I3015/60)/60)/24)+DATE(1970,1,1)</f>
        <v>42176.836215277777</v>
      </c>
      <c r="U3015">
        <f>YEAR(S3015)</f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8315</v>
      </c>
      <c r="R3016" t="s">
        <v>8355</v>
      </c>
      <c r="S3016" s="9">
        <f>(((J3016/60)/60)/24)+DATE(1970,1,1)</f>
        <v>41920.123611111114</v>
      </c>
      <c r="T3016" s="9">
        <f>(((I3016/60)/60)/24)+DATE(1970,1,1)</f>
        <v>41948.208333333336</v>
      </c>
      <c r="U3016">
        <f>YEAR(S3016)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8315</v>
      </c>
      <c r="R3017" t="s">
        <v>8355</v>
      </c>
      <c r="S3017" s="9">
        <f>(((J3017/60)/60)/24)+DATE(1970,1,1)</f>
        <v>41785.72729166667</v>
      </c>
      <c r="T3017" s="9">
        <f>(((I3017/60)/60)/24)+DATE(1970,1,1)</f>
        <v>41801.166666666664</v>
      </c>
      <c r="U3017">
        <f>YEAR(S3017)</f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9">
        <f>(((J3018/60)/60)/24)+DATE(1970,1,1)</f>
        <v>41778.548055555555</v>
      </c>
      <c r="T3018" s="9">
        <f>(((I3018/60)/60)/24)+DATE(1970,1,1)</f>
        <v>41838.548055555555</v>
      </c>
      <c r="U3018">
        <f>YEAR(S3018)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9">
        <f>(((J3019/60)/60)/24)+DATE(1970,1,1)</f>
        <v>41841.850034722222</v>
      </c>
      <c r="T3019" s="9">
        <f>(((I3019/60)/60)/24)+DATE(1970,1,1)</f>
        <v>41871.850034722222</v>
      </c>
      <c r="U3019">
        <f>YEAR(S3019)</f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9">
        <f>(((J3020/60)/60)/24)+DATE(1970,1,1)</f>
        <v>42163.29833333334</v>
      </c>
      <c r="T3020" s="9">
        <f>(((I3020/60)/60)/24)+DATE(1970,1,1)</f>
        <v>42205.916666666672</v>
      </c>
      <c r="U3020">
        <f>YEAR(S3020)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9">
        <f>(((J3021/60)/60)/24)+DATE(1970,1,1)</f>
        <v>41758.833564814813</v>
      </c>
      <c r="T3021" s="9">
        <f>(((I3021/60)/60)/24)+DATE(1970,1,1)</f>
        <v>41786.125</v>
      </c>
      <c r="U3021">
        <f>YEAR(S3021)</f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9">
        <f>(((J3022/60)/60)/24)+DATE(1970,1,1)</f>
        <v>42170.846446759257</v>
      </c>
      <c r="T3022" s="9">
        <f>(((I3022/60)/60)/24)+DATE(1970,1,1)</f>
        <v>42230.846446759257</v>
      </c>
      <c r="U3022">
        <f>YEAR(S3022)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8315</v>
      </c>
      <c r="R3023" t="s">
        <v>8355</v>
      </c>
      <c r="S3023" s="9">
        <f>(((J3023/60)/60)/24)+DATE(1970,1,1)</f>
        <v>42660.618854166663</v>
      </c>
      <c r="T3023" s="9">
        <f>(((I3023/60)/60)/24)+DATE(1970,1,1)</f>
        <v>42696.249305555553</v>
      </c>
      <c r="U3023">
        <f>YEAR(S3023)</f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9">
        <f>(((J3024/60)/60)/24)+DATE(1970,1,1)</f>
        <v>42564.95380787037</v>
      </c>
      <c r="T3024" s="9">
        <f>(((I3024/60)/60)/24)+DATE(1970,1,1)</f>
        <v>42609.95380787037</v>
      </c>
      <c r="U3024">
        <f>YEAR(S3024)</f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9">
        <f>(((J3025/60)/60)/24)+DATE(1970,1,1)</f>
        <v>42121.675763888896</v>
      </c>
      <c r="T3025" s="9">
        <f>(((I3025/60)/60)/24)+DATE(1970,1,1)</f>
        <v>42166.675763888896</v>
      </c>
      <c r="U3025">
        <f>YEAR(S3025)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8315</v>
      </c>
      <c r="R3026" t="s">
        <v>8355</v>
      </c>
      <c r="S3026" s="9">
        <f>(((J3026/60)/60)/24)+DATE(1970,1,1)</f>
        <v>41158.993923611109</v>
      </c>
      <c r="T3026" s="9">
        <f>(((I3026/60)/60)/24)+DATE(1970,1,1)</f>
        <v>41188.993923611109</v>
      </c>
      <c r="U3026">
        <f>YEAR(S3026)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8315</v>
      </c>
      <c r="R3027" t="s">
        <v>8355</v>
      </c>
      <c r="S3027" s="9">
        <f>(((J3027/60)/60)/24)+DATE(1970,1,1)</f>
        <v>41761.509409722225</v>
      </c>
      <c r="T3027" s="9">
        <f>(((I3027/60)/60)/24)+DATE(1970,1,1)</f>
        <v>41789.666666666664</v>
      </c>
      <c r="U3027">
        <f>YEAR(S3027)</f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8315</v>
      </c>
      <c r="R3028" t="s">
        <v>8355</v>
      </c>
      <c r="S3028" s="9">
        <f>(((J3028/60)/60)/24)+DATE(1970,1,1)</f>
        <v>42783.459398148145</v>
      </c>
      <c r="T3028" s="9">
        <f>(((I3028/60)/60)/24)+DATE(1970,1,1)</f>
        <v>42797.459398148145</v>
      </c>
      <c r="U3028">
        <f>YEAR(S3028)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8315</v>
      </c>
      <c r="R3029" t="s">
        <v>8355</v>
      </c>
      <c r="S3029" s="9">
        <f>(((J3029/60)/60)/24)+DATE(1970,1,1)</f>
        <v>42053.704293981486</v>
      </c>
      <c r="T3029" s="9">
        <f>(((I3029/60)/60)/24)+DATE(1970,1,1)</f>
        <v>42083.662627314814</v>
      </c>
      <c r="U3029">
        <f>YEAR(S3029)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8315</v>
      </c>
      <c r="R3030" t="s">
        <v>8355</v>
      </c>
      <c r="S3030" s="9">
        <f>(((J3030/60)/60)/24)+DATE(1970,1,1)</f>
        <v>42567.264178240745</v>
      </c>
      <c r="T3030" s="9">
        <f>(((I3030/60)/60)/24)+DATE(1970,1,1)</f>
        <v>42597.264178240745</v>
      </c>
      <c r="U3030">
        <f>YEAR(S3030)</f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8315</v>
      </c>
      <c r="R3031" t="s">
        <v>8355</v>
      </c>
      <c r="S3031" s="9">
        <f>(((J3031/60)/60)/24)+DATE(1970,1,1)</f>
        <v>41932.708877314813</v>
      </c>
      <c r="T3031" s="9">
        <f>(((I3031/60)/60)/24)+DATE(1970,1,1)</f>
        <v>41961.190972222219</v>
      </c>
      <c r="U3031">
        <f>YEAR(S3031)</f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8315</v>
      </c>
      <c r="R3032" t="s">
        <v>8355</v>
      </c>
      <c r="S3032" s="9">
        <f>(((J3032/60)/60)/24)+DATE(1970,1,1)</f>
        <v>42233.747349537036</v>
      </c>
      <c r="T3032" s="9">
        <f>(((I3032/60)/60)/24)+DATE(1970,1,1)</f>
        <v>42263.747349537036</v>
      </c>
      <c r="U3032">
        <f>YEAR(S3032)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8315</v>
      </c>
      <c r="R3033" t="s">
        <v>8355</v>
      </c>
      <c r="S3033" s="9">
        <f>(((J3033/60)/60)/24)+DATE(1970,1,1)</f>
        <v>42597.882488425923</v>
      </c>
      <c r="T3033" s="9">
        <f>(((I3033/60)/60)/24)+DATE(1970,1,1)</f>
        <v>42657.882488425923</v>
      </c>
      <c r="U3033">
        <f>YEAR(S3033)</f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8315</v>
      </c>
      <c r="R3034" t="s">
        <v>8355</v>
      </c>
      <c r="S3034" s="9">
        <f>(((J3034/60)/60)/24)+DATE(1970,1,1)</f>
        <v>42228.044664351852</v>
      </c>
      <c r="T3034" s="9">
        <f>(((I3034/60)/60)/24)+DATE(1970,1,1)</f>
        <v>42258.044664351852</v>
      </c>
      <c r="U3034">
        <f>YEAR(S3034)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9">
        <f>(((J3035/60)/60)/24)+DATE(1970,1,1)</f>
        <v>42570.110243055555</v>
      </c>
      <c r="T3035" s="9">
        <f>(((I3035/60)/60)/24)+DATE(1970,1,1)</f>
        <v>42600.110243055555</v>
      </c>
      <c r="U3035">
        <f>YEAR(S3035)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8315</v>
      </c>
      <c r="R3036" t="s">
        <v>8355</v>
      </c>
      <c r="S3036" s="9">
        <f>(((J3036/60)/60)/24)+DATE(1970,1,1)</f>
        <v>42644.535358796296</v>
      </c>
      <c r="T3036" s="9">
        <f>(((I3036/60)/60)/24)+DATE(1970,1,1)</f>
        <v>42675.165972222225</v>
      </c>
      <c r="U3036">
        <f>YEAR(S3036)</f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8315</v>
      </c>
      <c r="R3037" t="s">
        <v>8355</v>
      </c>
      <c r="S3037" s="9">
        <f>(((J3037/60)/60)/24)+DATE(1970,1,1)</f>
        <v>41368.560289351852</v>
      </c>
      <c r="T3037" s="9">
        <f>(((I3037/60)/60)/24)+DATE(1970,1,1)</f>
        <v>41398.560289351852</v>
      </c>
      <c r="U3037">
        <f>YEAR(S3037)</f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8315</v>
      </c>
      <c r="R3038" t="s">
        <v>8355</v>
      </c>
      <c r="S3038" s="9">
        <f>(((J3038/60)/60)/24)+DATE(1970,1,1)</f>
        <v>41466.785231481481</v>
      </c>
      <c r="T3038" s="9">
        <f>(((I3038/60)/60)/24)+DATE(1970,1,1)</f>
        <v>41502.499305555553</v>
      </c>
      <c r="U3038">
        <f>YEAR(S3038)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8315</v>
      </c>
      <c r="R3039" t="s">
        <v>8355</v>
      </c>
      <c r="S3039" s="9">
        <f>(((J3039/60)/60)/24)+DATE(1970,1,1)</f>
        <v>40378.893206018518</v>
      </c>
      <c r="T3039" s="9">
        <f>(((I3039/60)/60)/24)+DATE(1970,1,1)</f>
        <v>40453.207638888889</v>
      </c>
      <c r="U3039">
        <f>YEAR(S3039)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8315</v>
      </c>
      <c r="R3040" t="s">
        <v>8355</v>
      </c>
      <c r="S3040" s="9">
        <f>(((J3040/60)/60)/24)+DATE(1970,1,1)</f>
        <v>42373.252280092594</v>
      </c>
      <c r="T3040" s="9">
        <f>(((I3040/60)/60)/24)+DATE(1970,1,1)</f>
        <v>42433.252280092594</v>
      </c>
      <c r="U3040">
        <f>YEAR(S3040)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8315</v>
      </c>
      <c r="R3041" t="s">
        <v>8355</v>
      </c>
      <c r="S3041" s="9">
        <f>(((J3041/60)/60)/24)+DATE(1970,1,1)</f>
        <v>41610.794421296298</v>
      </c>
      <c r="T3041" s="9">
        <f>(((I3041/60)/60)/24)+DATE(1970,1,1)</f>
        <v>41637.332638888889</v>
      </c>
      <c r="U3041">
        <f>YEAR(S3041)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9">
        <f>(((J3042/60)/60)/24)+DATE(1970,1,1)</f>
        <v>42177.791909722218</v>
      </c>
      <c r="T3042" s="9">
        <f>(((I3042/60)/60)/24)+DATE(1970,1,1)</f>
        <v>42181.958333333328</v>
      </c>
      <c r="U3042">
        <f>YEAR(S3042)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8315</v>
      </c>
      <c r="R3043" t="s">
        <v>8355</v>
      </c>
      <c r="S3043" s="9">
        <f>(((J3043/60)/60)/24)+DATE(1970,1,1)</f>
        <v>42359.868611111116</v>
      </c>
      <c r="T3043" s="9">
        <f>(((I3043/60)/60)/24)+DATE(1970,1,1)</f>
        <v>42389.868611111116</v>
      </c>
      <c r="U3043">
        <f>YEAR(S3043)</f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8315</v>
      </c>
      <c r="R3044" t="s">
        <v>8355</v>
      </c>
      <c r="S3044" s="9">
        <f>(((J3044/60)/60)/24)+DATE(1970,1,1)</f>
        <v>42253.688043981485</v>
      </c>
      <c r="T3044" s="9">
        <f>(((I3044/60)/60)/24)+DATE(1970,1,1)</f>
        <v>42283.688043981485</v>
      </c>
      <c r="U3044">
        <f>YEAR(S3044)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9">
        <f>(((J3045/60)/60)/24)+DATE(1970,1,1)</f>
        <v>42083.070590277777</v>
      </c>
      <c r="T3045" s="9">
        <f>(((I3045/60)/60)/24)+DATE(1970,1,1)</f>
        <v>42110.118055555555</v>
      </c>
      <c r="U3045">
        <f>YEAR(S3045)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8315</v>
      </c>
      <c r="R3046" t="s">
        <v>8355</v>
      </c>
      <c r="S3046" s="9">
        <f>(((J3046/60)/60)/24)+DATE(1970,1,1)</f>
        <v>42387.7268287037</v>
      </c>
      <c r="T3046" s="9">
        <f>(((I3046/60)/60)/24)+DATE(1970,1,1)</f>
        <v>42402.7268287037</v>
      </c>
      <c r="U3046">
        <f>YEAR(S3046)</f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8315</v>
      </c>
      <c r="R3047" t="s">
        <v>8355</v>
      </c>
      <c r="S3047" s="9">
        <f>(((J3047/60)/60)/24)+DATE(1970,1,1)</f>
        <v>41843.155729166669</v>
      </c>
      <c r="T3047" s="9">
        <f>(((I3047/60)/60)/24)+DATE(1970,1,1)</f>
        <v>41873.155729166669</v>
      </c>
      <c r="U3047">
        <f>YEAR(S3047)</f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9">
        <f>(((J3048/60)/60)/24)+DATE(1970,1,1)</f>
        <v>41862.803078703706</v>
      </c>
      <c r="T3048" s="9">
        <f>(((I3048/60)/60)/24)+DATE(1970,1,1)</f>
        <v>41892.202777777777</v>
      </c>
      <c r="U3048">
        <f>YEAR(S3048)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8315</v>
      </c>
      <c r="R3049" t="s">
        <v>8355</v>
      </c>
      <c r="S3049" s="9">
        <f>(((J3049/60)/60)/24)+DATE(1970,1,1)</f>
        <v>42443.989050925928</v>
      </c>
      <c r="T3049" s="9">
        <f>(((I3049/60)/60)/24)+DATE(1970,1,1)</f>
        <v>42487.552777777775</v>
      </c>
      <c r="U3049">
        <f>YEAR(S3049)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9">
        <f>(((J3050/60)/60)/24)+DATE(1970,1,1)</f>
        <v>41975.901180555549</v>
      </c>
      <c r="T3050" s="9">
        <f>(((I3050/60)/60)/24)+DATE(1970,1,1)</f>
        <v>42004.890277777777</v>
      </c>
      <c r="U3050">
        <f>YEAR(S3050)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9">
        <f>(((J3051/60)/60)/24)+DATE(1970,1,1)</f>
        <v>42139.014525462961</v>
      </c>
      <c r="T3051" s="9">
        <f>(((I3051/60)/60)/24)+DATE(1970,1,1)</f>
        <v>42169.014525462961</v>
      </c>
      <c r="U3051">
        <f>YEAR(S3051)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8315</v>
      </c>
      <c r="R3052" t="s">
        <v>8355</v>
      </c>
      <c r="S3052" s="9">
        <f>(((J3052/60)/60)/24)+DATE(1970,1,1)</f>
        <v>42465.16851851852</v>
      </c>
      <c r="T3052" s="9">
        <f>(((I3052/60)/60)/24)+DATE(1970,1,1)</f>
        <v>42495.16851851852</v>
      </c>
      <c r="U3052">
        <f>YEAR(S3052)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9">
        <f>(((J3053/60)/60)/24)+DATE(1970,1,1)</f>
        <v>42744.416030092587</v>
      </c>
      <c r="T3053" s="9">
        <f>(((I3053/60)/60)/24)+DATE(1970,1,1)</f>
        <v>42774.416030092587</v>
      </c>
      <c r="U3053">
        <f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9">
        <f>(((J3054/60)/60)/24)+DATE(1970,1,1)</f>
        <v>42122.670069444444</v>
      </c>
      <c r="T3054" s="9">
        <f>(((I3054/60)/60)/24)+DATE(1970,1,1)</f>
        <v>42152.665972222225</v>
      </c>
      <c r="U3054">
        <f>YEAR(S3054)</f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9">
        <f>(((J3055/60)/60)/24)+DATE(1970,1,1)</f>
        <v>41862.761724537035</v>
      </c>
      <c r="T3055" s="9">
        <f>(((I3055/60)/60)/24)+DATE(1970,1,1)</f>
        <v>41914.165972222225</v>
      </c>
      <c r="U3055">
        <f>YEAR(S3055)</f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9">
        <f>(((J3056/60)/60)/24)+DATE(1970,1,1)</f>
        <v>42027.832800925928</v>
      </c>
      <c r="T3056" s="9">
        <f>(((I3056/60)/60)/24)+DATE(1970,1,1)</f>
        <v>42065.044444444444</v>
      </c>
      <c r="U3056">
        <f>YEAR(S3056)</f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9">
        <f>(((J3057/60)/60)/24)+DATE(1970,1,1)</f>
        <v>41953.95821759259</v>
      </c>
      <c r="T3057" s="9">
        <f>(((I3057/60)/60)/24)+DATE(1970,1,1)</f>
        <v>42013.95821759259</v>
      </c>
      <c r="U3057">
        <f>YEAR(S3057)</f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9">
        <f>(((J3058/60)/60)/24)+DATE(1970,1,1)</f>
        <v>41851.636388888888</v>
      </c>
      <c r="T3058" s="9">
        <f>(((I3058/60)/60)/24)+DATE(1970,1,1)</f>
        <v>41911.636388888888</v>
      </c>
      <c r="U3058">
        <f>YEAR(S3058)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9">
        <f>(((J3059/60)/60)/24)+DATE(1970,1,1)</f>
        <v>42433.650590277779</v>
      </c>
      <c r="T3059" s="9">
        <f>(((I3059/60)/60)/24)+DATE(1970,1,1)</f>
        <v>42463.608923611115</v>
      </c>
      <c r="U3059">
        <f>YEAR(S3059)</f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9">
        <f>(((J3060/60)/60)/24)+DATE(1970,1,1)</f>
        <v>42460.374305555553</v>
      </c>
      <c r="T3060" s="9">
        <f>(((I3060/60)/60)/24)+DATE(1970,1,1)</f>
        <v>42510.374305555553</v>
      </c>
      <c r="U3060">
        <f>YEAR(S3060)</f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9">
        <f>(((J3061/60)/60)/24)+DATE(1970,1,1)</f>
        <v>41829.935717592591</v>
      </c>
      <c r="T3061" s="9">
        <f>(((I3061/60)/60)/24)+DATE(1970,1,1)</f>
        <v>41859.935717592591</v>
      </c>
      <c r="U3061">
        <f>YEAR(S3061)</f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9">
        <f>(((J3062/60)/60)/24)+DATE(1970,1,1)</f>
        <v>42245.274699074071</v>
      </c>
      <c r="T3062" s="9">
        <f>(((I3062/60)/60)/24)+DATE(1970,1,1)</f>
        <v>42275.274699074071</v>
      </c>
      <c r="U3062">
        <f>YEAR(S3062)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9">
        <f>(((J3063/60)/60)/24)+DATE(1970,1,1)</f>
        <v>41834.784120370372</v>
      </c>
      <c r="T3063" s="9">
        <f>(((I3063/60)/60)/24)+DATE(1970,1,1)</f>
        <v>41864.784120370372</v>
      </c>
      <c r="U3063">
        <f>YEAR(S3063)</f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9">
        <f>(((J3064/60)/60)/24)+DATE(1970,1,1)</f>
        <v>42248.535787037035</v>
      </c>
      <c r="T3064" s="9">
        <f>(((I3064/60)/60)/24)+DATE(1970,1,1)</f>
        <v>42277.75</v>
      </c>
      <c r="U3064">
        <f>YEAR(S3064)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9">
        <f>(((J3065/60)/60)/24)+DATE(1970,1,1)</f>
        <v>42630.922893518517</v>
      </c>
      <c r="T3065" s="9">
        <f>(((I3065/60)/60)/24)+DATE(1970,1,1)</f>
        <v>42665.922893518517</v>
      </c>
      <c r="U3065">
        <f>YEAR(S3065)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9">
        <f>(((J3066/60)/60)/24)+DATE(1970,1,1)</f>
        <v>42299.130162037036</v>
      </c>
      <c r="T3066" s="9">
        <f>(((I3066/60)/60)/24)+DATE(1970,1,1)</f>
        <v>42330.290972222225</v>
      </c>
      <c r="U3066">
        <f>YEAR(S3066)</f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9">
        <f>(((J3067/60)/60)/24)+DATE(1970,1,1)</f>
        <v>41825.055231481485</v>
      </c>
      <c r="T3067" s="9">
        <f>(((I3067/60)/60)/24)+DATE(1970,1,1)</f>
        <v>41850.055231481485</v>
      </c>
      <c r="U3067">
        <f>YEAR(S3067)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9">
        <f>(((J3068/60)/60)/24)+DATE(1970,1,1)</f>
        <v>42531.228437500002</v>
      </c>
      <c r="T3068" s="9">
        <f>(((I3068/60)/60)/24)+DATE(1970,1,1)</f>
        <v>42561.228437500002</v>
      </c>
      <c r="U3068">
        <f>YEAR(S3068)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9">
        <f>(((J3069/60)/60)/24)+DATE(1970,1,1)</f>
        <v>42226.938414351855</v>
      </c>
      <c r="T3069" s="9">
        <f>(((I3069/60)/60)/24)+DATE(1970,1,1)</f>
        <v>42256.938414351855</v>
      </c>
      <c r="U3069">
        <f>YEAR(S3069)</f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9">
        <f>(((J3070/60)/60)/24)+DATE(1970,1,1)</f>
        <v>42263.691574074073</v>
      </c>
      <c r="T3070" s="9">
        <f>(((I3070/60)/60)/24)+DATE(1970,1,1)</f>
        <v>42293.691574074073</v>
      </c>
      <c r="U3070">
        <f>YEAR(S3070)</f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9">
        <f>(((J3071/60)/60)/24)+DATE(1970,1,1)</f>
        <v>41957.833726851852</v>
      </c>
      <c r="T3071" s="9">
        <f>(((I3071/60)/60)/24)+DATE(1970,1,1)</f>
        <v>41987.833726851852</v>
      </c>
      <c r="U3071">
        <f>YEAR(S3071)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9">
        <f>(((J3072/60)/60)/24)+DATE(1970,1,1)</f>
        <v>42690.733437499999</v>
      </c>
      <c r="T3072" s="9">
        <f>(((I3072/60)/60)/24)+DATE(1970,1,1)</f>
        <v>42711.733437499999</v>
      </c>
      <c r="U3072">
        <f>YEAR(S3072)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9">
        <f>(((J3073/60)/60)/24)+DATE(1970,1,1)</f>
        <v>42097.732418981483</v>
      </c>
      <c r="T3073" s="9">
        <f>(((I3073/60)/60)/24)+DATE(1970,1,1)</f>
        <v>42115.249305555553</v>
      </c>
      <c r="U3073">
        <f>YEAR(S3073)</f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9">
        <f>(((J3074/60)/60)/24)+DATE(1970,1,1)</f>
        <v>42658.690532407403</v>
      </c>
      <c r="T3074" s="9">
        <f>(((I3074/60)/60)/24)+DATE(1970,1,1)</f>
        <v>42673.073611111111</v>
      </c>
      <c r="U3074">
        <f>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9">
        <f>(((J3075/60)/60)/24)+DATE(1970,1,1)</f>
        <v>42111.684027777781</v>
      </c>
      <c r="T3075" s="9">
        <f>(((I3075/60)/60)/24)+DATE(1970,1,1)</f>
        <v>42169.804861111115</v>
      </c>
      <c r="U3075">
        <f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9">
        <f>(((J3076/60)/60)/24)+DATE(1970,1,1)</f>
        <v>42409.571284722217</v>
      </c>
      <c r="T3076" s="9">
        <f>(((I3076/60)/60)/24)+DATE(1970,1,1)</f>
        <v>42439.571284722217</v>
      </c>
      <c r="U3076">
        <f>YEAR(S3076)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9">
        <f>(((J3077/60)/60)/24)+DATE(1970,1,1)</f>
        <v>42551.102314814809</v>
      </c>
      <c r="T3077" s="9">
        <f>(((I3077/60)/60)/24)+DATE(1970,1,1)</f>
        <v>42601.102314814809</v>
      </c>
      <c r="U3077">
        <f>YEAR(S3077)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9">
        <f>(((J3078/60)/60)/24)+DATE(1970,1,1)</f>
        <v>42226.651886574073</v>
      </c>
      <c r="T3078" s="9">
        <f>(((I3078/60)/60)/24)+DATE(1970,1,1)</f>
        <v>42286.651886574073</v>
      </c>
      <c r="U3078">
        <f>YEAR(S3078)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9">
        <f>(((J3079/60)/60)/24)+DATE(1970,1,1)</f>
        <v>42766.956921296296</v>
      </c>
      <c r="T3079" s="9">
        <f>(((I3079/60)/60)/24)+DATE(1970,1,1)</f>
        <v>42796.956921296296</v>
      </c>
      <c r="U3079">
        <f>YEAR(S3079)</f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9">
        <f>(((J3080/60)/60)/24)+DATE(1970,1,1)</f>
        <v>42031.138831018514</v>
      </c>
      <c r="T3080" s="9">
        <f>(((I3080/60)/60)/24)+DATE(1970,1,1)</f>
        <v>42061.138831018514</v>
      </c>
      <c r="U3080">
        <f>YEAR(S3080)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9">
        <f>(((J3081/60)/60)/24)+DATE(1970,1,1)</f>
        <v>42055.713368055556</v>
      </c>
      <c r="T3081" s="9">
        <f>(((I3081/60)/60)/24)+DATE(1970,1,1)</f>
        <v>42085.671701388885</v>
      </c>
      <c r="U3081">
        <f>YEAR(S3081)</f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9">
        <f>(((J3082/60)/60)/24)+DATE(1970,1,1)</f>
        <v>41940.028287037036</v>
      </c>
      <c r="T3082" s="9">
        <f>(((I3082/60)/60)/24)+DATE(1970,1,1)</f>
        <v>42000.0699537037</v>
      </c>
      <c r="U3082">
        <f>YEAR(S3082)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9">
        <f>(((J3083/60)/60)/24)+DATE(1970,1,1)</f>
        <v>42237.181608796294</v>
      </c>
      <c r="T3083" s="9">
        <f>(((I3083/60)/60)/24)+DATE(1970,1,1)</f>
        <v>42267.181608796294</v>
      </c>
      <c r="U3083">
        <f>YEAR(S3083)</f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9">
        <f>(((J3084/60)/60)/24)+DATE(1970,1,1)</f>
        <v>42293.922986111109</v>
      </c>
      <c r="T3084" s="9">
        <f>(((I3084/60)/60)/24)+DATE(1970,1,1)</f>
        <v>42323.96465277778</v>
      </c>
      <c r="U3084">
        <f>YEAR(S3084)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9">
        <f>(((J3085/60)/60)/24)+DATE(1970,1,1)</f>
        <v>41853.563402777778</v>
      </c>
      <c r="T3085" s="9">
        <f>(((I3085/60)/60)/24)+DATE(1970,1,1)</f>
        <v>41883.208333333336</v>
      </c>
      <c r="U3085">
        <f>YEAR(S3085)</f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9">
        <f>(((J3086/60)/60)/24)+DATE(1970,1,1)</f>
        <v>42100.723738425921</v>
      </c>
      <c r="T3086" s="9">
        <f>(((I3086/60)/60)/24)+DATE(1970,1,1)</f>
        <v>42129.783333333333</v>
      </c>
      <c r="U3086">
        <f>YEAR(S3086)</f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9">
        <f>(((J3087/60)/60)/24)+DATE(1970,1,1)</f>
        <v>42246.883784722217</v>
      </c>
      <c r="T3087" s="9">
        <f>(((I3087/60)/60)/24)+DATE(1970,1,1)</f>
        <v>42276.883784722217</v>
      </c>
      <c r="U3087">
        <f>YEAR(S3087)</f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9">
        <f>(((J3088/60)/60)/24)+DATE(1970,1,1)</f>
        <v>42173.67082175926</v>
      </c>
      <c r="T3088" s="9">
        <f>(((I3088/60)/60)/24)+DATE(1970,1,1)</f>
        <v>42233.67082175926</v>
      </c>
      <c r="U3088">
        <f>YEAR(S3088)</f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9">
        <f>(((J3089/60)/60)/24)+DATE(1970,1,1)</f>
        <v>42665.150347222225</v>
      </c>
      <c r="T3089" s="9">
        <f>(((I3089/60)/60)/24)+DATE(1970,1,1)</f>
        <v>42725.192013888889</v>
      </c>
      <c r="U3089">
        <f>YEAR(S3089)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9">
        <f>(((J3090/60)/60)/24)+DATE(1970,1,1)</f>
        <v>41981.57230324074</v>
      </c>
      <c r="T3090" s="9">
        <f>(((I3090/60)/60)/24)+DATE(1970,1,1)</f>
        <v>42012.570138888885</v>
      </c>
      <c r="U3090">
        <f>YEAR(S3090)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9">
        <f>(((J3091/60)/60)/24)+DATE(1970,1,1)</f>
        <v>42528.542627314819</v>
      </c>
      <c r="T3091" s="9">
        <f>(((I3091/60)/60)/24)+DATE(1970,1,1)</f>
        <v>42560.082638888889</v>
      </c>
      <c r="U3091">
        <f>YEAR(S3091)</f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9">
        <f>(((J3092/60)/60)/24)+DATE(1970,1,1)</f>
        <v>42065.818807870368</v>
      </c>
      <c r="T3092" s="9">
        <f>(((I3092/60)/60)/24)+DATE(1970,1,1)</f>
        <v>42125.777141203704</v>
      </c>
      <c r="U3092">
        <f>YEAR(S3092)</f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9">
        <f>(((J3093/60)/60)/24)+DATE(1970,1,1)</f>
        <v>42566.948414351849</v>
      </c>
      <c r="T3093" s="9">
        <f>(((I3093/60)/60)/24)+DATE(1970,1,1)</f>
        <v>42596.948414351849</v>
      </c>
      <c r="U3093">
        <f>YEAR(S3093)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9">
        <f>(((J3094/60)/60)/24)+DATE(1970,1,1)</f>
        <v>42255.619351851856</v>
      </c>
      <c r="T3094" s="9">
        <f>(((I3094/60)/60)/24)+DATE(1970,1,1)</f>
        <v>42292.916666666672</v>
      </c>
      <c r="U3094">
        <f>YEAR(S3094)</f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9">
        <f>(((J3095/60)/60)/24)+DATE(1970,1,1)</f>
        <v>41760.909039351849</v>
      </c>
      <c r="T3095" s="9">
        <f>(((I3095/60)/60)/24)+DATE(1970,1,1)</f>
        <v>41791.165972222225</v>
      </c>
      <c r="U3095">
        <f>YEAR(S3095)</f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9">
        <f>(((J3096/60)/60)/24)+DATE(1970,1,1)</f>
        <v>42207.795787037037</v>
      </c>
      <c r="T3096" s="9">
        <f>(((I3096/60)/60)/24)+DATE(1970,1,1)</f>
        <v>42267.795787037037</v>
      </c>
      <c r="U3096">
        <f>YEAR(S3096)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9">
        <f>(((J3097/60)/60)/24)+DATE(1970,1,1)</f>
        <v>42523.025231481486</v>
      </c>
      <c r="T3097" s="9">
        <f>(((I3097/60)/60)/24)+DATE(1970,1,1)</f>
        <v>42583.025231481486</v>
      </c>
      <c r="U3097">
        <f>YEAR(S3097)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9">
        <f>(((J3098/60)/60)/24)+DATE(1970,1,1)</f>
        <v>42114.825532407413</v>
      </c>
      <c r="T3098" s="9">
        <f>(((I3098/60)/60)/24)+DATE(1970,1,1)</f>
        <v>42144.825532407413</v>
      </c>
      <c r="U3098">
        <f>YEAR(S3098)</f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9">
        <f>(((J3099/60)/60)/24)+DATE(1970,1,1)</f>
        <v>42629.503483796296</v>
      </c>
      <c r="T3099" s="9">
        <f>(((I3099/60)/60)/24)+DATE(1970,1,1)</f>
        <v>42650.583333333328</v>
      </c>
      <c r="U3099">
        <f>YEAR(S3099)</f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9">
        <f>(((J3100/60)/60)/24)+DATE(1970,1,1)</f>
        <v>42359.792233796295</v>
      </c>
      <c r="T3100" s="9">
        <f>(((I3100/60)/60)/24)+DATE(1970,1,1)</f>
        <v>42408.01180555555</v>
      </c>
      <c r="U3100">
        <f>YEAR(S3100)</f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9">
        <f>(((J3101/60)/60)/24)+DATE(1970,1,1)</f>
        <v>42382.189710648148</v>
      </c>
      <c r="T3101" s="9">
        <f>(((I3101/60)/60)/24)+DATE(1970,1,1)</f>
        <v>42412.189710648148</v>
      </c>
      <c r="U3101">
        <f>YEAR(S3101)</f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9">
        <f>(((J3102/60)/60)/24)+DATE(1970,1,1)</f>
        <v>41902.622395833336</v>
      </c>
      <c r="T3102" s="9">
        <f>(((I3102/60)/60)/24)+DATE(1970,1,1)</f>
        <v>41932.622395833336</v>
      </c>
      <c r="U3102">
        <f>YEAR(S3102)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9">
        <f>(((J3103/60)/60)/24)+DATE(1970,1,1)</f>
        <v>42171.383530092593</v>
      </c>
      <c r="T3103" s="9">
        <f>(((I3103/60)/60)/24)+DATE(1970,1,1)</f>
        <v>42201.330555555556</v>
      </c>
      <c r="U3103">
        <f>YEAR(S3103)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9">
        <f>(((J3104/60)/60)/24)+DATE(1970,1,1)</f>
        <v>42555.340486111112</v>
      </c>
      <c r="T3104" s="9">
        <f>(((I3104/60)/60)/24)+DATE(1970,1,1)</f>
        <v>42605.340486111112</v>
      </c>
      <c r="U3104">
        <f>YEAR(S3104)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9">
        <f>(((J3105/60)/60)/24)+DATE(1970,1,1)</f>
        <v>42107.156319444446</v>
      </c>
      <c r="T3105" s="9">
        <f>(((I3105/60)/60)/24)+DATE(1970,1,1)</f>
        <v>42167.156319444446</v>
      </c>
      <c r="U3105">
        <f>YEAR(S3105)</f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9">
        <f>(((J3106/60)/60)/24)+DATE(1970,1,1)</f>
        <v>42006.908692129626</v>
      </c>
      <c r="T3106" s="9">
        <f>(((I3106/60)/60)/24)+DATE(1970,1,1)</f>
        <v>42038.083333333328</v>
      </c>
      <c r="U3106">
        <f>YEAR(S3106)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9">
        <f>(((J3107/60)/60)/24)+DATE(1970,1,1)</f>
        <v>41876.718935185185</v>
      </c>
      <c r="T3107" s="9">
        <f>(((I3107/60)/60)/24)+DATE(1970,1,1)</f>
        <v>41931.208333333336</v>
      </c>
      <c r="U3107">
        <f>YEAR(S3107)</f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9">
        <f>(((J3108/60)/60)/24)+DATE(1970,1,1)</f>
        <v>42241.429120370376</v>
      </c>
      <c r="T3108" s="9">
        <f>(((I3108/60)/60)/24)+DATE(1970,1,1)</f>
        <v>42263.916666666672</v>
      </c>
      <c r="U3108">
        <f>YEAR(S3108)</f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9">
        <f>(((J3109/60)/60)/24)+DATE(1970,1,1)</f>
        <v>42128.814247685179</v>
      </c>
      <c r="T3109" s="9">
        <f>(((I3109/60)/60)/24)+DATE(1970,1,1)</f>
        <v>42135.814247685179</v>
      </c>
      <c r="U3109">
        <f>YEAR(S3109)</f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9">
        <f>(((J3110/60)/60)/24)+DATE(1970,1,1)</f>
        <v>42062.680486111116</v>
      </c>
      <c r="T3110" s="9">
        <f>(((I3110/60)/60)/24)+DATE(1970,1,1)</f>
        <v>42122.638819444444</v>
      </c>
      <c r="U3110">
        <f>YEAR(S3110)</f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9">
        <f>(((J3111/60)/60)/24)+DATE(1970,1,1)</f>
        <v>41844.125115740739</v>
      </c>
      <c r="T3111" s="9">
        <f>(((I3111/60)/60)/24)+DATE(1970,1,1)</f>
        <v>41879.125115740739</v>
      </c>
      <c r="U3111">
        <f>YEAR(S3111)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9">
        <f>(((J3112/60)/60)/24)+DATE(1970,1,1)</f>
        <v>42745.031469907408</v>
      </c>
      <c r="T3112" s="9">
        <f>(((I3112/60)/60)/24)+DATE(1970,1,1)</f>
        <v>42785.031469907408</v>
      </c>
      <c r="U3112">
        <f>YEAR(S3112)</f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9">
        <f>(((J3113/60)/60)/24)+DATE(1970,1,1)</f>
        <v>41885.595138888886</v>
      </c>
      <c r="T3113" s="9">
        <f>(((I3113/60)/60)/24)+DATE(1970,1,1)</f>
        <v>41916.595138888886</v>
      </c>
      <c r="U3113">
        <f>YEAR(S3113)</f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9">
        <f>(((J3114/60)/60)/24)+DATE(1970,1,1)</f>
        <v>42615.121921296297</v>
      </c>
      <c r="T3114" s="9">
        <f>(((I3114/60)/60)/24)+DATE(1970,1,1)</f>
        <v>42675.121921296297</v>
      </c>
      <c r="U3114">
        <f>YEAR(S3114)</f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9">
        <f>(((J3115/60)/60)/24)+DATE(1970,1,1)</f>
        <v>42081.731273148151</v>
      </c>
      <c r="T3115" s="9">
        <f>(((I3115/60)/60)/24)+DATE(1970,1,1)</f>
        <v>42111.731273148151</v>
      </c>
      <c r="U3115">
        <f>YEAR(S3115)</f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9">
        <f>(((J3116/60)/60)/24)+DATE(1970,1,1)</f>
        <v>41843.632523148146</v>
      </c>
      <c r="T3116" s="9">
        <f>(((I3116/60)/60)/24)+DATE(1970,1,1)</f>
        <v>41903.632523148146</v>
      </c>
      <c r="U3116">
        <f>YEAR(S3116)</f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9">
        <f>(((J3117/60)/60)/24)+DATE(1970,1,1)</f>
        <v>42496.447071759263</v>
      </c>
      <c r="T3117" s="9">
        <f>(((I3117/60)/60)/24)+DATE(1970,1,1)</f>
        <v>42526.447071759263</v>
      </c>
      <c r="U3117">
        <f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9">
        <f>(((J3118/60)/60)/24)+DATE(1970,1,1)</f>
        <v>42081.515335648146</v>
      </c>
      <c r="T3118" s="9">
        <f>(((I3118/60)/60)/24)+DATE(1970,1,1)</f>
        <v>42095.515335648146</v>
      </c>
      <c r="U3118">
        <f>YEAR(S3118)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9">
        <f>(((J3119/60)/60)/24)+DATE(1970,1,1)</f>
        <v>42509.374537037031</v>
      </c>
      <c r="T3119" s="9">
        <f>(((I3119/60)/60)/24)+DATE(1970,1,1)</f>
        <v>42517.55</v>
      </c>
      <c r="U3119">
        <f>YEAR(S3119)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9">
        <f>(((J3120/60)/60)/24)+DATE(1970,1,1)</f>
        <v>42534.649571759262</v>
      </c>
      <c r="T3120" s="9">
        <f>(((I3120/60)/60)/24)+DATE(1970,1,1)</f>
        <v>42553.649571759262</v>
      </c>
      <c r="U3120">
        <f>YEAR(S3120)</f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9">
        <f>(((J3121/60)/60)/24)+DATE(1970,1,1)</f>
        <v>42060.04550925926</v>
      </c>
      <c r="T3121" s="9">
        <f>(((I3121/60)/60)/24)+DATE(1970,1,1)</f>
        <v>42090.003842592589</v>
      </c>
      <c r="U3121">
        <f>YEAR(S3121)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9">
        <f>(((J3122/60)/60)/24)+DATE(1970,1,1)</f>
        <v>42435.942083333335</v>
      </c>
      <c r="T3122" s="9">
        <f>(((I3122/60)/60)/24)+DATE(1970,1,1)</f>
        <v>42495.900416666671</v>
      </c>
      <c r="U3122">
        <f>YEAR(S3122)</f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9">
        <f>(((J3123/60)/60)/24)+DATE(1970,1,1)</f>
        <v>41848.679803240739</v>
      </c>
      <c r="T3123" s="9">
        <f>(((I3123/60)/60)/24)+DATE(1970,1,1)</f>
        <v>41908.679803240739</v>
      </c>
      <c r="U3123">
        <f>YEAR(S3123)</f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9">
        <f>(((J3124/60)/60)/24)+DATE(1970,1,1)</f>
        <v>42678.932083333333</v>
      </c>
      <c r="T3124" s="9">
        <f>(((I3124/60)/60)/24)+DATE(1970,1,1)</f>
        <v>42683.973750000005</v>
      </c>
      <c r="U3124">
        <f>YEAR(S3124)</f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9">
        <f>(((J3125/60)/60)/24)+DATE(1970,1,1)</f>
        <v>42530.993032407408</v>
      </c>
      <c r="T3125" s="9">
        <f>(((I3125/60)/60)/24)+DATE(1970,1,1)</f>
        <v>42560.993032407408</v>
      </c>
      <c r="U3125">
        <f>YEAR(S3125)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9">
        <f>(((J3126/60)/60)/24)+DATE(1970,1,1)</f>
        <v>41977.780104166668</v>
      </c>
      <c r="T3126" s="9">
        <f>(((I3126/60)/60)/24)+DATE(1970,1,1)</f>
        <v>42037.780104166668</v>
      </c>
      <c r="U3126">
        <f>YEAR(S3126)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9">
        <f>(((J3127/60)/60)/24)+DATE(1970,1,1)</f>
        <v>42346.20685185185</v>
      </c>
      <c r="T3127" s="9">
        <f>(((I3127/60)/60)/24)+DATE(1970,1,1)</f>
        <v>42376.20685185185</v>
      </c>
      <c r="U3127">
        <f>YEAR(S3127)</f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9">
        <f>(((J3128/60)/60)/24)+DATE(1970,1,1)</f>
        <v>42427.01807870371</v>
      </c>
      <c r="T3128" s="9">
        <f>(((I3128/60)/60)/24)+DATE(1970,1,1)</f>
        <v>42456.976412037038</v>
      </c>
      <c r="U3128">
        <f>YEAR(S3128)</f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9">
        <f>(((J3129/60)/60)/24)+DATE(1970,1,1)</f>
        <v>42034.856817129628</v>
      </c>
      <c r="T3129" s="9">
        <f>(((I3129/60)/60)/24)+DATE(1970,1,1)</f>
        <v>42064.856817129628</v>
      </c>
      <c r="U3129">
        <f>YEAR(S3129)</f>
        <v>2015</v>
      </c>
    </row>
    <row r="3130" spans="1:21" ht="45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9">
        <f>(((J3130/60)/60)/24)+DATE(1970,1,1)</f>
        <v>42780.825706018513</v>
      </c>
      <c r="T3130" s="9">
        <f>(((I3130/60)/60)/24)+DATE(1970,1,1)</f>
        <v>42810.784039351856</v>
      </c>
      <c r="U3130">
        <f>YEAR(S3130)</f>
        <v>2017</v>
      </c>
    </row>
    <row r="3131" spans="1:21" ht="45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8315</v>
      </c>
      <c r="R3131" t="s">
        <v>8316</v>
      </c>
      <c r="S3131" s="9">
        <f>(((J3131/60)/60)/24)+DATE(1970,1,1)</f>
        <v>42803.842812499999</v>
      </c>
      <c r="T3131" s="9">
        <f>(((I3131/60)/60)/24)+DATE(1970,1,1)</f>
        <v>42843.801145833335</v>
      </c>
      <c r="U3131">
        <f>YEAR(S3131)</f>
        <v>2017</v>
      </c>
    </row>
    <row r="3132" spans="1:21" ht="30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8315</v>
      </c>
      <c r="R3132" t="s">
        <v>8316</v>
      </c>
      <c r="S3132" s="9">
        <f>(((J3132/60)/60)/24)+DATE(1970,1,1)</f>
        <v>42808.640231481477</v>
      </c>
      <c r="T3132" s="9">
        <f>(((I3132/60)/60)/24)+DATE(1970,1,1)</f>
        <v>42839.207638888889</v>
      </c>
      <c r="U3132">
        <f>YEAR(S3132)</f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8315</v>
      </c>
      <c r="R3133" t="s">
        <v>8316</v>
      </c>
      <c r="S3133" s="9">
        <f>(((J3133/60)/60)/24)+DATE(1970,1,1)</f>
        <v>42803.579224537039</v>
      </c>
      <c r="T3133" s="9">
        <f>(((I3133/60)/60)/24)+DATE(1970,1,1)</f>
        <v>42833.537557870368</v>
      </c>
      <c r="U3133">
        <f>YEAR(S3133)</f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8315</v>
      </c>
      <c r="R3134" t="s">
        <v>8316</v>
      </c>
      <c r="S3134" s="9">
        <f>(((J3134/60)/60)/24)+DATE(1970,1,1)</f>
        <v>42786.350231481483</v>
      </c>
      <c r="T3134" s="9">
        <f>(((I3134/60)/60)/24)+DATE(1970,1,1)</f>
        <v>42846.308564814812</v>
      </c>
      <c r="U3134">
        <f>YEAR(S3134)</f>
        <v>2017</v>
      </c>
    </row>
    <row r="3135" spans="1:21" ht="45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8315</v>
      </c>
      <c r="R3135" t="s">
        <v>8316</v>
      </c>
      <c r="S3135" s="9">
        <f>(((J3135/60)/60)/24)+DATE(1970,1,1)</f>
        <v>42788.565208333333</v>
      </c>
      <c r="T3135" s="9">
        <f>(((I3135/60)/60)/24)+DATE(1970,1,1)</f>
        <v>42818.523541666669</v>
      </c>
      <c r="U3135">
        <f>YEAR(S3135)</f>
        <v>2017</v>
      </c>
    </row>
    <row r="3136" spans="1:21" ht="45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8315</v>
      </c>
      <c r="R3136" t="s">
        <v>8316</v>
      </c>
      <c r="S3136" s="9">
        <f>(((J3136/60)/60)/24)+DATE(1970,1,1)</f>
        <v>42800.720127314817</v>
      </c>
      <c r="T3136" s="9">
        <f>(((I3136/60)/60)/24)+DATE(1970,1,1)</f>
        <v>42821.678460648152</v>
      </c>
      <c r="U3136">
        <f>YEAR(S3136)</f>
        <v>2017</v>
      </c>
    </row>
    <row r="3137" spans="1:21" ht="45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8315</v>
      </c>
      <c r="R3137" t="s">
        <v>8316</v>
      </c>
      <c r="S3137" s="9">
        <f>(((J3137/60)/60)/24)+DATE(1970,1,1)</f>
        <v>42807.151863425926</v>
      </c>
      <c r="T3137" s="9">
        <f>(((I3137/60)/60)/24)+DATE(1970,1,1)</f>
        <v>42829.151863425926</v>
      </c>
      <c r="U3137">
        <f>YEAR(S3137)</f>
        <v>2017</v>
      </c>
    </row>
    <row r="3138" spans="1:21" ht="4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8315</v>
      </c>
      <c r="R3138" t="s">
        <v>8316</v>
      </c>
      <c r="S3138" s="9">
        <f>(((J3138/60)/60)/24)+DATE(1970,1,1)</f>
        <v>42789.462430555555</v>
      </c>
      <c r="T3138" s="9">
        <f>(((I3138/60)/60)/24)+DATE(1970,1,1)</f>
        <v>42825.957638888889</v>
      </c>
      <c r="U3138">
        <f>YEAR(S3138)</f>
        <v>2017</v>
      </c>
    </row>
    <row r="3139" spans="1:21" ht="3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8315</v>
      </c>
      <c r="R3139" t="s">
        <v>8316</v>
      </c>
      <c r="S3139" s="9">
        <f>(((J3139/60)/60)/24)+DATE(1970,1,1)</f>
        <v>42807.885057870371</v>
      </c>
      <c r="T3139" s="9">
        <f>(((I3139/60)/60)/24)+DATE(1970,1,1)</f>
        <v>42858.8</v>
      </c>
      <c r="U3139">
        <f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8315</v>
      </c>
      <c r="R3140" t="s">
        <v>8316</v>
      </c>
      <c r="S3140" s="9">
        <f>(((J3140/60)/60)/24)+DATE(1970,1,1)</f>
        <v>42809.645914351851</v>
      </c>
      <c r="T3140" s="9">
        <f>(((I3140/60)/60)/24)+DATE(1970,1,1)</f>
        <v>42828.645914351851</v>
      </c>
      <c r="U3140">
        <f>YEAR(S3140)</f>
        <v>2017</v>
      </c>
    </row>
    <row r="3141" spans="1:21" ht="45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8315</v>
      </c>
      <c r="R3141" t="s">
        <v>8316</v>
      </c>
      <c r="S3141" s="9">
        <f>(((J3141/60)/60)/24)+DATE(1970,1,1)</f>
        <v>42785.270370370374</v>
      </c>
      <c r="T3141" s="9">
        <f>(((I3141/60)/60)/24)+DATE(1970,1,1)</f>
        <v>42819.189583333333</v>
      </c>
      <c r="U3141">
        <f>YEAR(S3141)</f>
        <v>2017</v>
      </c>
    </row>
    <row r="3142" spans="1:21" ht="45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8315</v>
      </c>
      <c r="R3142" t="s">
        <v>8316</v>
      </c>
      <c r="S3142" s="9">
        <f>(((J3142/60)/60)/24)+DATE(1970,1,1)</f>
        <v>42802.718784722223</v>
      </c>
      <c r="T3142" s="9">
        <f>(((I3142/60)/60)/24)+DATE(1970,1,1)</f>
        <v>42832.677118055552</v>
      </c>
      <c r="U3142">
        <f>YEAR(S3142)</f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8315</v>
      </c>
      <c r="R3143" t="s">
        <v>8316</v>
      </c>
      <c r="S3143" s="9">
        <f>(((J3143/60)/60)/24)+DATE(1970,1,1)</f>
        <v>42800.753333333334</v>
      </c>
      <c r="T3143" s="9">
        <f>(((I3143/60)/60)/24)+DATE(1970,1,1)</f>
        <v>42841.833333333328</v>
      </c>
      <c r="U3143">
        <f>YEAR(S3143)</f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8315</v>
      </c>
      <c r="R3144" t="s">
        <v>8316</v>
      </c>
      <c r="S3144" s="9">
        <f>(((J3144/60)/60)/24)+DATE(1970,1,1)</f>
        <v>42783.513182870374</v>
      </c>
      <c r="T3144" s="9">
        <f>(((I3144/60)/60)/24)+DATE(1970,1,1)</f>
        <v>42813.471516203703</v>
      </c>
      <c r="U3144">
        <f>YEAR(S3144)</f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8315</v>
      </c>
      <c r="R3145" t="s">
        <v>8316</v>
      </c>
      <c r="S3145" s="9">
        <f>(((J3145/60)/60)/24)+DATE(1970,1,1)</f>
        <v>42808.358287037037</v>
      </c>
      <c r="T3145" s="9">
        <f>(((I3145/60)/60)/24)+DATE(1970,1,1)</f>
        <v>42834.358287037037</v>
      </c>
      <c r="U3145">
        <f>YEAR(S3145)</f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8315</v>
      </c>
      <c r="R3146" t="s">
        <v>8316</v>
      </c>
      <c r="S3146" s="9">
        <f>(((J3146/60)/60)/24)+DATE(1970,1,1)</f>
        <v>42796.538275462968</v>
      </c>
      <c r="T3146" s="9">
        <f>(((I3146/60)/60)/24)+DATE(1970,1,1)</f>
        <v>42813.25</v>
      </c>
      <c r="U3146">
        <f>YEAR(S3146)</f>
        <v>2017</v>
      </c>
    </row>
    <row r="3147" spans="1:21" ht="30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8315</v>
      </c>
      <c r="R3147" t="s">
        <v>8316</v>
      </c>
      <c r="S3147" s="9">
        <f>(((J3147/60)/60)/24)+DATE(1970,1,1)</f>
        <v>42762.040902777779</v>
      </c>
      <c r="T3147" s="9">
        <f>(((I3147/60)/60)/24)+DATE(1970,1,1)</f>
        <v>42821.999236111107</v>
      </c>
      <c r="U3147">
        <f>YEAR(S3147)</f>
        <v>2017</v>
      </c>
    </row>
    <row r="3148" spans="1:21" ht="30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8315</v>
      </c>
      <c r="R3148" t="s">
        <v>8316</v>
      </c>
      <c r="S3148" s="9">
        <f>(((J3148/60)/60)/24)+DATE(1970,1,1)</f>
        <v>42796.682476851856</v>
      </c>
      <c r="T3148" s="9">
        <f>(((I3148/60)/60)/24)+DATE(1970,1,1)</f>
        <v>42841.640810185185</v>
      </c>
      <c r="U3148">
        <f>YEAR(S3148)</f>
        <v>2017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9">
        <f>(((J3149/60)/60)/24)+DATE(1970,1,1)</f>
        <v>41909.969386574077</v>
      </c>
      <c r="T3149" s="9">
        <f>(((I3149/60)/60)/24)+DATE(1970,1,1)</f>
        <v>41950.011053240742</v>
      </c>
      <c r="U3149">
        <f>YEAR(S3149)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8315</v>
      </c>
      <c r="R3150" t="s">
        <v>8316</v>
      </c>
      <c r="S3150" s="9">
        <f>(((J3150/60)/60)/24)+DATE(1970,1,1)</f>
        <v>41891.665324074071</v>
      </c>
      <c r="T3150" s="9">
        <f>(((I3150/60)/60)/24)+DATE(1970,1,1)</f>
        <v>41913.166666666664</v>
      </c>
      <c r="U3150">
        <f>YEAR(S3150)</f>
        <v>2014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8315</v>
      </c>
      <c r="R3151" t="s">
        <v>8316</v>
      </c>
      <c r="S3151" s="9">
        <f>(((J3151/60)/60)/24)+DATE(1970,1,1)</f>
        <v>41226.017361111109</v>
      </c>
      <c r="T3151" s="9">
        <f>(((I3151/60)/60)/24)+DATE(1970,1,1)</f>
        <v>41250.083333333336</v>
      </c>
      <c r="U3151">
        <f>YEAR(S3151)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8315</v>
      </c>
      <c r="R3152" t="s">
        <v>8316</v>
      </c>
      <c r="S3152" s="9">
        <f>(((J3152/60)/60)/24)+DATE(1970,1,1)</f>
        <v>40478.263923611114</v>
      </c>
      <c r="T3152" s="9">
        <f>(((I3152/60)/60)/24)+DATE(1970,1,1)</f>
        <v>40568.166666666664</v>
      </c>
      <c r="U3152">
        <f>YEAR(S3152)</f>
        <v>2010</v>
      </c>
    </row>
    <row r="3153" spans="1:21" ht="30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9">
        <f>(((J3153/60)/60)/24)+DATE(1970,1,1)</f>
        <v>41862.83997685185</v>
      </c>
      <c r="T3153" s="9">
        <f>(((I3153/60)/60)/24)+DATE(1970,1,1)</f>
        <v>41892.83997685185</v>
      </c>
      <c r="U3153">
        <f>YEAR(S3153)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8315</v>
      </c>
      <c r="R3154" t="s">
        <v>8316</v>
      </c>
      <c r="S3154" s="9">
        <f>(((J3154/60)/60)/24)+DATE(1970,1,1)</f>
        <v>41550.867673611108</v>
      </c>
      <c r="T3154" s="9">
        <f>(((I3154/60)/60)/24)+DATE(1970,1,1)</f>
        <v>41580.867673611108</v>
      </c>
      <c r="U3154">
        <f>YEAR(S3154)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8315</v>
      </c>
      <c r="R3155" t="s">
        <v>8316</v>
      </c>
      <c r="S3155" s="9">
        <f>(((J3155/60)/60)/24)+DATE(1970,1,1)</f>
        <v>40633.154363425929</v>
      </c>
      <c r="T3155" s="9">
        <f>(((I3155/60)/60)/24)+DATE(1970,1,1)</f>
        <v>40664.207638888889</v>
      </c>
      <c r="U3155">
        <f>YEAR(S3155)</f>
        <v>2011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8315</v>
      </c>
      <c r="R3156" t="s">
        <v>8316</v>
      </c>
      <c r="S3156" s="9">
        <f>(((J3156/60)/60)/24)+DATE(1970,1,1)</f>
        <v>40970.875671296293</v>
      </c>
      <c r="T3156" s="9">
        <f>(((I3156/60)/60)/24)+DATE(1970,1,1)</f>
        <v>41000.834004629629</v>
      </c>
      <c r="U3156">
        <f>YEAR(S3156)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8315</v>
      </c>
      <c r="R3157" t="s">
        <v>8316</v>
      </c>
      <c r="S3157" s="9">
        <f>(((J3157/60)/60)/24)+DATE(1970,1,1)</f>
        <v>41233.499131944445</v>
      </c>
      <c r="T3157" s="9">
        <f>(((I3157/60)/60)/24)+DATE(1970,1,1)</f>
        <v>41263.499131944445</v>
      </c>
      <c r="U3157">
        <f>YEAR(S3157)</f>
        <v>2012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8315</v>
      </c>
      <c r="R3158" t="s">
        <v>8316</v>
      </c>
      <c r="S3158" s="9">
        <f>(((J3158/60)/60)/24)+DATE(1970,1,1)</f>
        <v>41026.953055555554</v>
      </c>
      <c r="T3158" s="9">
        <f>(((I3158/60)/60)/24)+DATE(1970,1,1)</f>
        <v>41061.953055555554</v>
      </c>
      <c r="U3158">
        <f>YEAR(S3158)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8315</v>
      </c>
      <c r="R3159" t="s">
        <v>8316</v>
      </c>
      <c r="S3159" s="9">
        <f>(((J3159/60)/60)/24)+DATE(1970,1,1)</f>
        <v>41829.788252314815</v>
      </c>
      <c r="T3159" s="9">
        <f>(((I3159/60)/60)/24)+DATE(1970,1,1)</f>
        <v>41839.208333333336</v>
      </c>
      <c r="U3159">
        <f>YEAR(S3159)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8315</v>
      </c>
      <c r="R3160" t="s">
        <v>8316</v>
      </c>
      <c r="S3160" s="9">
        <f>(((J3160/60)/60)/24)+DATE(1970,1,1)</f>
        <v>41447.839722222219</v>
      </c>
      <c r="T3160" s="9">
        <f>(((I3160/60)/60)/24)+DATE(1970,1,1)</f>
        <v>41477.839722222219</v>
      </c>
      <c r="U3160">
        <f>YEAR(S3160)</f>
        <v>2013</v>
      </c>
    </row>
    <row r="3161" spans="1:21" ht="3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8315</v>
      </c>
      <c r="R3161" t="s">
        <v>8316</v>
      </c>
      <c r="S3161" s="9">
        <f>(((J3161/60)/60)/24)+DATE(1970,1,1)</f>
        <v>40884.066678240742</v>
      </c>
      <c r="T3161" s="9">
        <f>(((I3161/60)/60)/24)+DATE(1970,1,1)</f>
        <v>40926.958333333336</v>
      </c>
      <c r="U3161">
        <f>YEAR(S3161)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8315</v>
      </c>
      <c r="R3162" t="s">
        <v>8316</v>
      </c>
      <c r="S3162" s="9">
        <f>(((J3162/60)/60)/24)+DATE(1970,1,1)</f>
        <v>41841.26489583333</v>
      </c>
      <c r="T3162" s="9">
        <f>(((I3162/60)/60)/24)+DATE(1970,1,1)</f>
        <v>41864.207638888889</v>
      </c>
      <c r="U3162">
        <f>YEAR(S3162)</f>
        <v>2014</v>
      </c>
    </row>
    <row r="3163" spans="1:21" ht="45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8315</v>
      </c>
      <c r="R3163" t="s">
        <v>8316</v>
      </c>
      <c r="S3163" s="9">
        <f>(((J3163/60)/60)/24)+DATE(1970,1,1)</f>
        <v>41897.536134259259</v>
      </c>
      <c r="T3163" s="9">
        <f>(((I3163/60)/60)/24)+DATE(1970,1,1)</f>
        <v>41927.536134259259</v>
      </c>
      <c r="U3163">
        <f>YEAR(S3163)</f>
        <v>2014</v>
      </c>
    </row>
    <row r="3164" spans="1:21" ht="45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8315</v>
      </c>
      <c r="R3164" t="s">
        <v>8316</v>
      </c>
      <c r="S3164" s="9">
        <f>(((J3164/60)/60)/24)+DATE(1970,1,1)</f>
        <v>41799.685902777775</v>
      </c>
      <c r="T3164" s="9">
        <f>(((I3164/60)/60)/24)+DATE(1970,1,1)</f>
        <v>41827.083333333336</v>
      </c>
      <c r="U3164">
        <f>YEAR(S3164)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9">
        <f>(((J3165/60)/60)/24)+DATE(1970,1,1)</f>
        <v>41775.753761574073</v>
      </c>
      <c r="T3165" s="9">
        <f>(((I3165/60)/60)/24)+DATE(1970,1,1)</f>
        <v>41805.753761574073</v>
      </c>
      <c r="U3165">
        <f>YEAR(S3165)</f>
        <v>2014</v>
      </c>
    </row>
    <row r="3166" spans="1:21" ht="45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9">
        <f>(((J3166/60)/60)/24)+DATE(1970,1,1)</f>
        <v>41766.80572916667</v>
      </c>
      <c r="T3166" s="9">
        <f>(((I3166/60)/60)/24)+DATE(1970,1,1)</f>
        <v>41799.80572916667</v>
      </c>
      <c r="U3166">
        <f>YEAR(S3166)</f>
        <v>2014</v>
      </c>
    </row>
    <row r="3167" spans="1:21" ht="45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8315</v>
      </c>
      <c r="R3167" t="s">
        <v>8316</v>
      </c>
      <c r="S3167" s="9">
        <f>(((J3167/60)/60)/24)+DATE(1970,1,1)</f>
        <v>40644.159259259257</v>
      </c>
      <c r="T3167" s="9">
        <f>(((I3167/60)/60)/24)+DATE(1970,1,1)</f>
        <v>40666.165972222225</v>
      </c>
      <c r="U3167">
        <f>YEAR(S3167)</f>
        <v>2011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8315</v>
      </c>
      <c r="R3168" t="s">
        <v>8316</v>
      </c>
      <c r="S3168" s="9">
        <f>(((J3168/60)/60)/24)+DATE(1970,1,1)</f>
        <v>41940.69158564815</v>
      </c>
      <c r="T3168" s="9">
        <f>(((I3168/60)/60)/24)+DATE(1970,1,1)</f>
        <v>41969.332638888889</v>
      </c>
      <c r="U3168">
        <f>YEAR(S3168)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8315</v>
      </c>
      <c r="R3169" t="s">
        <v>8316</v>
      </c>
      <c r="S3169" s="9">
        <f>(((J3169/60)/60)/24)+DATE(1970,1,1)</f>
        <v>41839.175706018519</v>
      </c>
      <c r="T3169" s="9">
        <f>(((I3169/60)/60)/24)+DATE(1970,1,1)</f>
        <v>41853.175706018519</v>
      </c>
      <c r="U3169">
        <f>YEAR(S3169)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8315</v>
      </c>
      <c r="R3170" t="s">
        <v>8316</v>
      </c>
      <c r="S3170" s="9">
        <f>(((J3170/60)/60)/24)+DATE(1970,1,1)</f>
        <v>41772.105937500004</v>
      </c>
      <c r="T3170" s="9">
        <f>(((I3170/60)/60)/24)+DATE(1970,1,1)</f>
        <v>41803.916666666664</v>
      </c>
      <c r="U3170">
        <f>YEAR(S3170)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8315</v>
      </c>
      <c r="R3171" t="s">
        <v>8316</v>
      </c>
      <c r="S3171" s="9">
        <f>(((J3171/60)/60)/24)+DATE(1970,1,1)</f>
        <v>41591.737974537034</v>
      </c>
      <c r="T3171" s="9">
        <f>(((I3171/60)/60)/24)+DATE(1970,1,1)</f>
        <v>41621.207638888889</v>
      </c>
      <c r="U3171">
        <f>YEAR(S3171)</f>
        <v>2013</v>
      </c>
    </row>
    <row r="3172" spans="1:21" ht="30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8315</v>
      </c>
      <c r="R3172" t="s">
        <v>8316</v>
      </c>
      <c r="S3172" s="9">
        <f>(((J3172/60)/60)/24)+DATE(1970,1,1)</f>
        <v>41789.080370370371</v>
      </c>
      <c r="T3172" s="9">
        <f>(((I3172/60)/60)/24)+DATE(1970,1,1)</f>
        <v>41822.166666666664</v>
      </c>
      <c r="U3172">
        <f>YEAR(S3172)</f>
        <v>2014</v>
      </c>
    </row>
    <row r="3173" spans="1:21" ht="45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9">
        <f>(((J3173/60)/60)/24)+DATE(1970,1,1)</f>
        <v>42466.608310185184</v>
      </c>
      <c r="T3173" s="9">
        <f>(((I3173/60)/60)/24)+DATE(1970,1,1)</f>
        <v>42496.608310185184</v>
      </c>
      <c r="U3173">
        <f>YEAR(S3173)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8315</v>
      </c>
      <c r="R3174" t="s">
        <v>8316</v>
      </c>
      <c r="S3174" s="9">
        <f>(((J3174/60)/60)/24)+DATE(1970,1,1)</f>
        <v>40923.729953703703</v>
      </c>
      <c r="T3174" s="9">
        <f>(((I3174/60)/60)/24)+DATE(1970,1,1)</f>
        <v>40953.729953703703</v>
      </c>
      <c r="U3174">
        <f>YEAR(S3174)</f>
        <v>2012</v>
      </c>
    </row>
    <row r="3175" spans="1:21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9">
        <f>(((J3175/60)/60)/24)+DATE(1970,1,1)</f>
        <v>41878.878379629627</v>
      </c>
      <c r="T3175" s="9">
        <f>(((I3175/60)/60)/24)+DATE(1970,1,1)</f>
        <v>41908.878379629627</v>
      </c>
      <c r="U3175">
        <f>YEAR(S3175)</f>
        <v>2014</v>
      </c>
    </row>
    <row r="3176" spans="1:21" ht="45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9">
        <f>(((J3176/60)/60)/24)+DATE(1970,1,1)</f>
        <v>41862.864675925928</v>
      </c>
      <c r="T3176" s="9">
        <f>(((I3176/60)/60)/24)+DATE(1970,1,1)</f>
        <v>41876.864675925928</v>
      </c>
      <c r="U3176">
        <f>YEAR(S3176)</f>
        <v>2014</v>
      </c>
    </row>
    <row r="3177" spans="1:21" ht="45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8315</v>
      </c>
      <c r="R3177" t="s">
        <v>8316</v>
      </c>
      <c r="S3177" s="9">
        <f>(((J3177/60)/60)/24)+DATE(1970,1,1)</f>
        <v>40531.886886574073</v>
      </c>
      <c r="T3177" s="9">
        <f>(((I3177/60)/60)/24)+DATE(1970,1,1)</f>
        <v>40591.886886574073</v>
      </c>
      <c r="U3177">
        <f>YEAR(S3177)</f>
        <v>2010</v>
      </c>
    </row>
    <row r="3178" spans="1:21" ht="4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8315</v>
      </c>
      <c r="R3178" t="s">
        <v>8316</v>
      </c>
      <c r="S3178" s="9">
        <f>(((J3178/60)/60)/24)+DATE(1970,1,1)</f>
        <v>41477.930914351848</v>
      </c>
      <c r="T3178" s="9">
        <f>(((I3178/60)/60)/24)+DATE(1970,1,1)</f>
        <v>41504.625</v>
      </c>
      <c r="U3178">
        <f>YEAR(S3178)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8315</v>
      </c>
      <c r="R3179" t="s">
        <v>8316</v>
      </c>
      <c r="S3179" s="9">
        <f>(((J3179/60)/60)/24)+DATE(1970,1,1)</f>
        <v>41781.666770833333</v>
      </c>
      <c r="T3179" s="9">
        <f>(((I3179/60)/60)/24)+DATE(1970,1,1)</f>
        <v>41811.666770833333</v>
      </c>
      <c r="U3179">
        <f>YEAR(S3179)</f>
        <v>2014</v>
      </c>
    </row>
    <row r="3180" spans="1:21" ht="45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8315</v>
      </c>
      <c r="R3180" t="s">
        <v>8316</v>
      </c>
      <c r="S3180" s="9">
        <f>(((J3180/60)/60)/24)+DATE(1970,1,1)</f>
        <v>41806.605034722219</v>
      </c>
      <c r="T3180" s="9">
        <f>(((I3180/60)/60)/24)+DATE(1970,1,1)</f>
        <v>41836.605034722219</v>
      </c>
      <c r="U3180">
        <f>YEAR(S3180)</f>
        <v>2014</v>
      </c>
    </row>
    <row r="3181" spans="1:21" ht="3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8315</v>
      </c>
      <c r="R3181" t="s">
        <v>8316</v>
      </c>
      <c r="S3181" s="9">
        <f>(((J3181/60)/60)/24)+DATE(1970,1,1)</f>
        <v>41375.702210648145</v>
      </c>
      <c r="T3181" s="9">
        <f>(((I3181/60)/60)/24)+DATE(1970,1,1)</f>
        <v>41400.702210648145</v>
      </c>
      <c r="U3181">
        <f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8315</v>
      </c>
      <c r="R3182" t="s">
        <v>8316</v>
      </c>
      <c r="S3182" s="9">
        <f>(((J3182/60)/60)/24)+DATE(1970,1,1)</f>
        <v>41780.412604166668</v>
      </c>
      <c r="T3182" s="9">
        <f>(((I3182/60)/60)/24)+DATE(1970,1,1)</f>
        <v>41810.412604166668</v>
      </c>
      <c r="U3182">
        <f>YEAR(S3182)</f>
        <v>2014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8315</v>
      </c>
      <c r="R3183" t="s">
        <v>8316</v>
      </c>
      <c r="S3183" s="9">
        <f>(((J3183/60)/60)/24)+DATE(1970,1,1)</f>
        <v>41779.310034722221</v>
      </c>
      <c r="T3183" s="9">
        <f>(((I3183/60)/60)/24)+DATE(1970,1,1)</f>
        <v>41805.666666666664</v>
      </c>
      <c r="U3183">
        <f>YEAR(S3183)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8315</v>
      </c>
      <c r="R3184" t="s">
        <v>8316</v>
      </c>
      <c r="S3184" s="9">
        <f>(((J3184/60)/60)/24)+DATE(1970,1,1)</f>
        <v>40883.949317129627</v>
      </c>
      <c r="T3184" s="9">
        <f>(((I3184/60)/60)/24)+DATE(1970,1,1)</f>
        <v>40939.708333333336</v>
      </c>
      <c r="U3184">
        <f>YEAR(S3184)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8315</v>
      </c>
      <c r="R3185" t="s">
        <v>8316</v>
      </c>
      <c r="S3185" s="9">
        <f>(((J3185/60)/60)/24)+DATE(1970,1,1)</f>
        <v>41491.79478009259</v>
      </c>
      <c r="T3185" s="9">
        <f>(((I3185/60)/60)/24)+DATE(1970,1,1)</f>
        <v>41509.79478009259</v>
      </c>
      <c r="U3185">
        <f>YEAR(S3185)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9">
        <f>(((J3186/60)/60)/24)+DATE(1970,1,1)</f>
        <v>41791.993414351848</v>
      </c>
      <c r="T3186" s="9">
        <f>(((I3186/60)/60)/24)+DATE(1970,1,1)</f>
        <v>41821.993414351848</v>
      </c>
      <c r="U3186">
        <f>YEAR(S3186)</f>
        <v>2014</v>
      </c>
    </row>
    <row r="3187" spans="1:21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8315</v>
      </c>
      <c r="R3187" t="s">
        <v>8316</v>
      </c>
      <c r="S3187" s="9">
        <f>(((J3187/60)/60)/24)+DATE(1970,1,1)</f>
        <v>41829.977326388893</v>
      </c>
      <c r="T3187" s="9">
        <f>(((I3187/60)/60)/24)+DATE(1970,1,1)</f>
        <v>41836.977326388893</v>
      </c>
      <c r="U3187">
        <f>YEAR(S3187)</f>
        <v>2014</v>
      </c>
    </row>
    <row r="3188" spans="1:21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8315</v>
      </c>
      <c r="R3188" t="s">
        <v>8316</v>
      </c>
      <c r="S3188" s="9">
        <f>(((J3188/60)/60)/24)+DATE(1970,1,1)</f>
        <v>41868.924050925925</v>
      </c>
      <c r="T3188" s="9">
        <f>(((I3188/60)/60)/24)+DATE(1970,1,1)</f>
        <v>41898.875</v>
      </c>
      <c r="U3188">
        <f>YEAR(S3188)</f>
        <v>2014</v>
      </c>
    </row>
    <row r="3189" spans="1:21" ht="45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9">
        <f>(((J3189/60)/60)/24)+DATE(1970,1,1)</f>
        <v>41835.666354166664</v>
      </c>
      <c r="T3189" s="9">
        <f>(((I3189/60)/60)/24)+DATE(1970,1,1)</f>
        <v>41855.666354166664</v>
      </c>
      <c r="U3189">
        <f>YEAR(S3189)</f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9">
        <f>(((J3190/60)/60)/24)+DATE(1970,1,1)</f>
        <v>42144.415532407409</v>
      </c>
      <c r="T3190" s="9">
        <f>(((I3190/60)/60)/24)+DATE(1970,1,1)</f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9">
        <f>(((J3191/60)/60)/24)+DATE(1970,1,1)</f>
        <v>42118.346435185187</v>
      </c>
      <c r="T3191" s="9">
        <f>(((I3191/60)/60)/24)+DATE(1970,1,1)</f>
        <v>42148.346435185187</v>
      </c>
      <c r="U3191">
        <f>YEAR(S3191)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9">
        <f>(((J3192/60)/60)/24)+DATE(1970,1,1)</f>
        <v>42683.151331018518</v>
      </c>
      <c r="T3192" s="9">
        <f>(((I3192/60)/60)/24)+DATE(1970,1,1)</f>
        <v>42713.192997685182</v>
      </c>
      <c r="U3192">
        <f>YEAR(S3192)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9">
        <f>(((J3193/60)/60)/24)+DATE(1970,1,1)</f>
        <v>42538.755428240736</v>
      </c>
      <c r="T3193" s="9">
        <f>(((I3193/60)/60)/24)+DATE(1970,1,1)</f>
        <v>42598.755428240736</v>
      </c>
      <c r="U3193">
        <f>YEAR(S3193)</f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9">
        <f>(((J3194/60)/60)/24)+DATE(1970,1,1)</f>
        <v>42018.94049768518</v>
      </c>
      <c r="T3194" s="9">
        <f>(((I3194/60)/60)/24)+DATE(1970,1,1)</f>
        <v>42063.916666666672</v>
      </c>
      <c r="U3194">
        <f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9">
        <f>(((J3195/60)/60)/24)+DATE(1970,1,1)</f>
        <v>42010.968240740738</v>
      </c>
      <c r="T3195" s="9">
        <f>(((I3195/60)/60)/24)+DATE(1970,1,1)</f>
        <v>42055.968240740738</v>
      </c>
      <c r="U3195">
        <f>YEAR(S3195)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9">
        <f>(((J3196/60)/60)/24)+DATE(1970,1,1)</f>
        <v>42182.062476851846</v>
      </c>
      <c r="T3196" s="9">
        <f>(((I3196/60)/60)/24)+DATE(1970,1,1)</f>
        <v>42212.062476851846</v>
      </c>
      <c r="U3196">
        <f>YEAR(S3196)</f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9">
        <f>(((J3197/60)/60)/24)+DATE(1970,1,1)</f>
        <v>42017.594236111108</v>
      </c>
      <c r="T3197" s="9">
        <f>(((I3197/60)/60)/24)+DATE(1970,1,1)</f>
        <v>42047.594236111108</v>
      </c>
      <c r="U3197">
        <f>YEAR(S3197)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9">
        <f>(((J3198/60)/60)/24)+DATE(1970,1,1)</f>
        <v>42157.598090277781</v>
      </c>
      <c r="T3198" s="9">
        <f>(((I3198/60)/60)/24)+DATE(1970,1,1)</f>
        <v>42217.583333333328</v>
      </c>
      <c r="U3198">
        <f>YEAR(S3198)</f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9">
        <f>(((J3199/60)/60)/24)+DATE(1970,1,1)</f>
        <v>42009.493263888886</v>
      </c>
      <c r="T3199" s="9">
        <f>(((I3199/60)/60)/24)+DATE(1970,1,1)</f>
        <v>42039.493263888886</v>
      </c>
      <c r="U3199">
        <f>YEAR(S3199)</f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9">
        <f>(((J3200/60)/60)/24)+DATE(1970,1,1)</f>
        <v>42013.424502314811</v>
      </c>
      <c r="T3200" s="9">
        <f>(((I3200/60)/60)/24)+DATE(1970,1,1)</f>
        <v>42051.424502314811</v>
      </c>
      <c r="U3200">
        <f>YEAR(S3200)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9">
        <f>(((J3201/60)/60)/24)+DATE(1970,1,1)</f>
        <v>41858.761782407404</v>
      </c>
      <c r="T3201" s="9">
        <f>(((I3201/60)/60)/24)+DATE(1970,1,1)</f>
        <v>41888.875</v>
      </c>
      <c r="U3201">
        <f>YEAR(S3201)</f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9">
        <f>(((J3202/60)/60)/24)+DATE(1970,1,1)</f>
        <v>42460.320613425924</v>
      </c>
      <c r="T3202" s="9">
        <f>(((I3202/60)/60)/24)+DATE(1970,1,1)</f>
        <v>42490.231944444444</v>
      </c>
      <c r="U3202">
        <f>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9">
        <f>(((J3203/60)/60)/24)+DATE(1970,1,1)</f>
        <v>41861.767094907409</v>
      </c>
      <c r="T3203" s="9">
        <f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9">
        <f>(((J3204/60)/60)/24)+DATE(1970,1,1)</f>
        <v>42293.853541666671</v>
      </c>
      <c r="T3204" s="9">
        <f>(((I3204/60)/60)/24)+DATE(1970,1,1)</f>
        <v>42352.249305555553</v>
      </c>
      <c r="U3204">
        <f>YEAR(S3204)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9">
        <f>(((J3205/60)/60)/24)+DATE(1970,1,1)</f>
        <v>42242.988680555558</v>
      </c>
      <c r="T3205" s="9">
        <f>(((I3205/60)/60)/24)+DATE(1970,1,1)</f>
        <v>42272.988680555558</v>
      </c>
      <c r="U3205">
        <f>YEAR(S3205)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9">
        <f>(((J3206/60)/60)/24)+DATE(1970,1,1)</f>
        <v>42172.686099537037</v>
      </c>
      <c r="T3206" s="9">
        <f>(((I3206/60)/60)/24)+DATE(1970,1,1)</f>
        <v>42202.676388888889</v>
      </c>
      <c r="U3206">
        <f>YEAR(S3206)</f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9">
        <f>(((J3207/60)/60)/24)+DATE(1970,1,1)</f>
        <v>42095.374675925923</v>
      </c>
      <c r="T3207" s="9">
        <f>(((I3207/60)/60)/24)+DATE(1970,1,1)</f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9">
        <f>(((J3208/60)/60)/24)+DATE(1970,1,1)</f>
        <v>42236.276053240741</v>
      </c>
      <c r="T3208" s="9">
        <f>(((I3208/60)/60)/24)+DATE(1970,1,1)</f>
        <v>42266.276053240741</v>
      </c>
      <c r="U3208">
        <f>YEAR(S3208)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9">
        <f>(((J3209/60)/60)/24)+DATE(1970,1,1)</f>
        <v>42057.277858796297</v>
      </c>
      <c r="T3209" s="9">
        <f>(((I3209/60)/60)/24)+DATE(1970,1,1)</f>
        <v>42117.236192129625</v>
      </c>
      <c r="U3209">
        <f>YEAR(S3209)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8315</v>
      </c>
      <c r="R3210" t="s">
        <v>8316</v>
      </c>
      <c r="S3210" s="9">
        <f>(((J3210/60)/60)/24)+DATE(1970,1,1)</f>
        <v>41827.605057870373</v>
      </c>
      <c r="T3210" s="9">
        <f>(((I3210/60)/60)/24)+DATE(1970,1,1)</f>
        <v>41848.605057870373</v>
      </c>
      <c r="U3210">
        <f>YEAR(S3210)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8315</v>
      </c>
      <c r="R3211" t="s">
        <v>8316</v>
      </c>
      <c r="S3211" s="9">
        <f>(((J3211/60)/60)/24)+DATE(1970,1,1)</f>
        <v>41778.637245370373</v>
      </c>
      <c r="T3211" s="9">
        <f>(((I3211/60)/60)/24)+DATE(1970,1,1)</f>
        <v>41810.958333333336</v>
      </c>
      <c r="U3211">
        <f>YEAR(S3211)</f>
        <v>2014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8315</v>
      </c>
      <c r="R3212" t="s">
        <v>8316</v>
      </c>
      <c r="S3212" s="9">
        <f>(((J3212/60)/60)/24)+DATE(1970,1,1)</f>
        <v>41013.936562499999</v>
      </c>
      <c r="T3212" s="9">
        <f>(((I3212/60)/60)/24)+DATE(1970,1,1)</f>
        <v>41061.165972222225</v>
      </c>
      <c r="U3212">
        <f>YEAR(S3212)</f>
        <v>2012</v>
      </c>
    </row>
    <row r="3213" spans="1:21" ht="45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8315</v>
      </c>
      <c r="R3213" t="s">
        <v>8316</v>
      </c>
      <c r="S3213" s="9">
        <f>(((J3213/60)/60)/24)+DATE(1970,1,1)</f>
        <v>41834.586574074077</v>
      </c>
      <c r="T3213" s="9">
        <f>(((I3213/60)/60)/24)+DATE(1970,1,1)</f>
        <v>41866.083333333336</v>
      </c>
      <c r="U3213">
        <f>YEAR(S3213)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8315</v>
      </c>
      <c r="R3214" t="s">
        <v>8316</v>
      </c>
      <c r="S3214" s="9">
        <f>(((J3214/60)/60)/24)+DATE(1970,1,1)</f>
        <v>41829.795729166668</v>
      </c>
      <c r="T3214" s="9">
        <f>(((I3214/60)/60)/24)+DATE(1970,1,1)</f>
        <v>41859.795729166668</v>
      </c>
      <c r="U3214">
        <f>YEAR(S3214)</f>
        <v>2014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9">
        <f>(((J3215/60)/60)/24)+DATE(1970,1,1)</f>
        <v>42171.763414351852</v>
      </c>
      <c r="T3215" s="9">
        <f>(((I3215/60)/60)/24)+DATE(1970,1,1)</f>
        <v>42211.763414351852</v>
      </c>
      <c r="U3215">
        <f>YEAR(S3215)</f>
        <v>2015</v>
      </c>
    </row>
    <row r="3216" spans="1:21" ht="4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9">
        <f>(((J3216/60)/60)/24)+DATE(1970,1,1)</f>
        <v>42337.792511574073</v>
      </c>
      <c r="T3216" s="9">
        <f>(((I3216/60)/60)/24)+DATE(1970,1,1)</f>
        <v>42374.996527777781</v>
      </c>
      <c r="U3216">
        <f>YEAR(S3216)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9">
        <f>(((J3217/60)/60)/24)+DATE(1970,1,1)</f>
        <v>42219.665173611109</v>
      </c>
      <c r="T3217" s="9">
        <f>(((I3217/60)/60)/24)+DATE(1970,1,1)</f>
        <v>42257.165972222225</v>
      </c>
      <c r="U3217">
        <f>YEAR(S3217)</f>
        <v>2015</v>
      </c>
    </row>
    <row r="3218" spans="1:21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8315</v>
      </c>
      <c r="R3218" t="s">
        <v>8316</v>
      </c>
      <c r="S3218" s="9">
        <f>(((J3218/60)/60)/24)+DATE(1970,1,1)</f>
        <v>42165.462627314817</v>
      </c>
      <c r="T3218" s="9">
        <f>(((I3218/60)/60)/24)+DATE(1970,1,1)</f>
        <v>42196.604166666672</v>
      </c>
      <c r="U3218">
        <f>YEAR(S3218)</f>
        <v>2015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8315</v>
      </c>
      <c r="R3219" t="s">
        <v>8316</v>
      </c>
      <c r="S3219" s="9">
        <f>(((J3219/60)/60)/24)+DATE(1970,1,1)</f>
        <v>42648.546111111107</v>
      </c>
      <c r="T3219" s="9">
        <f>(((I3219/60)/60)/24)+DATE(1970,1,1)</f>
        <v>42678.546111111107</v>
      </c>
      <c r="U3219">
        <f>YEAR(S3219)</f>
        <v>2016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8315</v>
      </c>
      <c r="R3220" t="s">
        <v>8316</v>
      </c>
      <c r="S3220" s="9">
        <f>(((J3220/60)/60)/24)+DATE(1970,1,1)</f>
        <v>41971.002152777779</v>
      </c>
      <c r="T3220" s="9">
        <f>(((I3220/60)/60)/24)+DATE(1970,1,1)</f>
        <v>42004</v>
      </c>
      <c r="U3220">
        <f>YEAR(S3220)</f>
        <v>2014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9">
        <f>(((J3221/60)/60)/24)+DATE(1970,1,1)</f>
        <v>42050.983182870375</v>
      </c>
      <c r="T3221" s="9">
        <f>(((I3221/60)/60)/24)+DATE(1970,1,1)</f>
        <v>42085.941516203704</v>
      </c>
      <c r="U3221">
        <f>YEAR(S3221)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9">
        <f>(((J3222/60)/60)/24)+DATE(1970,1,1)</f>
        <v>42772.833379629628</v>
      </c>
      <c r="T3222" s="9">
        <f>(((I3222/60)/60)/24)+DATE(1970,1,1)</f>
        <v>42806.875</v>
      </c>
      <c r="U3222">
        <f>YEAR(S3222)</f>
        <v>2017</v>
      </c>
    </row>
    <row r="3223" spans="1:21" ht="45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8315</v>
      </c>
      <c r="R3223" t="s">
        <v>8316</v>
      </c>
      <c r="S3223" s="9">
        <f>(((J3223/60)/60)/24)+DATE(1970,1,1)</f>
        <v>42155.696793981479</v>
      </c>
      <c r="T3223" s="9">
        <f>(((I3223/60)/60)/24)+DATE(1970,1,1)</f>
        <v>42190.696793981479</v>
      </c>
      <c r="U3223">
        <f>YEAR(S3223)</f>
        <v>2015</v>
      </c>
    </row>
    <row r="3224" spans="1:21" ht="30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8315</v>
      </c>
      <c r="R3224" t="s">
        <v>8316</v>
      </c>
      <c r="S3224" s="9">
        <f>(((J3224/60)/60)/24)+DATE(1970,1,1)</f>
        <v>42270.582141203704</v>
      </c>
      <c r="T3224" s="9">
        <f>(((I3224/60)/60)/24)+DATE(1970,1,1)</f>
        <v>42301.895138888889</v>
      </c>
      <c r="U3224">
        <f>YEAR(S3224)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8315</v>
      </c>
      <c r="R3225" t="s">
        <v>8316</v>
      </c>
      <c r="S3225" s="9">
        <f>(((J3225/60)/60)/24)+DATE(1970,1,1)</f>
        <v>42206.835370370376</v>
      </c>
      <c r="T3225" s="9">
        <f>(((I3225/60)/60)/24)+DATE(1970,1,1)</f>
        <v>42236.835370370376</v>
      </c>
      <c r="U3225">
        <f>YEAR(S3225)</f>
        <v>2015</v>
      </c>
    </row>
    <row r="3226" spans="1:21" ht="45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9">
        <f>(((J3226/60)/60)/24)+DATE(1970,1,1)</f>
        <v>42697.850844907407</v>
      </c>
      <c r="T3226" s="9">
        <f>(((I3226/60)/60)/24)+DATE(1970,1,1)</f>
        <v>42745.208333333328</v>
      </c>
      <c r="U3226">
        <f>YEAR(S3226)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8315</v>
      </c>
      <c r="R3227" t="s">
        <v>8316</v>
      </c>
      <c r="S3227" s="9">
        <f>(((J3227/60)/60)/24)+DATE(1970,1,1)</f>
        <v>42503.559467592597</v>
      </c>
      <c r="T3227" s="9">
        <f>(((I3227/60)/60)/24)+DATE(1970,1,1)</f>
        <v>42524.875</v>
      </c>
      <c r="U3227">
        <f>YEAR(S3227)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8315</v>
      </c>
      <c r="R3228" t="s">
        <v>8316</v>
      </c>
      <c r="S3228" s="9">
        <f>(((J3228/60)/60)/24)+DATE(1970,1,1)</f>
        <v>42277.583472222221</v>
      </c>
      <c r="T3228" s="9">
        <f>(((I3228/60)/60)/24)+DATE(1970,1,1)</f>
        <v>42307.583472222221</v>
      </c>
      <c r="U3228">
        <f>YEAR(S3228)</f>
        <v>2015</v>
      </c>
    </row>
    <row r="3229" spans="1:21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8315</v>
      </c>
      <c r="R3229" t="s">
        <v>8316</v>
      </c>
      <c r="S3229" s="9">
        <f>(((J3229/60)/60)/24)+DATE(1970,1,1)</f>
        <v>42722.882361111115</v>
      </c>
      <c r="T3229" s="9">
        <f>(((I3229/60)/60)/24)+DATE(1970,1,1)</f>
        <v>42752.882361111115</v>
      </c>
      <c r="U3229">
        <f>YEAR(S3229)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9">
        <f>(((J3230/60)/60)/24)+DATE(1970,1,1)</f>
        <v>42323.70930555556</v>
      </c>
      <c r="T3230" s="9">
        <f>(((I3230/60)/60)/24)+DATE(1970,1,1)</f>
        <v>42355.207638888889</v>
      </c>
      <c r="U3230">
        <f>YEAR(S3230)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8315</v>
      </c>
      <c r="R3231" t="s">
        <v>8316</v>
      </c>
      <c r="S3231" s="9">
        <f>(((J3231/60)/60)/24)+DATE(1970,1,1)</f>
        <v>41933.291643518518</v>
      </c>
      <c r="T3231" s="9">
        <f>(((I3231/60)/60)/24)+DATE(1970,1,1)</f>
        <v>41963.333310185189</v>
      </c>
      <c r="U3231">
        <f>YEAR(S3231)</f>
        <v>2014</v>
      </c>
    </row>
    <row r="3232" spans="1:21" ht="45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8315</v>
      </c>
      <c r="R3232" t="s">
        <v>8316</v>
      </c>
      <c r="S3232" s="9">
        <f>(((J3232/60)/60)/24)+DATE(1970,1,1)</f>
        <v>41898.168125000004</v>
      </c>
      <c r="T3232" s="9">
        <f>(((I3232/60)/60)/24)+DATE(1970,1,1)</f>
        <v>41913.165972222225</v>
      </c>
      <c r="U3232">
        <f>YEAR(S3232)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8315</v>
      </c>
      <c r="R3233" t="s">
        <v>8316</v>
      </c>
      <c r="S3233" s="9">
        <f>(((J3233/60)/60)/24)+DATE(1970,1,1)</f>
        <v>42446.943831018521</v>
      </c>
      <c r="T3233" s="9">
        <f>(((I3233/60)/60)/24)+DATE(1970,1,1)</f>
        <v>42476.943831018521</v>
      </c>
      <c r="U3233">
        <f>YEAR(S3233)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8315</v>
      </c>
      <c r="R3234" t="s">
        <v>8316</v>
      </c>
      <c r="S3234" s="9">
        <f>(((J3234/60)/60)/24)+DATE(1970,1,1)</f>
        <v>42463.81385416667</v>
      </c>
      <c r="T3234" s="9">
        <f>(((I3234/60)/60)/24)+DATE(1970,1,1)</f>
        <v>42494.165972222225</v>
      </c>
      <c r="U3234">
        <f>YEAR(S3234)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8315</v>
      </c>
      <c r="R3235" t="s">
        <v>8316</v>
      </c>
      <c r="S3235" s="9">
        <f>(((J3235/60)/60)/24)+DATE(1970,1,1)</f>
        <v>42766.805034722223</v>
      </c>
      <c r="T3235" s="9">
        <f>(((I3235/60)/60)/24)+DATE(1970,1,1)</f>
        <v>42796.805034722223</v>
      </c>
      <c r="U3235">
        <f>YEAR(S3235)</f>
        <v>2017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8315</v>
      </c>
      <c r="R3236" t="s">
        <v>8316</v>
      </c>
      <c r="S3236" s="9">
        <f>(((J3236/60)/60)/24)+DATE(1970,1,1)</f>
        <v>42734.789444444439</v>
      </c>
      <c r="T3236" s="9">
        <f>(((I3236/60)/60)/24)+DATE(1970,1,1)</f>
        <v>42767.979861111111</v>
      </c>
      <c r="U3236">
        <f>YEAR(S3236)</f>
        <v>2016</v>
      </c>
    </row>
    <row r="3237" spans="1:21" ht="4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8315</v>
      </c>
      <c r="R3237" t="s">
        <v>8316</v>
      </c>
      <c r="S3237" s="9">
        <f>(((J3237/60)/60)/24)+DATE(1970,1,1)</f>
        <v>42522.347812499997</v>
      </c>
      <c r="T3237" s="9">
        <f>(((I3237/60)/60)/24)+DATE(1970,1,1)</f>
        <v>42552.347812499997</v>
      </c>
      <c r="U3237">
        <f>YEAR(S3237)</f>
        <v>2016</v>
      </c>
    </row>
    <row r="3238" spans="1:21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9">
        <f>(((J3238/60)/60)/24)+DATE(1970,1,1)</f>
        <v>42702.917048611111</v>
      </c>
      <c r="T3238" s="9">
        <f>(((I3238/60)/60)/24)+DATE(1970,1,1)</f>
        <v>42732.917048611111</v>
      </c>
      <c r="U3238">
        <f>YEAR(S3238)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9">
        <f>(((J3239/60)/60)/24)+DATE(1970,1,1)</f>
        <v>42252.474351851852</v>
      </c>
      <c r="T3239" s="9">
        <f>(((I3239/60)/60)/24)+DATE(1970,1,1)</f>
        <v>42276.165972222225</v>
      </c>
      <c r="U3239">
        <f>YEAR(S3239)</f>
        <v>2015</v>
      </c>
    </row>
    <row r="3240" spans="1:21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8315</v>
      </c>
      <c r="R3240" t="s">
        <v>8316</v>
      </c>
      <c r="S3240" s="9">
        <f>(((J3240/60)/60)/24)+DATE(1970,1,1)</f>
        <v>42156.510393518518</v>
      </c>
      <c r="T3240" s="9">
        <f>(((I3240/60)/60)/24)+DATE(1970,1,1)</f>
        <v>42186.510393518518</v>
      </c>
      <c r="U3240">
        <f>YEAR(S3240)</f>
        <v>2015</v>
      </c>
    </row>
    <row r="3241" spans="1:21" ht="45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8315</v>
      </c>
      <c r="R3241" t="s">
        <v>8316</v>
      </c>
      <c r="S3241" s="9">
        <f>(((J3241/60)/60)/24)+DATE(1970,1,1)</f>
        <v>42278.089039351849</v>
      </c>
      <c r="T3241" s="9">
        <f>(((I3241/60)/60)/24)+DATE(1970,1,1)</f>
        <v>42302.999305555553</v>
      </c>
      <c r="U3241">
        <f>YEAR(S3241)</f>
        <v>2015</v>
      </c>
    </row>
    <row r="3242" spans="1:21" ht="4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8315</v>
      </c>
      <c r="R3242" t="s">
        <v>8316</v>
      </c>
      <c r="S3242" s="9">
        <f>(((J3242/60)/60)/24)+DATE(1970,1,1)</f>
        <v>42754.693842592591</v>
      </c>
      <c r="T3242" s="9">
        <f>(((I3242/60)/60)/24)+DATE(1970,1,1)</f>
        <v>42782.958333333328</v>
      </c>
      <c r="U3242">
        <f>YEAR(S3242)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8315</v>
      </c>
      <c r="R3243" t="s">
        <v>8316</v>
      </c>
      <c r="S3243" s="9">
        <f>(((J3243/60)/60)/24)+DATE(1970,1,1)</f>
        <v>41893.324884259258</v>
      </c>
      <c r="T3243" s="9">
        <f>(((I3243/60)/60)/24)+DATE(1970,1,1)</f>
        <v>41926.290972222225</v>
      </c>
      <c r="U3243">
        <f>YEAR(S3243)</f>
        <v>2014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9">
        <f>(((J3244/60)/60)/24)+DATE(1970,1,1)</f>
        <v>41871.755694444444</v>
      </c>
      <c r="T3244" s="9">
        <f>(((I3244/60)/60)/24)+DATE(1970,1,1)</f>
        <v>41901.755694444444</v>
      </c>
      <c r="U3244">
        <f>YEAR(S3244)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9">
        <f>(((J3245/60)/60)/24)+DATE(1970,1,1)</f>
        <v>42262.096782407403</v>
      </c>
      <c r="T3245" s="9">
        <f>(((I3245/60)/60)/24)+DATE(1970,1,1)</f>
        <v>42286</v>
      </c>
      <c r="U3245">
        <f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8315</v>
      </c>
      <c r="R3246" t="s">
        <v>8316</v>
      </c>
      <c r="S3246" s="9">
        <f>(((J3246/60)/60)/24)+DATE(1970,1,1)</f>
        <v>42675.694236111114</v>
      </c>
      <c r="T3246" s="9">
        <f>(((I3246/60)/60)/24)+DATE(1970,1,1)</f>
        <v>42705.735902777778</v>
      </c>
      <c r="U3246">
        <f>YEAR(S3246)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8315</v>
      </c>
      <c r="R3247" t="s">
        <v>8316</v>
      </c>
      <c r="S3247" s="9">
        <f>(((J3247/60)/60)/24)+DATE(1970,1,1)</f>
        <v>42135.60020833333</v>
      </c>
      <c r="T3247" s="9">
        <f>(((I3247/60)/60)/24)+DATE(1970,1,1)</f>
        <v>42167.083333333328</v>
      </c>
      <c r="U3247">
        <f>YEAR(S3247)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8315</v>
      </c>
      <c r="R3248" t="s">
        <v>8316</v>
      </c>
      <c r="S3248" s="9">
        <f>(((J3248/60)/60)/24)+DATE(1970,1,1)</f>
        <v>42230.472222222219</v>
      </c>
      <c r="T3248" s="9">
        <f>(((I3248/60)/60)/24)+DATE(1970,1,1)</f>
        <v>42259.165972222225</v>
      </c>
      <c r="U3248">
        <f>YEAR(S3248)</f>
        <v>2015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8315</v>
      </c>
      <c r="R3249" t="s">
        <v>8316</v>
      </c>
      <c r="S3249" s="9">
        <f>(((J3249/60)/60)/24)+DATE(1970,1,1)</f>
        <v>42167.434166666666</v>
      </c>
      <c r="T3249" s="9">
        <f>(((I3249/60)/60)/24)+DATE(1970,1,1)</f>
        <v>42197.434166666666</v>
      </c>
      <c r="U3249">
        <f>YEAR(S3249)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8315</v>
      </c>
      <c r="R3250" t="s">
        <v>8316</v>
      </c>
      <c r="S3250" s="9">
        <f>(((J3250/60)/60)/24)+DATE(1970,1,1)</f>
        <v>42068.888391203705</v>
      </c>
      <c r="T3250" s="9">
        <f>(((I3250/60)/60)/24)+DATE(1970,1,1)</f>
        <v>42098.846724537041</v>
      </c>
      <c r="U3250">
        <f>YEAR(S3250)</f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8315</v>
      </c>
      <c r="R3251" t="s">
        <v>8316</v>
      </c>
      <c r="S3251" s="9">
        <f>(((J3251/60)/60)/24)+DATE(1970,1,1)</f>
        <v>42145.746689814812</v>
      </c>
      <c r="T3251" s="9">
        <f>(((I3251/60)/60)/24)+DATE(1970,1,1)</f>
        <v>42175.746689814812</v>
      </c>
      <c r="U3251">
        <f>YEAR(S3251)</f>
        <v>2015</v>
      </c>
    </row>
    <row r="3252" spans="1:21" ht="45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9">
        <f>(((J3252/60)/60)/24)+DATE(1970,1,1)</f>
        <v>41918.742175925923</v>
      </c>
      <c r="T3252" s="9">
        <f>(((I3252/60)/60)/24)+DATE(1970,1,1)</f>
        <v>41948.783842592595</v>
      </c>
      <c r="U3252">
        <f>YEAR(S3252)</f>
        <v>2014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8315</v>
      </c>
      <c r="R3253" t="s">
        <v>8316</v>
      </c>
      <c r="S3253" s="9">
        <f>(((J3253/60)/60)/24)+DATE(1970,1,1)</f>
        <v>42146.731087962966</v>
      </c>
      <c r="T3253" s="9">
        <f>(((I3253/60)/60)/24)+DATE(1970,1,1)</f>
        <v>42176.731087962966</v>
      </c>
      <c r="U3253">
        <f>YEAR(S3253)</f>
        <v>2015</v>
      </c>
    </row>
    <row r="3254" spans="1:21" ht="30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8315</v>
      </c>
      <c r="R3254" t="s">
        <v>8316</v>
      </c>
      <c r="S3254" s="9">
        <f>(((J3254/60)/60)/24)+DATE(1970,1,1)</f>
        <v>42590.472685185188</v>
      </c>
      <c r="T3254" s="9">
        <f>(((I3254/60)/60)/24)+DATE(1970,1,1)</f>
        <v>42620.472685185188</v>
      </c>
      <c r="U3254">
        <f>YEAR(S3254)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9">
        <f>(((J3255/60)/60)/24)+DATE(1970,1,1)</f>
        <v>42602.576712962968</v>
      </c>
      <c r="T3255" s="9">
        <f>(((I3255/60)/60)/24)+DATE(1970,1,1)</f>
        <v>42621.15625</v>
      </c>
      <c r="U3255">
        <f>YEAR(S3255)</f>
        <v>2016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8315</v>
      </c>
      <c r="R3256" t="s">
        <v>8316</v>
      </c>
      <c r="S3256" s="9">
        <f>(((J3256/60)/60)/24)+DATE(1970,1,1)</f>
        <v>42059.085752314815</v>
      </c>
      <c r="T3256" s="9">
        <f>(((I3256/60)/60)/24)+DATE(1970,1,1)</f>
        <v>42089.044085648144</v>
      </c>
      <c r="U3256">
        <f>YEAR(S3256)</f>
        <v>2015</v>
      </c>
    </row>
    <row r="3257" spans="1:21" ht="45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8315</v>
      </c>
      <c r="R3257" t="s">
        <v>8316</v>
      </c>
      <c r="S3257" s="9">
        <f>(((J3257/60)/60)/24)+DATE(1970,1,1)</f>
        <v>41889.768229166664</v>
      </c>
      <c r="T3257" s="9">
        <f>(((I3257/60)/60)/24)+DATE(1970,1,1)</f>
        <v>41919.768229166664</v>
      </c>
      <c r="U3257">
        <f>YEAR(S3257)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9">
        <f>(((J3258/60)/60)/24)+DATE(1970,1,1)</f>
        <v>42144.573807870373</v>
      </c>
      <c r="T3258" s="9">
        <f>(((I3258/60)/60)/24)+DATE(1970,1,1)</f>
        <v>42166.165972222225</v>
      </c>
      <c r="U3258">
        <f>YEAR(S3258)</f>
        <v>2015</v>
      </c>
    </row>
    <row r="3259" spans="1:21" ht="4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8315</v>
      </c>
      <c r="R3259" t="s">
        <v>8316</v>
      </c>
      <c r="S3259" s="9">
        <f>(((J3259/60)/60)/24)+DATE(1970,1,1)</f>
        <v>42758.559629629628</v>
      </c>
      <c r="T3259" s="9">
        <f>(((I3259/60)/60)/24)+DATE(1970,1,1)</f>
        <v>42788.559629629628</v>
      </c>
      <c r="U3259">
        <f>YEAR(S3259)</f>
        <v>2017</v>
      </c>
    </row>
    <row r="3260" spans="1:21" ht="3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8315</v>
      </c>
      <c r="R3260" t="s">
        <v>8316</v>
      </c>
      <c r="S3260" s="9">
        <f>(((J3260/60)/60)/24)+DATE(1970,1,1)</f>
        <v>41982.887280092589</v>
      </c>
      <c r="T3260" s="9">
        <f>(((I3260/60)/60)/24)+DATE(1970,1,1)</f>
        <v>42012.887280092589</v>
      </c>
      <c r="U3260">
        <f>YEAR(S3260)</f>
        <v>2014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9">
        <f>(((J3261/60)/60)/24)+DATE(1970,1,1)</f>
        <v>42614.760937500003</v>
      </c>
      <c r="T3261" s="9">
        <f>(((I3261/60)/60)/24)+DATE(1970,1,1)</f>
        <v>42644.165972222225</v>
      </c>
      <c r="U3261">
        <f>YEAR(S3261)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9">
        <f>(((J3262/60)/60)/24)+DATE(1970,1,1)</f>
        <v>42303.672662037032</v>
      </c>
      <c r="T3262" s="9">
        <f>(((I3262/60)/60)/24)+DATE(1970,1,1)</f>
        <v>42338.714328703703</v>
      </c>
      <c r="U3262">
        <f>YEAR(S3262)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9">
        <f>(((J3263/60)/60)/24)+DATE(1970,1,1)</f>
        <v>42171.725416666668</v>
      </c>
      <c r="T3263" s="9">
        <f>(((I3263/60)/60)/24)+DATE(1970,1,1)</f>
        <v>42201.725416666668</v>
      </c>
      <c r="U3263">
        <f>YEAR(S3263)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8315</v>
      </c>
      <c r="R3264" t="s">
        <v>8316</v>
      </c>
      <c r="S3264" s="9">
        <f>(((J3264/60)/60)/24)+DATE(1970,1,1)</f>
        <v>41964.315532407403</v>
      </c>
      <c r="T3264" s="9">
        <f>(((I3264/60)/60)/24)+DATE(1970,1,1)</f>
        <v>41995.166666666672</v>
      </c>
      <c r="U3264">
        <f>YEAR(S3264)</f>
        <v>2014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8315</v>
      </c>
      <c r="R3265" t="s">
        <v>8316</v>
      </c>
      <c r="S3265" s="9">
        <f>(((J3265/60)/60)/24)+DATE(1970,1,1)</f>
        <v>42284.516064814816</v>
      </c>
      <c r="T3265" s="9">
        <f>(((I3265/60)/60)/24)+DATE(1970,1,1)</f>
        <v>42307.875</v>
      </c>
      <c r="U3265">
        <f>YEAR(S3265)</f>
        <v>2015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8315</v>
      </c>
      <c r="R3266" t="s">
        <v>8316</v>
      </c>
      <c r="S3266" s="9">
        <f>(((J3266/60)/60)/24)+DATE(1970,1,1)</f>
        <v>42016.800208333334</v>
      </c>
      <c r="T3266" s="9">
        <f>(((I3266/60)/60)/24)+DATE(1970,1,1)</f>
        <v>42032.916666666672</v>
      </c>
      <c r="U3266">
        <f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9">
        <f>(((J3267/60)/60)/24)+DATE(1970,1,1)</f>
        <v>42311.711979166663</v>
      </c>
      <c r="T3267" s="9">
        <f>(((I3267/60)/60)/24)+DATE(1970,1,1)</f>
        <v>42341.708333333328</v>
      </c>
      <c r="U3267">
        <f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8315</v>
      </c>
      <c r="R3268" t="s">
        <v>8316</v>
      </c>
      <c r="S3268" s="9">
        <f>(((J3268/60)/60)/24)+DATE(1970,1,1)</f>
        <v>42136.536134259266</v>
      </c>
      <c r="T3268" s="9">
        <f>(((I3268/60)/60)/24)+DATE(1970,1,1)</f>
        <v>42167.875</v>
      </c>
      <c r="U3268">
        <f>YEAR(S3268)</f>
        <v>2015</v>
      </c>
    </row>
    <row r="3269" spans="1:21" ht="4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8315</v>
      </c>
      <c r="R3269" t="s">
        <v>8316</v>
      </c>
      <c r="S3269" s="9">
        <f>(((J3269/60)/60)/24)+DATE(1970,1,1)</f>
        <v>42172.757638888885</v>
      </c>
      <c r="T3269" s="9">
        <f>(((I3269/60)/60)/24)+DATE(1970,1,1)</f>
        <v>42202.757638888885</v>
      </c>
      <c r="U3269">
        <f>YEAR(S3269)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8315</v>
      </c>
      <c r="R3270" t="s">
        <v>8316</v>
      </c>
      <c r="S3270" s="9">
        <f>(((J3270/60)/60)/24)+DATE(1970,1,1)</f>
        <v>42590.90425925926</v>
      </c>
      <c r="T3270" s="9">
        <f>(((I3270/60)/60)/24)+DATE(1970,1,1)</f>
        <v>42606.90425925926</v>
      </c>
      <c r="U3270">
        <f>YEAR(S3270)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8315</v>
      </c>
      <c r="R3271" t="s">
        <v>8316</v>
      </c>
      <c r="S3271" s="9">
        <f>(((J3271/60)/60)/24)+DATE(1970,1,1)</f>
        <v>42137.395798611105</v>
      </c>
      <c r="T3271" s="9">
        <f>(((I3271/60)/60)/24)+DATE(1970,1,1)</f>
        <v>42171.458333333328</v>
      </c>
      <c r="U3271">
        <f>YEAR(S3271)</f>
        <v>2015</v>
      </c>
    </row>
    <row r="3272" spans="1:21" ht="45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8315</v>
      </c>
      <c r="R3272" t="s">
        <v>8316</v>
      </c>
      <c r="S3272" s="9">
        <f>(((J3272/60)/60)/24)+DATE(1970,1,1)</f>
        <v>42167.533159722225</v>
      </c>
      <c r="T3272" s="9">
        <f>(((I3272/60)/60)/24)+DATE(1970,1,1)</f>
        <v>42197.533159722225</v>
      </c>
      <c r="U3272">
        <f>YEAR(S3272)</f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8315</v>
      </c>
      <c r="R3273" t="s">
        <v>8316</v>
      </c>
      <c r="S3273" s="9">
        <f>(((J3273/60)/60)/24)+DATE(1970,1,1)</f>
        <v>41915.437210648146</v>
      </c>
      <c r="T3273" s="9">
        <f>(((I3273/60)/60)/24)+DATE(1970,1,1)</f>
        <v>41945.478877314818</v>
      </c>
      <c r="U3273">
        <f>YEAR(S3273)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8315</v>
      </c>
      <c r="R3274" t="s">
        <v>8316</v>
      </c>
      <c r="S3274" s="9">
        <f>(((J3274/60)/60)/24)+DATE(1970,1,1)</f>
        <v>42284.500104166669</v>
      </c>
      <c r="T3274" s="9">
        <f>(((I3274/60)/60)/24)+DATE(1970,1,1)</f>
        <v>42314.541770833333</v>
      </c>
      <c r="U3274">
        <f>YEAR(S3274)</f>
        <v>2015</v>
      </c>
    </row>
    <row r="3275" spans="1:21" ht="45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9">
        <f>(((J3275/60)/60)/24)+DATE(1970,1,1)</f>
        <v>42611.801412037035</v>
      </c>
      <c r="T3275" s="9">
        <f>(((I3275/60)/60)/24)+DATE(1970,1,1)</f>
        <v>42627.791666666672</v>
      </c>
      <c r="U3275">
        <f>YEAR(S3275)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8315</v>
      </c>
      <c r="R3276" t="s">
        <v>8316</v>
      </c>
      <c r="S3276" s="9">
        <f>(((J3276/60)/60)/24)+DATE(1970,1,1)</f>
        <v>42400.704537037032</v>
      </c>
      <c r="T3276" s="9">
        <f>(((I3276/60)/60)/24)+DATE(1970,1,1)</f>
        <v>42444.875</v>
      </c>
      <c r="U3276">
        <f>YEAR(S3276)</f>
        <v>2016</v>
      </c>
    </row>
    <row r="3277" spans="1:21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9">
        <f>(((J3277/60)/60)/24)+DATE(1970,1,1)</f>
        <v>42017.88045138889</v>
      </c>
      <c r="T3277" s="9">
        <f>(((I3277/60)/60)/24)+DATE(1970,1,1)</f>
        <v>42044.1875</v>
      </c>
      <c r="U3277">
        <f>YEAR(S3277)</f>
        <v>2015</v>
      </c>
    </row>
    <row r="3278" spans="1:21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8315</v>
      </c>
      <c r="R3278" t="s">
        <v>8316</v>
      </c>
      <c r="S3278" s="9">
        <f>(((J3278/60)/60)/24)+DATE(1970,1,1)</f>
        <v>42426.949988425928</v>
      </c>
      <c r="T3278" s="9">
        <f>(((I3278/60)/60)/24)+DATE(1970,1,1)</f>
        <v>42461.165972222225</v>
      </c>
      <c r="U3278">
        <f>YEAR(S3278)</f>
        <v>2016</v>
      </c>
    </row>
    <row r="3279" spans="1:21" ht="45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8315</v>
      </c>
      <c r="R3279" t="s">
        <v>8316</v>
      </c>
      <c r="S3279" s="9">
        <f>(((J3279/60)/60)/24)+DATE(1970,1,1)</f>
        <v>41931.682939814818</v>
      </c>
      <c r="T3279" s="9">
        <f>(((I3279/60)/60)/24)+DATE(1970,1,1)</f>
        <v>41961.724606481483</v>
      </c>
      <c r="U3279">
        <f>YEAR(S3279)</f>
        <v>2014</v>
      </c>
    </row>
    <row r="3280" spans="1:21" ht="4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8315</v>
      </c>
      <c r="R3280" t="s">
        <v>8316</v>
      </c>
      <c r="S3280" s="9">
        <f>(((J3280/60)/60)/24)+DATE(1970,1,1)</f>
        <v>42124.848414351851</v>
      </c>
      <c r="T3280" s="9">
        <f>(((I3280/60)/60)/24)+DATE(1970,1,1)</f>
        <v>42154.848414351851</v>
      </c>
      <c r="U3280">
        <f>YEAR(S3280)</f>
        <v>2015</v>
      </c>
    </row>
    <row r="3281" spans="1:21" ht="4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9">
        <f>(((J3281/60)/60)/24)+DATE(1970,1,1)</f>
        <v>42431.102534722217</v>
      </c>
      <c r="T3281" s="9">
        <f>(((I3281/60)/60)/24)+DATE(1970,1,1)</f>
        <v>42461.06086805556</v>
      </c>
      <c r="U3281">
        <f>YEAR(S3281)</f>
        <v>2016</v>
      </c>
    </row>
    <row r="3282" spans="1:21" ht="4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8315</v>
      </c>
      <c r="R3282" t="s">
        <v>8316</v>
      </c>
      <c r="S3282" s="9">
        <f>(((J3282/60)/60)/24)+DATE(1970,1,1)</f>
        <v>42121.756921296299</v>
      </c>
      <c r="T3282" s="9">
        <f>(((I3282/60)/60)/24)+DATE(1970,1,1)</f>
        <v>42156.208333333328</v>
      </c>
      <c r="U3282">
        <f>YEAR(S3282)</f>
        <v>2015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9">
        <f>(((J3283/60)/60)/24)+DATE(1970,1,1)</f>
        <v>42219.019733796296</v>
      </c>
      <c r="T3283" s="9">
        <f>(((I3283/60)/60)/24)+DATE(1970,1,1)</f>
        <v>42249.019733796296</v>
      </c>
      <c r="U3283">
        <f>YEAR(S3283)</f>
        <v>2015</v>
      </c>
    </row>
    <row r="3284" spans="1:21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9">
        <f>(((J3284/60)/60)/24)+DATE(1970,1,1)</f>
        <v>42445.19430555556</v>
      </c>
      <c r="T3284" s="9">
        <f>(((I3284/60)/60)/24)+DATE(1970,1,1)</f>
        <v>42489.19430555556</v>
      </c>
      <c r="U3284">
        <f>YEAR(S3284)</f>
        <v>2016</v>
      </c>
    </row>
    <row r="3285" spans="1:21" ht="45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9">
        <f>(((J3285/60)/60)/24)+DATE(1970,1,1)</f>
        <v>42379.74418981481</v>
      </c>
      <c r="T3285" s="9">
        <f>(((I3285/60)/60)/24)+DATE(1970,1,1)</f>
        <v>42410.875</v>
      </c>
      <c r="U3285">
        <f>YEAR(S3285)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8315</v>
      </c>
      <c r="R3286" t="s">
        <v>8316</v>
      </c>
      <c r="S3286" s="9">
        <f>(((J3286/60)/60)/24)+DATE(1970,1,1)</f>
        <v>42380.884872685187</v>
      </c>
      <c r="T3286" s="9">
        <f>(((I3286/60)/60)/24)+DATE(1970,1,1)</f>
        <v>42398.249305555553</v>
      </c>
      <c r="U3286">
        <f>YEAR(S3286)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8315</v>
      </c>
      <c r="R3287" t="s">
        <v>8316</v>
      </c>
      <c r="S3287" s="9">
        <f>(((J3287/60)/60)/24)+DATE(1970,1,1)</f>
        <v>42762.942430555559</v>
      </c>
      <c r="T3287" s="9">
        <f>(((I3287/60)/60)/24)+DATE(1970,1,1)</f>
        <v>42794.208333333328</v>
      </c>
      <c r="U3287">
        <f>YEAR(S3287)</f>
        <v>2017</v>
      </c>
    </row>
    <row r="3288" spans="1:21" ht="4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9">
        <f>(((J3288/60)/60)/24)+DATE(1970,1,1)</f>
        <v>42567.840069444443</v>
      </c>
      <c r="T3288" s="9">
        <f>(((I3288/60)/60)/24)+DATE(1970,1,1)</f>
        <v>42597.840069444443</v>
      </c>
      <c r="U3288">
        <f>YEAR(S3288)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8315</v>
      </c>
      <c r="R3289" t="s">
        <v>8316</v>
      </c>
      <c r="S3289" s="9">
        <f>(((J3289/60)/60)/24)+DATE(1970,1,1)</f>
        <v>42311.750324074077</v>
      </c>
      <c r="T3289" s="9">
        <f>(((I3289/60)/60)/24)+DATE(1970,1,1)</f>
        <v>42336.750324074077</v>
      </c>
      <c r="U3289">
        <f>YEAR(S3289)</f>
        <v>2015</v>
      </c>
    </row>
    <row r="3290" spans="1:21" ht="4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8315</v>
      </c>
      <c r="R3290" t="s">
        <v>8316</v>
      </c>
      <c r="S3290" s="9">
        <f>(((J3290/60)/60)/24)+DATE(1970,1,1)</f>
        <v>42505.774479166663</v>
      </c>
      <c r="T3290" s="9">
        <f>(((I3290/60)/60)/24)+DATE(1970,1,1)</f>
        <v>42541.958333333328</v>
      </c>
      <c r="U3290">
        <f>YEAR(S3290)</f>
        <v>2016</v>
      </c>
    </row>
    <row r="3291" spans="1:21" ht="45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8315</v>
      </c>
      <c r="R3291" t="s">
        <v>8316</v>
      </c>
      <c r="S3291" s="9">
        <f>(((J3291/60)/60)/24)+DATE(1970,1,1)</f>
        <v>42758.368078703701</v>
      </c>
      <c r="T3291" s="9">
        <f>(((I3291/60)/60)/24)+DATE(1970,1,1)</f>
        <v>42786.368078703701</v>
      </c>
      <c r="U3291">
        <f>YEAR(S3291)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8315</v>
      </c>
      <c r="R3292" t="s">
        <v>8316</v>
      </c>
      <c r="S3292" s="9">
        <f>(((J3292/60)/60)/24)+DATE(1970,1,1)</f>
        <v>42775.51494212963</v>
      </c>
      <c r="T3292" s="9">
        <f>(((I3292/60)/60)/24)+DATE(1970,1,1)</f>
        <v>42805.51494212963</v>
      </c>
      <c r="U3292">
        <f>YEAR(S3292)</f>
        <v>2017</v>
      </c>
    </row>
    <row r="3293" spans="1:21" ht="45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8315</v>
      </c>
      <c r="R3293" t="s">
        <v>8316</v>
      </c>
      <c r="S3293" s="9">
        <f>(((J3293/60)/60)/24)+DATE(1970,1,1)</f>
        <v>42232.702546296292</v>
      </c>
      <c r="T3293" s="9">
        <f>(((I3293/60)/60)/24)+DATE(1970,1,1)</f>
        <v>42264.165972222225</v>
      </c>
      <c r="U3293">
        <f>YEAR(S3293)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8315</v>
      </c>
      <c r="R3294" t="s">
        <v>8316</v>
      </c>
      <c r="S3294" s="9">
        <f>(((J3294/60)/60)/24)+DATE(1970,1,1)</f>
        <v>42282.770231481481</v>
      </c>
      <c r="T3294" s="9">
        <f>(((I3294/60)/60)/24)+DATE(1970,1,1)</f>
        <v>42342.811898148153</v>
      </c>
      <c r="U3294">
        <f>YEAR(S3294)</f>
        <v>2015</v>
      </c>
    </row>
    <row r="3295" spans="1:21" ht="45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8315</v>
      </c>
      <c r="R3295" t="s">
        <v>8316</v>
      </c>
      <c r="S3295" s="9">
        <f>(((J3295/60)/60)/24)+DATE(1970,1,1)</f>
        <v>42768.425370370373</v>
      </c>
      <c r="T3295" s="9">
        <f>(((I3295/60)/60)/24)+DATE(1970,1,1)</f>
        <v>42798.425370370373</v>
      </c>
      <c r="U3295">
        <f>YEAR(S3295)</f>
        <v>2017</v>
      </c>
    </row>
    <row r="3296" spans="1:21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8315</v>
      </c>
      <c r="R3296" t="s">
        <v>8316</v>
      </c>
      <c r="S3296" s="9">
        <f>(((J3296/60)/60)/24)+DATE(1970,1,1)</f>
        <v>42141.541134259256</v>
      </c>
      <c r="T3296" s="9">
        <f>(((I3296/60)/60)/24)+DATE(1970,1,1)</f>
        <v>42171.541134259256</v>
      </c>
      <c r="U3296">
        <f>YEAR(S3296)</f>
        <v>2015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8315</v>
      </c>
      <c r="R3297" t="s">
        <v>8316</v>
      </c>
      <c r="S3297" s="9">
        <f>(((J3297/60)/60)/24)+DATE(1970,1,1)</f>
        <v>42609.442465277782</v>
      </c>
      <c r="T3297" s="9">
        <f>(((I3297/60)/60)/24)+DATE(1970,1,1)</f>
        <v>42639.442465277782</v>
      </c>
      <c r="U3297">
        <f>YEAR(S3297)</f>
        <v>2016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8315</v>
      </c>
      <c r="R3298" t="s">
        <v>8316</v>
      </c>
      <c r="S3298" s="9">
        <f>(((J3298/60)/60)/24)+DATE(1970,1,1)</f>
        <v>42309.756620370375</v>
      </c>
      <c r="T3298" s="9">
        <f>(((I3298/60)/60)/24)+DATE(1970,1,1)</f>
        <v>42330.916666666672</v>
      </c>
      <c r="U3298">
        <f>YEAR(S3298)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9">
        <f>(((J3299/60)/60)/24)+DATE(1970,1,1)</f>
        <v>42193.771481481483</v>
      </c>
      <c r="T3299" s="9">
        <f>(((I3299/60)/60)/24)+DATE(1970,1,1)</f>
        <v>42212.957638888889</v>
      </c>
      <c r="U3299">
        <f>YEAR(S3299)</f>
        <v>2015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9">
        <f>(((J3300/60)/60)/24)+DATE(1970,1,1)</f>
        <v>42239.957962962959</v>
      </c>
      <c r="T3300" s="9">
        <f>(((I3300/60)/60)/24)+DATE(1970,1,1)</f>
        <v>42260</v>
      </c>
      <c r="U3300">
        <f>YEAR(S3300)</f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8315</v>
      </c>
      <c r="R3301" t="s">
        <v>8316</v>
      </c>
      <c r="S3301" s="9">
        <f>(((J3301/60)/60)/24)+DATE(1970,1,1)</f>
        <v>42261.917395833334</v>
      </c>
      <c r="T3301" s="9">
        <f>(((I3301/60)/60)/24)+DATE(1970,1,1)</f>
        <v>42291.917395833334</v>
      </c>
      <c r="U3301">
        <f>YEAR(S3301)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8315</v>
      </c>
      <c r="R3302" t="s">
        <v>8316</v>
      </c>
      <c r="S3302" s="9">
        <f>(((J3302/60)/60)/24)+DATE(1970,1,1)</f>
        <v>42102.743773148148</v>
      </c>
      <c r="T3302" s="9">
        <f>(((I3302/60)/60)/24)+DATE(1970,1,1)</f>
        <v>42123.743773148148</v>
      </c>
      <c r="U3302">
        <f>YEAR(S3302)</f>
        <v>2015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8315</v>
      </c>
      <c r="R3303" t="s">
        <v>8316</v>
      </c>
      <c r="S3303" s="9">
        <f>(((J3303/60)/60)/24)+DATE(1970,1,1)</f>
        <v>42538.73583333334</v>
      </c>
      <c r="T3303" s="9">
        <f>(((I3303/60)/60)/24)+DATE(1970,1,1)</f>
        <v>42583.290972222225</v>
      </c>
      <c r="U3303">
        <f>YEAR(S3303)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8315</v>
      </c>
      <c r="R3304" t="s">
        <v>8316</v>
      </c>
      <c r="S3304" s="9">
        <f>(((J3304/60)/60)/24)+DATE(1970,1,1)</f>
        <v>42681.35157407407</v>
      </c>
      <c r="T3304" s="9">
        <f>(((I3304/60)/60)/24)+DATE(1970,1,1)</f>
        <v>42711.35157407407</v>
      </c>
      <c r="U3304">
        <f>YEAR(S3304)</f>
        <v>2016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8315</v>
      </c>
      <c r="R3305" t="s">
        <v>8316</v>
      </c>
      <c r="S3305" s="9">
        <f>(((J3305/60)/60)/24)+DATE(1970,1,1)</f>
        <v>42056.65143518518</v>
      </c>
      <c r="T3305" s="9">
        <f>(((I3305/60)/60)/24)+DATE(1970,1,1)</f>
        <v>42091.609768518523</v>
      </c>
      <c r="U3305">
        <f>YEAR(S3305)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8315</v>
      </c>
      <c r="R3306" t="s">
        <v>8316</v>
      </c>
      <c r="S3306" s="9">
        <f>(((J3306/60)/60)/24)+DATE(1970,1,1)</f>
        <v>42696.624444444446</v>
      </c>
      <c r="T3306" s="9">
        <f>(((I3306/60)/60)/24)+DATE(1970,1,1)</f>
        <v>42726.624444444446</v>
      </c>
      <c r="U3306">
        <f>YEAR(S3306)</f>
        <v>2016</v>
      </c>
    </row>
    <row r="3307" spans="1:21" ht="45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9">
        <f>(((J3307/60)/60)/24)+DATE(1970,1,1)</f>
        <v>42186.855879629627</v>
      </c>
      <c r="T3307" s="9">
        <f>(((I3307/60)/60)/24)+DATE(1970,1,1)</f>
        <v>42216.855879629627</v>
      </c>
      <c r="U3307">
        <f>YEAR(S3307)</f>
        <v>2015</v>
      </c>
    </row>
    <row r="3308" spans="1:21" ht="45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8315</v>
      </c>
      <c r="R3308" t="s">
        <v>8316</v>
      </c>
      <c r="S3308" s="9">
        <f>(((J3308/60)/60)/24)+DATE(1970,1,1)</f>
        <v>42493.219236111108</v>
      </c>
      <c r="T3308" s="9">
        <f>(((I3308/60)/60)/24)+DATE(1970,1,1)</f>
        <v>42531.125</v>
      </c>
      <c r="U3308">
        <f>YEAR(S3308)</f>
        <v>2016</v>
      </c>
    </row>
    <row r="3309" spans="1:21" ht="4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8315</v>
      </c>
      <c r="R3309" t="s">
        <v>8316</v>
      </c>
      <c r="S3309" s="9">
        <f>(((J3309/60)/60)/24)+DATE(1970,1,1)</f>
        <v>42475.057164351849</v>
      </c>
      <c r="T3309" s="9">
        <f>(((I3309/60)/60)/24)+DATE(1970,1,1)</f>
        <v>42505.057164351849</v>
      </c>
      <c r="U3309">
        <f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8315</v>
      </c>
      <c r="R3310" t="s">
        <v>8316</v>
      </c>
      <c r="S3310" s="9">
        <f>(((J3310/60)/60)/24)+DATE(1970,1,1)</f>
        <v>42452.876909722225</v>
      </c>
      <c r="T3310" s="9">
        <f>(((I3310/60)/60)/24)+DATE(1970,1,1)</f>
        <v>42473.876909722225</v>
      </c>
      <c r="U3310">
        <f>YEAR(S3310)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8315</v>
      </c>
      <c r="R3311" t="s">
        <v>8316</v>
      </c>
      <c r="S3311" s="9">
        <f>(((J3311/60)/60)/24)+DATE(1970,1,1)</f>
        <v>42628.650208333333</v>
      </c>
      <c r="T3311" s="9">
        <f>(((I3311/60)/60)/24)+DATE(1970,1,1)</f>
        <v>42659.650208333333</v>
      </c>
      <c r="U3311">
        <f>YEAR(S3311)</f>
        <v>2016</v>
      </c>
    </row>
    <row r="3312" spans="1:21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9">
        <f>(((J3312/60)/60)/24)+DATE(1970,1,1)</f>
        <v>42253.928530092591</v>
      </c>
      <c r="T3312" s="9">
        <f>(((I3312/60)/60)/24)+DATE(1970,1,1)</f>
        <v>42283.928530092591</v>
      </c>
      <c r="U3312">
        <f>YEAR(S3312)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8315</v>
      </c>
      <c r="R3313" t="s">
        <v>8316</v>
      </c>
      <c r="S3313" s="9">
        <f>(((J3313/60)/60)/24)+DATE(1970,1,1)</f>
        <v>42264.29178240741</v>
      </c>
      <c r="T3313" s="9">
        <f>(((I3313/60)/60)/24)+DATE(1970,1,1)</f>
        <v>42294.29178240741</v>
      </c>
      <c r="U3313">
        <f>YEAR(S3313)</f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8315</v>
      </c>
      <c r="R3314" t="s">
        <v>8316</v>
      </c>
      <c r="S3314" s="9">
        <f>(((J3314/60)/60)/24)+DATE(1970,1,1)</f>
        <v>42664.809560185182</v>
      </c>
      <c r="T3314" s="9">
        <f>(((I3314/60)/60)/24)+DATE(1970,1,1)</f>
        <v>42685.916666666672</v>
      </c>
      <c r="U3314">
        <f>YEAR(S3314)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8315</v>
      </c>
      <c r="R3315" t="s">
        <v>8316</v>
      </c>
      <c r="S3315" s="9">
        <f>(((J3315/60)/60)/24)+DATE(1970,1,1)</f>
        <v>42382.244409722218</v>
      </c>
      <c r="T3315" s="9">
        <f>(((I3315/60)/60)/24)+DATE(1970,1,1)</f>
        <v>42396.041666666672</v>
      </c>
      <c r="U3315">
        <f>YEAR(S3315)</f>
        <v>2016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8315</v>
      </c>
      <c r="R3316" t="s">
        <v>8316</v>
      </c>
      <c r="S3316" s="9">
        <f>(((J3316/60)/60)/24)+DATE(1970,1,1)</f>
        <v>42105.267488425925</v>
      </c>
      <c r="T3316" s="9">
        <f>(((I3316/60)/60)/24)+DATE(1970,1,1)</f>
        <v>42132.836805555555</v>
      </c>
      <c r="U3316">
        <f>YEAR(S3316)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8315</v>
      </c>
      <c r="R3317" t="s">
        <v>8316</v>
      </c>
      <c r="S3317" s="9">
        <f>(((J3317/60)/60)/24)+DATE(1970,1,1)</f>
        <v>42466.303715277783</v>
      </c>
      <c r="T3317" s="9">
        <f>(((I3317/60)/60)/24)+DATE(1970,1,1)</f>
        <v>42496.303715277783</v>
      </c>
      <c r="U3317">
        <f>YEAR(S3317)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8315</v>
      </c>
      <c r="R3318" t="s">
        <v>8316</v>
      </c>
      <c r="S3318" s="9">
        <f>(((J3318/60)/60)/24)+DATE(1970,1,1)</f>
        <v>41826.871238425927</v>
      </c>
      <c r="T3318" s="9">
        <f>(((I3318/60)/60)/24)+DATE(1970,1,1)</f>
        <v>41859.57916666667</v>
      </c>
      <c r="U3318">
        <f>YEAR(S3318)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8315</v>
      </c>
      <c r="R3319" t="s">
        <v>8316</v>
      </c>
      <c r="S3319" s="9">
        <f>(((J3319/60)/60)/24)+DATE(1970,1,1)</f>
        <v>42499.039629629624</v>
      </c>
      <c r="T3319" s="9">
        <f>(((I3319/60)/60)/24)+DATE(1970,1,1)</f>
        <v>42529.039629629624</v>
      </c>
      <c r="U3319">
        <f>YEAR(S3319)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8315</v>
      </c>
      <c r="R3320" t="s">
        <v>8316</v>
      </c>
      <c r="S3320" s="9">
        <f>(((J3320/60)/60)/24)+DATE(1970,1,1)</f>
        <v>42431.302002314813</v>
      </c>
      <c r="T3320" s="9">
        <f>(((I3320/60)/60)/24)+DATE(1970,1,1)</f>
        <v>42471.104166666672</v>
      </c>
      <c r="U3320">
        <f>YEAR(S3320)</f>
        <v>2016</v>
      </c>
    </row>
    <row r="3321" spans="1:21" ht="45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8315</v>
      </c>
      <c r="R3321" t="s">
        <v>8316</v>
      </c>
      <c r="S3321" s="9">
        <f>(((J3321/60)/60)/24)+DATE(1970,1,1)</f>
        <v>41990.585486111115</v>
      </c>
      <c r="T3321" s="9">
        <f>(((I3321/60)/60)/24)+DATE(1970,1,1)</f>
        <v>42035.585486111115</v>
      </c>
      <c r="U3321">
        <f>YEAR(S3321)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8315</v>
      </c>
      <c r="R3322" t="s">
        <v>8316</v>
      </c>
      <c r="S3322" s="9">
        <f>(((J3322/60)/60)/24)+DATE(1970,1,1)</f>
        <v>42513.045798611114</v>
      </c>
      <c r="T3322" s="9">
        <f>(((I3322/60)/60)/24)+DATE(1970,1,1)</f>
        <v>42543.045798611114</v>
      </c>
      <c r="U3322">
        <f>YEAR(S3322)</f>
        <v>2016</v>
      </c>
    </row>
    <row r="3323" spans="1:21" ht="45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9">
        <f>(((J3323/60)/60)/24)+DATE(1970,1,1)</f>
        <v>41914.100289351853</v>
      </c>
      <c r="T3323" s="9">
        <f>(((I3323/60)/60)/24)+DATE(1970,1,1)</f>
        <v>41928.165972222225</v>
      </c>
      <c r="U3323">
        <f>YEAR(S3323)</f>
        <v>2014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9">
        <f>(((J3324/60)/60)/24)+DATE(1970,1,1)</f>
        <v>42521.010370370372</v>
      </c>
      <c r="T3324" s="9">
        <f>(((I3324/60)/60)/24)+DATE(1970,1,1)</f>
        <v>42543.163194444445</v>
      </c>
      <c r="U3324">
        <f>YEAR(S3324)</f>
        <v>2016</v>
      </c>
    </row>
    <row r="3325" spans="1:21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8315</v>
      </c>
      <c r="R3325" t="s">
        <v>8316</v>
      </c>
      <c r="S3325" s="9">
        <f>(((J3325/60)/60)/24)+DATE(1970,1,1)</f>
        <v>42608.36583333333</v>
      </c>
      <c r="T3325" s="9">
        <f>(((I3325/60)/60)/24)+DATE(1970,1,1)</f>
        <v>42638.36583333333</v>
      </c>
      <c r="U3325">
        <f>YEAR(S3325)</f>
        <v>2016</v>
      </c>
    </row>
    <row r="3326" spans="1:21" ht="30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8315</v>
      </c>
      <c r="R3326" t="s">
        <v>8316</v>
      </c>
      <c r="S3326" s="9">
        <f>(((J3326/60)/60)/24)+DATE(1970,1,1)</f>
        <v>42512.58321759259</v>
      </c>
      <c r="T3326" s="9">
        <f>(((I3326/60)/60)/24)+DATE(1970,1,1)</f>
        <v>42526.58321759259</v>
      </c>
      <c r="U3326">
        <f>YEAR(S3326)</f>
        <v>2016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8315</v>
      </c>
      <c r="R3327" t="s">
        <v>8316</v>
      </c>
      <c r="S3327" s="9">
        <f>(((J3327/60)/60)/24)+DATE(1970,1,1)</f>
        <v>42064.785613425927</v>
      </c>
      <c r="T3327" s="9">
        <f>(((I3327/60)/60)/24)+DATE(1970,1,1)</f>
        <v>42099.743946759263</v>
      </c>
      <c r="U3327">
        <f>YEAR(S3327)</f>
        <v>2015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9">
        <f>(((J3328/60)/60)/24)+DATE(1970,1,1)</f>
        <v>42041.714178240742</v>
      </c>
      <c r="T3328" s="9">
        <f>(((I3328/60)/60)/24)+DATE(1970,1,1)</f>
        <v>42071.67251157407</v>
      </c>
      <c r="U3328">
        <f>YEAR(S3328)</f>
        <v>2015</v>
      </c>
    </row>
    <row r="3329" spans="1:21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8315</v>
      </c>
      <c r="R3329" t="s">
        <v>8316</v>
      </c>
      <c r="S3329" s="9">
        <f>(((J3329/60)/60)/24)+DATE(1970,1,1)</f>
        <v>42468.374606481477</v>
      </c>
      <c r="T3329" s="9">
        <f>(((I3329/60)/60)/24)+DATE(1970,1,1)</f>
        <v>42498.374606481477</v>
      </c>
      <c r="U3329">
        <f>YEAR(S3329)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9">
        <f>(((J3330/60)/60)/24)+DATE(1970,1,1)</f>
        <v>41822.57503472222</v>
      </c>
      <c r="T3330" s="9">
        <f>(((I3330/60)/60)/24)+DATE(1970,1,1)</f>
        <v>41825.041666666664</v>
      </c>
      <c r="U3330">
        <f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8315</v>
      </c>
      <c r="R3331" t="s">
        <v>8316</v>
      </c>
      <c r="S3331" s="9">
        <f>(((J3331/60)/60)/24)+DATE(1970,1,1)</f>
        <v>41837.323009259257</v>
      </c>
      <c r="T3331" s="9">
        <f>(((I3331/60)/60)/24)+DATE(1970,1,1)</f>
        <v>41847.958333333336</v>
      </c>
      <c r="U3331">
        <f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8315</v>
      </c>
      <c r="R3332" t="s">
        <v>8316</v>
      </c>
      <c r="S3332" s="9">
        <f>(((J3332/60)/60)/24)+DATE(1970,1,1)</f>
        <v>42065.887361111112</v>
      </c>
      <c r="T3332" s="9">
        <f>(((I3332/60)/60)/24)+DATE(1970,1,1)</f>
        <v>42095.845694444448</v>
      </c>
      <c r="U3332">
        <f>YEAR(S3332)</f>
        <v>2015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9">
        <f>(((J3333/60)/60)/24)+DATE(1970,1,1)</f>
        <v>42248.697754629626</v>
      </c>
      <c r="T3333" s="9">
        <f>(((I3333/60)/60)/24)+DATE(1970,1,1)</f>
        <v>42283.697754629626</v>
      </c>
      <c r="U3333">
        <f>YEAR(S3333)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9">
        <f>(((J3334/60)/60)/24)+DATE(1970,1,1)</f>
        <v>41809.860300925924</v>
      </c>
      <c r="T3334" s="9">
        <f>(((I3334/60)/60)/24)+DATE(1970,1,1)</f>
        <v>41839.860300925924</v>
      </c>
      <c r="U3334">
        <f>YEAR(S3334)</f>
        <v>2014</v>
      </c>
    </row>
    <row r="3335" spans="1:21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8315</v>
      </c>
      <c r="R3335" t="s">
        <v>8316</v>
      </c>
      <c r="S3335" s="9">
        <f>(((J3335/60)/60)/24)+DATE(1970,1,1)</f>
        <v>42148.676851851851</v>
      </c>
      <c r="T3335" s="9">
        <f>(((I3335/60)/60)/24)+DATE(1970,1,1)</f>
        <v>42170.676851851851</v>
      </c>
      <c r="U3335">
        <f>YEAR(S3335)</f>
        <v>2015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9">
        <f>(((J3336/60)/60)/24)+DATE(1970,1,1)</f>
        <v>42185.521087962959</v>
      </c>
      <c r="T3336" s="9">
        <f>(((I3336/60)/60)/24)+DATE(1970,1,1)</f>
        <v>42215.521087962959</v>
      </c>
      <c r="U3336">
        <f>YEAR(S3336)</f>
        <v>2015</v>
      </c>
    </row>
    <row r="3337" spans="1:21" ht="45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8315</v>
      </c>
      <c r="R3337" t="s">
        <v>8316</v>
      </c>
      <c r="S3337" s="9">
        <f>(((J3337/60)/60)/24)+DATE(1970,1,1)</f>
        <v>41827.674143518518</v>
      </c>
      <c r="T3337" s="9">
        <f>(((I3337/60)/60)/24)+DATE(1970,1,1)</f>
        <v>41854.958333333336</v>
      </c>
      <c r="U3337">
        <f>YEAR(S3337)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8315</v>
      </c>
      <c r="R3338" t="s">
        <v>8316</v>
      </c>
      <c r="S3338" s="9">
        <f>(((J3338/60)/60)/24)+DATE(1970,1,1)</f>
        <v>42437.398680555561</v>
      </c>
      <c r="T3338" s="9">
        <f>(((I3338/60)/60)/24)+DATE(1970,1,1)</f>
        <v>42465.35701388889</v>
      </c>
      <c r="U3338">
        <f>YEAR(S3338)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8315</v>
      </c>
      <c r="R3339" t="s">
        <v>8316</v>
      </c>
      <c r="S3339" s="9">
        <f>(((J3339/60)/60)/24)+DATE(1970,1,1)</f>
        <v>41901.282025462962</v>
      </c>
      <c r="T3339" s="9">
        <f>(((I3339/60)/60)/24)+DATE(1970,1,1)</f>
        <v>41922.875</v>
      </c>
      <c r="U3339">
        <f>YEAR(S3339)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9">
        <f>(((J3340/60)/60)/24)+DATE(1970,1,1)</f>
        <v>42769.574999999997</v>
      </c>
      <c r="T3340" s="9">
        <f>(((I3340/60)/60)/24)+DATE(1970,1,1)</f>
        <v>42790.574999999997</v>
      </c>
      <c r="U3340">
        <f>YEAR(S3340)</f>
        <v>2017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9">
        <f>(((J3341/60)/60)/24)+DATE(1970,1,1)</f>
        <v>42549.665717592594</v>
      </c>
      <c r="T3341" s="9">
        <f>(((I3341/60)/60)/24)+DATE(1970,1,1)</f>
        <v>42579.665717592594</v>
      </c>
      <c r="U3341">
        <f>YEAR(S3341)</f>
        <v>2016</v>
      </c>
    </row>
    <row r="3342" spans="1:21" ht="4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9">
        <f>(((J3342/60)/60)/24)+DATE(1970,1,1)</f>
        <v>42685.974004629628</v>
      </c>
      <c r="T3342" s="9">
        <f>(((I3342/60)/60)/24)+DATE(1970,1,1)</f>
        <v>42710.974004629628</v>
      </c>
      <c r="U3342">
        <f>YEAR(S3342)</f>
        <v>2016</v>
      </c>
    </row>
    <row r="3343" spans="1:21" ht="4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9">
        <f>(((J3343/60)/60)/24)+DATE(1970,1,1)</f>
        <v>42510.798854166671</v>
      </c>
      <c r="T3343" s="9">
        <f>(((I3343/60)/60)/24)+DATE(1970,1,1)</f>
        <v>42533.708333333328</v>
      </c>
      <c r="U3343">
        <f>YEAR(S3343)</f>
        <v>2016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9">
        <f>(((J3344/60)/60)/24)+DATE(1970,1,1)</f>
        <v>42062.296412037031</v>
      </c>
      <c r="T3344" s="9">
        <f>(((I3344/60)/60)/24)+DATE(1970,1,1)</f>
        <v>42095.207638888889</v>
      </c>
      <c r="U3344">
        <f>YEAR(S3344)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8315</v>
      </c>
      <c r="R3345" t="s">
        <v>8316</v>
      </c>
      <c r="S3345" s="9">
        <f>(((J3345/60)/60)/24)+DATE(1970,1,1)</f>
        <v>42452.916481481487</v>
      </c>
      <c r="T3345" s="9">
        <f>(((I3345/60)/60)/24)+DATE(1970,1,1)</f>
        <v>42473.554166666669</v>
      </c>
      <c r="U3345">
        <f>YEAR(S3345)</f>
        <v>2016</v>
      </c>
    </row>
    <row r="3346" spans="1:21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9">
        <f>(((J3346/60)/60)/24)+DATE(1970,1,1)</f>
        <v>41851.200150462959</v>
      </c>
      <c r="T3346" s="9">
        <f>(((I3346/60)/60)/24)+DATE(1970,1,1)</f>
        <v>41881.200150462959</v>
      </c>
      <c r="U3346">
        <f>YEAR(S3346)</f>
        <v>2014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8315</v>
      </c>
      <c r="R3347" t="s">
        <v>8316</v>
      </c>
      <c r="S3347" s="9">
        <f>(((J3347/60)/60)/24)+DATE(1970,1,1)</f>
        <v>42053.106111111112</v>
      </c>
      <c r="T3347" s="9">
        <f>(((I3347/60)/60)/24)+DATE(1970,1,1)</f>
        <v>42112.025694444441</v>
      </c>
      <c r="U3347">
        <f>YEAR(S3347)</f>
        <v>2015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8315</v>
      </c>
      <c r="R3348" t="s">
        <v>8316</v>
      </c>
      <c r="S3348" s="9">
        <f>(((J3348/60)/60)/24)+DATE(1970,1,1)</f>
        <v>42054.024421296301</v>
      </c>
      <c r="T3348" s="9">
        <f>(((I3348/60)/60)/24)+DATE(1970,1,1)</f>
        <v>42061.024421296301</v>
      </c>
      <c r="U3348">
        <f>YEAR(S3348)</f>
        <v>2015</v>
      </c>
    </row>
    <row r="3349" spans="1:21" ht="45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9">
        <f>(((J3349/60)/60)/24)+DATE(1970,1,1)</f>
        <v>42484.551550925928</v>
      </c>
      <c r="T3349" s="9">
        <f>(((I3349/60)/60)/24)+DATE(1970,1,1)</f>
        <v>42498.875</v>
      </c>
      <c r="U3349">
        <f>YEAR(S3349)</f>
        <v>2016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9">
        <f>(((J3350/60)/60)/24)+DATE(1970,1,1)</f>
        <v>42466.558796296296</v>
      </c>
      <c r="T3350" s="9">
        <f>(((I3350/60)/60)/24)+DATE(1970,1,1)</f>
        <v>42490.165972222225</v>
      </c>
      <c r="U3350">
        <f>YEAR(S3350)</f>
        <v>2016</v>
      </c>
    </row>
    <row r="3351" spans="1:21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9">
        <f>(((J3351/60)/60)/24)+DATE(1970,1,1)</f>
        <v>42513.110787037032</v>
      </c>
      <c r="T3351" s="9">
        <f>(((I3351/60)/60)/24)+DATE(1970,1,1)</f>
        <v>42534.708333333328</v>
      </c>
      <c r="U3351">
        <f>YEAR(S3351)</f>
        <v>2016</v>
      </c>
    </row>
    <row r="3352" spans="1:21" ht="45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8315</v>
      </c>
      <c r="R3352" t="s">
        <v>8316</v>
      </c>
      <c r="S3352" s="9">
        <f>(((J3352/60)/60)/24)+DATE(1970,1,1)</f>
        <v>42302.701516203699</v>
      </c>
      <c r="T3352" s="9">
        <f>(((I3352/60)/60)/24)+DATE(1970,1,1)</f>
        <v>42337.958333333328</v>
      </c>
      <c r="U3352">
        <f>YEAR(S3352)</f>
        <v>2015</v>
      </c>
    </row>
    <row r="3353" spans="1:21" ht="45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8315</v>
      </c>
      <c r="R3353" t="s">
        <v>8316</v>
      </c>
      <c r="S3353" s="9">
        <f>(((J3353/60)/60)/24)+DATE(1970,1,1)</f>
        <v>41806.395428240743</v>
      </c>
      <c r="T3353" s="9">
        <f>(((I3353/60)/60)/24)+DATE(1970,1,1)</f>
        <v>41843.458333333336</v>
      </c>
      <c r="U3353">
        <f>YEAR(S3353)</f>
        <v>2014</v>
      </c>
    </row>
    <row r="3354" spans="1:21" ht="4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8315</v>
      </c>
      <c r="R3354" t="s">
        <v>8316</v>
      </c>
      <c r="S3354" s="9">
        <f>(((J3354/60)/60)/24)+DATE(1970,1,1)</f>
        <v>42495.992800925931</v>
      </c>
      <c r="T3354" s="9">
        <f>(((I3354/60)/60)/24)+DATE(1970,1,1)</f>
        <v>42552.958333333328</v>
      </c>
      <c r="U3354">
        <f>YEAR(S3354)</f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9">
        <f>(((J3355/60)/60)/24)+DATE(1970,1,1)</f>
        <v>42479.432291666672</v>
      </c>
      <c r="T3355" s="9">
        <f>(((I3355/60)/60)/24)+DATE(1970,1,1)</f>
        <v>42492.958333333328</v>
      </c>
      <c r="U3355">
        <f>YEAR(S3355)</f>
        <v>2016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8315</v>
      </c>
      <c r="R3356" t="s">
        <v>8316</v>
      </c>
      <c r="S3356" s="9">
        <f>(((J3356/60)/60)/24)+DATE(1970,1,1)</f>
        <v>42270.7269212963</v>
      </c>
      <c r="T3356" s="9">
        <f>(((I3356/60)/60)/24)+DATE(1970,1,1)</f>
        <v>42306.167361111111</v>
      </c>
      <c r="U3356">
        <f>YEAR(S3356)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9">
        <f>(((J3357/60)/60)/24)+DATE(1970,1,1)</f>
        <v>42489.619525462964</v>
      </c>
      <c r="T3357" s="9">
        <f>(((I3357/60)/60)/24)+DATE(1970,1,1)</f>
        <v>42500.470138888893</v>
      </c>
      <c r="U3357">
        <f>YEAR(S3357)</f>
        <v>2016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8315</v>
      </c>
      <c r="R3358" t="s">
        <v>8316</v>
      </c>
      <c r="S3358" s="9">
        <f>(((J3358/60)/60)/24)+DATE(1970,1,1)</f>
        <v>42536.815648148149</v>
      </c>
      <c r="T3358" s="9">
        <f>(((I3358/60)/60)/24)+DATE(1970,1,1)</f>
        <v>42566.815648148149</v>
      </c>
      <c r="U3358">
        <f>YEAR(S3358)</f>
        <v>2016</v>
      </c>
    </row>
    <row r="3359" spans="1:21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8315</v>
      </c>
      <c r="R3359" t="s">
        <v>8316</v>
      </c>
      <c r="S3359" s="9">
        <f>(((J3359/60)/60)/24)+DATE(1970,1,1)</f>
        <v>41822.417939814812</v>
      </c>
      <c r="T3359" s="9">
        <f>(((I3359/60)/60)/24)+DATE(1970,1,1)</f>
        <v>41852.417939814812</v>
      </c>
      <c r="U3359">
        <f>YEAR(S3359)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8315</v>
      </c>
      <c r="R3360" t="s">
        <v>8316</v>
      </c>
      <c r="S3360" s="9">
        <f>(((J3360/60)/60)/24)+DATE(1970,1,1)</f>
        <v>41932.311099537037</v>
      </c>
      <c r="T3360" s="9">
        <f>(((I3360/60)/60)/24)+DATE(1970,1,1)</f>
        <v>41962.352766203709</v>
      </c>
      <c r="U3360">
        <f>YEAR(S3360)</f>
        <v>2014</v>
      </c>
    </row>
    <row r="3361" spans="1:21" ht="30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9">
        <f>(((J3361/60)/60)/24)+DATE(1970,1,1)</f>
        <v>42746.057106481487</v>
      </c>
      <c r="T3361" s="9">
        <f>(((I3361/60)/60)/24)+DATE(1970,1,1)</f>
        <v>42791.057106481487</v>
      </c>
      <c r="U3361">
        <f>YEAR(S3361)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9">
        <f>(((J3362/60)/60)/24)+DATE(1970,1,1)</f>
        <v>42697.082673611112</v>
      </c>
      <c r="T3362" s="9">
        <f>(((I3362/60)/60)/24)+DATE(1970,1,1)</f>
        <v>42718.665972222225</v>
      </c>
      <c r="U3362">
        <f>YEAR(S3362)</f>
        <v>2016</v>
      </c>
    </row>
    <row r="3363" spans="1:21" ht="45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8315</v>
      </c>
      <c r="R3363" t="s">
        <v>8316</v>
      </c>
      <c r="S3363" s="9">
        <f>(((J3363/60)/60)/24)+DATE(1970,1,1)</f>
        <v>41866.025347222225</v>
      </c>
      <c r="T3363" s="9">
        <f>(((I3363/60)/60)/24)+DATE(1970,1,1)</f>
        <v>41883.665972222225</v>
      </c>
      <c r="U3363">
        <f>YEAR(S3363)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8315</v>
      </c>
      <c r="R3364" t="s">
        <v>8316</v>
      </c>
      <c r="S3364" s="9">
        <f>(((J3364/60)/60)/24)+DATE(1970,1,1)</f>
        <v>42056.091631944444</v>
      </c>
      <c r="T3364" s="9">
        <f>(((I3364/60)/60)/24)+DATE(1970,1,1)</f>
        <v>42070.204861111109</v>
      </c>
      <c r="U3364">
        <f>YEAR(S3364)</f>
        <v>2015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9">
        <f>(((J3365/60)/60)/24)+DATE(1970,1,1)</f>
        <v>41851.771354166667</v>
      </c>
      <c r="T3365" s="9">
        <f>(((I3365/60)/60)/24)+DATE(1970,1,1)</f>
        <v>41870.666666666664</v>
      </c>
      <c r="U3365">
        <f>YEAR(S3365)</f>
        <v>2014</v>
      </c>
    </row>
    <row r="3366" spans="1:21" ht="4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8315</v>
      </c>
      <c r="R3366" t="s">
        <v>8316</v>
      </c>
      <c r="S3366" s="9">
        <f>(((J3366/60)/60)/24)+DATE(1970,1,1)</f>
        <v>42422.977418981478</v>
      </c>
      <c r="T3366" s="9">
        <f>(((I3366/60)/60)/24)+DATE(1970,1,1)</f>
        <v>42444.875</v>
      </c>
      <c r="U3366">
        <f>YEAR(S3366)</f>
        <v>2016</v>
      </c>
    </row>
    <row r="3367" spans="1:21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9">
        <f>(((J3367/60)/60)/24)+DATE(1970,1,1)</f>
        <v>42321.101759259262</v>
      </c>
      <c r="T3367" s="9">
        <f>(((I3367/60)/60)/24)+DATE(1970,1,1)</f>
        <v>42351.101759259262</v>
      </c>
      <c r="U3367">
        <f>YEAR(S3367)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8315</v>
      </c>
      <c r="R3368" t="s">
        <v>8316</v>
      </c>
      <c r="S3368" s="9">
        <f>(((J3368/60)/60)/24)+DATE(1970,1,1)</f>
        <v>42107.067557870367</v>
      </c>
      <c r="T3368" s="9">
        <f>(((I3368/60)/60)/24)+DATE(1970,1,1)</f>
        <v>42137.067557870367</v>
      </c>
      <c r="U3368">
        <f>YEAR(S3368)</f>
        <v>2015</v>
      </c>
    </row>
    <row r="3369" spans="1:21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8315</v>
      </c>
      <c r="R3369" t="s">
        <v>8316</v>
      </c>
      <c r="S3369" s="9">
        <f>(((J3369/60)/60)/24)+DATE(1970,1,1)</f>
        <v>42192.933958333335</v>
      </c>
      <c r="T3369" s="9">
        <f>(((I3369/60)/60)/24)+DATE(1970,1,1)</f>
        <v>42217.933958333335</v>
      </c>
      <c r="U3369">
        <f>YEAR(S3369)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8315</v>
      </c>
      <c r="R3370" t="s">
        <v>8316</v>
      </c>
      <c r="S3370" s="9">
        <f>(((J3370/60)/60)/24)+DATE(1970,1,1)</f>
        <v>41969.199756944443</v>
      </c>
      <c r="T3370" s="9">
        <f>(((I3370/60)/60)/24)+DATE(1970,1,1)</f>
        <v>42005.208333333328</v>
      </c>
      <c r="U3370">
        <f>YEAR(S3370)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8315</v>
      </c>
      <c r="R3371" t="s">
        <v>8316</v>
      </c>
      <c r="S3371" s="9">
        <f>(((J3371/60)/60)/24)+DATE(1970,1,1)</f>
        <v>42690.041435185187</v>
      </c>
      <c r="T3371" s="9">
        <f>(((I3371/60)/60)/24)+DATE(1970,1,1)</f>
        <v>42750.041435185187</v>
      </c>
      <c r="U3371">
        <f>YEAR(S3371)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8315</v>
      </c>
      <c r="R3372" t="s">
        <v>8316</v>
      </c>
      <c r="S3372" s="9">
        <f>(((J3372/60)/60)/24)+DATE(1970,1,1)</f>
        <v>42690.334317129629</v>
      </c>
      <c r="T3372" s="9">
        <f>(((I3372/60)/60)/24)+DATE(1970,1,1)</f>
        <v>42721.333333333328</v>
      </c>
      <c r="U3372">
        <f>YEAR(S3372)</f>
        <v>2016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8315</v>
      </c>
      <c r="R3373" t="s">
        <v>8316</v>
      </c>
      <c r="S3373" s="9">
        <f>(((J3373/60)/60)/24)+DATE(1970,1,1)</f>
        <v>42312.874594907407</v>
      </c>
      <c r="T3373" s="9">
        <f>(((I3373/60)/60)/24)+DATE(1970,1,1)</f>
        <v>42340.874594907407</v>
      </c>
      <c r="U3373">
        <f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8315</v>
      </c>
      <c r="R3374" t="s">
        <v>8316</v>
      </c>
      <c r="S3374" s="9">
        <f>(((J3374/60)/60)/24)+DATE(1970,1,1)</f>
        <v>41855.548101851848</v>
      </c>
      <c r="T3374" s="9">
        <f>(((I3374/60)/60)/24)+DATE(1970,1,1)</f>
        <v>41876.207638888889</v>
      </c>
      <c r="U3374">
        <f>YEAR(S3374)</f>
        <v>2014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8315</v>
      </c>
      <c r="R3375" t="s">
        <v>8316</v>
      </c>
      <c r="S3375" s="9">
        <f>(((J3375/60)/60)/24)+DATE(1970,1,1)</f>
        <v>42179.854629629626</v>
      </c>
      <c r="T3375" s="9">
        <f>(((I3375/60)/60)/24)+DATE(1970,1,1)</f>
        <v>42203.666666666672</v>
      </c>
      <c r="U3375">
        <f>YEAR(S3375)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8315</v>
      </c>
      <c r="R3376" t="s">
        <v>8316</v>
      </c>
      <c r="S3376" s="9">
        <f>(((J3376/60)/60)/24)+DATE(1970,1,1)</f>
        <v>42275.731666666667</v>
      </c>
      <c r="T3376" s="9">
        <f>(((I3376/60)/60)/24)+DATE(1970,1,1)</f>
        <v>42305.731666666667</v>
      </c>
      <c r="U3376">
        <f>YEAR(S3376)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9">
        <f>(((J3377/60)/60)/24)+DATE(1970,1,1)</f>
        <v>41765.610798611109</v>
      </c>
      <c r="T3377" s="9">
        <f>(((I3377/60)/60)/24)+DATE(1970,1,1)</f>
        <v>41777.610798611109</v>
      </c>
      <c r="U3377">
        <f>YEAR(S3377)</f>
        <v>2014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9">
        <f>(((J3378/60)/60)/24)+DATE(1970,1,1)</f>
        <v>42059.701319444444</v>
      </c>
      <c r="T3378" s="9">
        <f>(((I3378/60)/60)/24)+DATE(1970,1,1)</f>
        <v>42119.659652777773</v>
      </c>
      <c r="U3378">
        <f>YEAR(S3378)</f>
        <v>2015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9">
        <f>(((J3379/60)/60)/24)+DATE(1970,1,1)</f>
        <v>42053.732627314821</v>
      </c>
      <c r="T3379" s="9">
        <f>(((I3379/60)/60)/24)+DATE(1970,1,1)</f>
        <v>42083.705555555556</v>
      </c>
      <c r="U3379">
        <f>YEAR(S3379)</f>
        <v>2015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8315</v>
      </c>
      <c r="R3380" t="s">
        <v>8316</v>
      </c>
      <c r="S3380" s="9">
        <f>(((J3380/60)/60)/24)+DATE(1970,1,1)</f>
        <v>41858.355393518519</v>
      </c>
      <c r="T3380" s="9">
        <f>(((I3380/60)/60)/24)+DATE(1970,1,1)</f>
        <v>41882.547222222223</v>
      </c>
      <c r="U3380">
        <f>YEAR(S3380)</f>
        <v>2014</v>
      </c>
    </row>
    <row r="3381" spans="1:21" ht="45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8315</v>
      </c>
      <c r="R3381" t="s">
        <v>8316</v>
      </c>
      <c r="S3381" s="9">
        <f>(((J3381/60)/60)/24)+DATE(1970,1,1)</f>
        <v>42225.513888888891</v>
      </c>
      <c r="T3381" s="9">
        <f>(((I3381/60)/60)/24)+DATE(1970,1,1)</f>
        <v>42242.958333333328</v>
      </c>
      <c r="U3381">
        <f>YEAR(S3381)</f>
        <v>2015</v>
      </c>
    </row>
    <row r="3382" spans="1:21" ht="45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9">
        <f>(((J3382/60)/60)/24)+DATE(1970,1,1)</f>
        <v>41937.95344907407</v>
      </c>
      <c r="T3382" s="9">
        <f>(((I3382/60)/60)/24)+DATE(1970,1,1)</f>
        <v>41972.995115740734</v>
      </c>
      <c r="U3382">
        <f>YEAR(S3382)</f>
        <v>2014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8315</v>
      </c>
      <c r="R3383" t="s">
        <v>8316</v>
      </c>
      <c r="S3383" s="9">
        <f>(((J3383/60)/60)/24)+DATE(1970,1,1)</f>
        <v>42044.184988425928</v>
      </c>
      <c r="T3383" s="9">
        <f>(((I3383/60)/60)/24)+DATE(1970,1,1)</f>
        <v>42074.143321759257</v>
      </c>
      <c r="U3383">
        <f>YEAR(S3383)</f>
        <v>2015</v>
      </c>
    </row>
    <row r="3384" spans="1:21" ht="45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9">
        <f>(((J3384/60)/60)/24)+DATE(1970,1,1)</f>
        <v>42559.431203703702</v>
      </c>
      <c r="T3384" s="9">
        <f>(((I3384/60)/60)/24)+DATE(1970,1,1)</f>
        <v>42583.957638888889</v>
      </c>
      <c r="U3384">
        <f>YEAR(S3384)</f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8315</v>
      </c>
      <c r="R3385" t="s">
        <v>8316</v>
      </c>
      <c r="S3385" s="9">
        <f>(((J3385/60)/60)/24)+DATE(1970,1,1)</f>
        <v>42524.782638888893</v>
      </c>
      <c r="T3385" s="9">
        <f>(((I3385/60)/60)/24)+DATE(1970,1,1)</f>
        <v>42544.782638888893</v>
      </c>
      <c r="U3385">
        <f>YEAR(S3385)</f>
        <v>2016</v>
      </c>
    </row>
    <row r="3386" spans="1:21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8315</v>
      </c>
      <c r="R3386" t="s">
        <v>8316</v>
      </c>
      <c r="S3386" s="9">
        <f>(((J3386/60)/60)/24)+DATE(1970,1,1)</f>
        <v>42292.087592592594</v>
      </c>
      <c r="T3386" s="9">
        <f>(((I3386/60)/60)/24)+DATE(1970,1,1)</f>
        <v>42329.125</v>
      </c>
      <c r="U3386">
        <f>YEAR(S3386)</f>
        <v>2015</v>
      </c>
    </row>
    <row r="3387" spans="1:21" ht="45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9">
        <f>(((J3387/60)/60)/24)+DATE(1970,1,1)</f>
        <v>41953.8675</v>
      </c>
      <c r="T3387" s="9">
        <f>(((I3387/60)/60)/24)+DATE(1970,1,1)</f>
        <v>41983.8675</v>
      </c>
      <c r="U3387">
        <f>YEAR(S3387)</f>
        <v>2014</v>
      </c>
    </row>
    <row r="3388" spans="1:21" ht="45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8315</v>
      </c>
      <c r="R3388" t="s">
        <v>8316</v>
      </c>
      <c r="S3388" s="9">
        <f>(((J3388/60)/60)/24)+DATE(1970,1,1)</f>
        <v>41946.644745370373</v>
      </c>
      <c r="T3388" s="9">
        <f>(((I3388/60)/60)/24)+DATE(1970,1,1)</f>
        <v>41976.644745370373</v>
      </c>
      <c r="U3388">
        <f>YEAR(S3388)</f>
        <v>2014</v>
      </c>
    </row>
    <row r="3389" spans="1:21" ht="45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9">
        <f>(((J3389/60)/60)/24)+DATE(1970,1,1)</f>
        <v>41947.762592592589</v>
      </c>
      <c r="T3389" s="9">
        <f>(((I3389/60)/60)/24)+DATE(1970,1,1)</f>
        <v>41987.762592592597</v>
      </c>
      <c r="U3389">
        <f>YEAR(S3389)</f>
        <v>2014</v>
      </c>
    </row>
    <row r="3390" spans="1:21" ht="45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8315</v>
      </c>
      <c r="R3390" t="s">
        <v>8316</v>
      </c>
      <c r="S3390" s="9">
        <f>(((J3390/60)/60)/24)+DATE(1970,1,1)</f>
        <v>42143.461122685185</v>
      </c>
      <c r="T3390" s="9">
        <f>(((I3390/60)/60)/24)+DATE(1970,1,1)</f>
        <v>42173.461122685185</v>
      </c>
      <c r="U3390">
        <f>YEAR(S3390)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9">
        <f>(((J3391/60)/60)/24)+DATE(1970,1,1)</f>
        <v>42494.563449074078</v>
      </c>
      <c r="T3391" s="9">
        <f>(((I3391/60)/60)/24)+DATE(1970,1,1)</f>
        <v>42524.563449074078</v>
      </c>
      <c r="U3391">
        <f>YEAR(S3391)</f>
        <v>2016</v>
      </c>
    </row>
    <row r="3392" spans="1:21" ht="45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9">
        <f>(((J3392/60)/60)/24)+DATE(1970,1,1)</f>
        <v>41815.774826388886</v>
      </c>
      <c r="T3392" s="9">
        <f>(((I3392/60)/60)/24)+DATE(1970,1,1)</f>
        <v>41830.774826388886</v>
      </c>
      <c r="U3392">
        <f>YEAR(S3392)</f>
        <v>2014</v>
      </c>
    </row>
    <row r="3393" spans="1:21" ht="45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8315</v>
      </c>
      <c r="R3393" t="s">
        <v>8316</v>
      </c>
      <c r="S3393" s="9">
        <f>(((J3393/60)/60)/24)+DATE(1970,1,1)</f>
        <v>41830.545694444445</v>
      </c>
      <c r="T3393" s="9">
        <f>(((I3393/60)/60)/24)+DATE(1970,1,1)</f>
        <v>41859.936111111114</v>
      </c>
      <c r="U3393">
        <f>YEAR(S3393)</f>
        <v>2014</v>
      </c>
    </row>
    <row r="3394" spans="1:21" ht="45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8315</v>
      </c>
      <c r="R3394" t="s">
        <v>8316</v>
      </c>
      <c r="S3394" s="9">
        <f>(((J3394/60)/60)/24)+DATE(1970,1,1)</f>
        <v>42446.845543981486</v>
      </c>
      <c r="T3394" s="9">
        <f>(((I3394/60)/60)/24)+DATE(1970,1,1)</f>
        <v>42496.845543981486</v>
      </c>
      <c r="U3394">
        <f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8315</v>
      </c>
      <c r="R3395" t="s">
        <v>8316</v>
      </c>
      <c r="S3395" s="9">
        <f>(((J3395/60)/60)/24)+DATE(1970,1,1)</f>
        <v>41923.921643518523</v>
      </c>
      <c r="T3395" s="9">
        <f>(((I3395/60)/60)/24)+DATE(1970,1,1)</f>
        <v>41949.031944444447</v>
      </c>
      <c r="U3395">
        <f>YEAR(S3395)</f>
        <v>2014</v>
      </c>
    </row>
    <row r="3396" spans="1:21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8315</v>
      </c>
      <c r="R3396" t="s">
        <v>8316</v>
      </c>
      <c r="S3396" s="9">
        <f>(((J3396/60)/60)/24)+DATE(1970,1,1)</f>
        <v>41817.59542824074</v>
      </c>
      <c r="T3396" s="9">
        <f>(((I3396/60)/60)/24)+DATE(1970,1,1)</f>
        <v>41847.59542824074</v>
      </c>
      <c r="U3396">
        <f>YEAR(S3396)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8315</v>
      </c>
      <c r="R3397" t="s">
        <v>8316</v>
      </c>
      <c r="S3397" s="9">
        <f>(((J3397/60)/60)/24)+DATE(1970,1,1)</f>
        <v>42140.712314814817</v>
      </c>
      <c r="T3397" s="9">
        <f>(((I3397/60)/60)/24)+DATE(1970,1,1)</f>
        <v>42154.756944444445</v>
      </c>
      <c r="U3397">
        <f>YEAR(S3397)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8315</v>
      </c>
      <c r="R3398" t="s">
        <v>8316</v>
      </c>
      <c r="S3398" s="9">
        <f>(((J3398/60)/60)/24)+DATE(1970,1,1)</f>
        <v>41764.44663194444</v>
      </c>
      <c r="T3398" s="9">
        <f>(((I3398/60)/60)/24)+DATE(1970,1,1)</f>
        <v>41791.165972222225</v>
      </c>
      <c r="U3398">
        <f>YEAR(S3398)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8315</v>
      </c>
      <c r="R3399" t="s">
        <v>8316</v>
      </c>
      <c r="S3399" s="9">
        <f>(((J3399/60)/60)/24)+DATE(1970,1,1)</f>
        <v>42378.478344907402</v>
      </c>
      <c r="T3399" s="9">
        <f>(((I3399/60)/60)/24)+DATE(1970,1,1)</f>
        <v>42418.916666666672</v>
      </c>
      <c r="U3399">
        <f>YEAR(S3399)</f>
        <v>2016</v>
      </c>
    </row>
    <row r="3400" spans="1:21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9">
        <f>(((J3400/60)/60)/24)+DATE(1970,1,1)</f>
        <v>41941.75203703704</v>
      </c>
      <c r="T3400" s="9">
        <f>(((I3400/60)/60)/24)+DATE(1970,1,1)</f>
        <v>41964.708333333328</v>
      </c>
      <c r="U3400">
        <f>YEAR(S3400)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8315</v>
      </c>
      <c r="R3401" t="s">
        <v>8316</v>
      </c>
      <c r="S3401" s="9">
        <f>(((J3401/60)/60)/24)+DATE(1970,1,1)</f>
        <v>42026.920428240745</v>
      </c>
      <c r="T3401" s="9">
        <f>(((I3401/60)/60)/24)+DATE(1970,1,1)</f>
        <v>42056.920428240745</v>
      </c>
      <c r="U3401">
        <f>YEAR(S3401)</f>
        <v>2015</v>
      </c>
    </row>
    <row r="3402" spans="1:21" ht="4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9">
        <f>(((J3402/60)/60)/24)+DATE(1970,1,1)</f>
        <v>41834.953865740739</v>
      </c>
      <c r="T3402" s="9">
        <f>(((I3402/60)/60)/24)+DATE(1970,1,1)</f>
        <v>41879.953865740739</v>
      </c>
      <c r="U3402">
        <f>YEAR(S3402)</f>
        <v>2014</v>
      </c>
    </row>
    <row r="3403" spans="1:21" ht="4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8315</v>
      </c>
      <c r="R3403" t="s">
        <v>8316</v>
      </c>
      <c r="S3403" s="9">
        <f>(((J3403/60)/60)/24)+DATE(1970,1,1)</f>
        <v>42193.723912037036</v>
      </c>
      <c r="T3403" s="9">
        <f>(((I3403/60)/60)/24)+DATE(1970,1,1)</f>
        <v>42223.723912037036</v>
      </c>
      <c r="U3403">
        <f>YEAR(S3403)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8315</v>
      </c>
      <c r="R3404" t="s">
        <v>8316</v>
      </c>
      <c r="S3404" s="9">
        <f>(((J3404/60)/60)/24)+DATE(1970,1,1)</f>
        <v>42290.61855324074</v>
      </c>
      <c r="T3404" s="9">
        <f>(((I3404/60)/60)/24)+DATE(1970,1,1)</f>
        <v>42320.104861111111</v>
      </c>
      <c r="U3404">
        <f>YEAR(S3404)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9">
        <f>(((J3405/60)/60)/24)+DATE(1970,1,1)</f>
        <v>42150.462083333332</v>
      </c>
      <c r="T3405" s="9">
        <f>(((I3405/60)/60)/24)+DATE(1970,1,1)</f>
        <v>42180.462083333332</v>
      </c>
      <c r="U3405">
        <f>YEAR(S3405)</f>
        <v>2015</v>
      </c>
    </row>
    <row r="3406" spans="1:21" ht="45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9">
        <f>(((J3406/60)/60)/24)+DATE(1970,1,1)</f>
        <v>42152.503495370373</v>
      </c>
      <c r="T3406" s="9">
        <f>(((I3406/60)/60)/24)+DATE(1970,1,1)</f>
        <v>42172.503495370373</v>
      </c>
      <c r="U3406">
        <f>YEAR(S3406)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8315</v>
      </c>
      <c r="R3407" t="s">
        <v>8316</v>
      </c>
      <c r="S3407" s="9">
        <f>(((J3407/60)/60)/24)+DATE(1970,1,1)</f>
        <v>42410.017199074078</v>
      </c>
      <c r="T3407" s="9">
        <f>(((I3407/60)/60)/24)+DATE(1970,1,1)</f>
        <v>42430.999305555553</v>
      </c>
      <c r="U3407">
        <f>YEAR(S3407)</f>
        <v>2016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9">
        <f>(((J3408/60)/60)/24)+DATE(1970,1,1)</f>
        <v>41791.492777777778</v>
      </c>
      <c r="T3408" s="9">
        <f>(((I3408/60)/60)/24)+DATE(1970,1,1)</f>
        <v>41836.492777777778</v>
      </c>
      <c r="U3408">
        <f>YEAR(S3408)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8315</v>
      </c>
      <c r="R3409" t="s">
        <v>8316</v>
      </c>
      <c r="S3409" s="9">
        <f>(((J3409/60)/60)/24)+DATE(1970,1,1)</f>
        <v>41796.422326388885</v>
      </c>
      <c r="T3409" s="9">
        <f>(((I3409/60)/60)/24)+DATE(1970,1,1)</f>
        <v>41826.422326388885</v>
      </c>
      <c r="U3409">
        <f>YEAR(S3409)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8315</v>
      </c>
      <c r="R3410" t="s">
        <v>8316</v>
      </c>
      <c r="S3410" s="9">
        <f>(((J3410/60)/60)/24)+DATE(1970,1,1)</f>
        <v>41808.991944444446</v>
      </c>
      <c r="T3410" s="9">
        <f>(((I3410/60)/60)/24)+DATE(1970,1,1)</f>
        <v>41838.991944444446</v>
      </c>
      <c r="U3410">
        <f>YEAR(S3410)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8315</v>
      </c>
      <c r="R3411" t="s">
        <v>8316</v>
      </c>
      <c r="S3411" s="9">
        <f>(((J3411/60)/60)/24)+DATE(1970,1,1)</f>
        <v>42544.814328703709</v>
      </c>
      <c r="T3411" s="9">
        <f>(((I3411/60)/60)/24)+DATE(1970,1,1)</f>
        <v>42582.873611111107</v>
      </c>
      <c r="U3411">
        <f>YEAR(S3411)</f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8315</v>
      </c>
      <c r="R3412" t="s">
        <v>8316</v>
      </c>
      <c r="S3412" s="9">
        <f>(((J3412/60)/60)/24)+DATE(1970,1,1)</f>
        <v>42500.041550925926</v>
      </c>
      <c r="T3412" s="9">
        <f>(((I3412/60)/60)/24)+DATE(1970,1,1)</f>
        <v>42527.291666666672</v>
      </c>
      <c r="U3412">
        <f>YEAR(S3412)</f>
        <v>2016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9">
        <f>(((J3413/60)/60)/24)+DATE(1970,1,1)</f>
        <v>42265.022824074069</v>
      </c>
      <c r="T3413" s="9">
        <f>(((I3413/60)/60)/24)+DATE(1970,1,1)</f>
        <v>42285.022824074069</v>
      </c>
      <c r="U3413">
        <f>YEAR(S3413)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9">
        <f>(((J3414/60)/60)/24)+DATE(1970,1,1)</f>
        <v>41879.959050925929</v>
      </c>
      <c r="T3414" s="9">
        <f>(((I3414/60)/60)/24)+DATE(1970,1,1)</f>
        <v>41909.959050925929</v>
      </c>
      <c r="U3414">
        <f>YEAR(S3414)</f>
        <v>2014</v>
      </c>
    </row>
    <row r="3415" spans="1:21" ht="45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8315</v>
      </c>
      <c r="R3415" t="s">
        <v>8316</v>
      </c>
      <c r="S3415" s="9">
        <f>(((J3415/60)/60)/24)+DATE(1970,1,1)</f>
        <v>42053.733078703706</v>
      </c>
      <c r="T3415" s="9">
        <f>(((I3415/60)/60)/24)+DATE(1970,1,1)</f>
        <v>42063.207638888889</v>
      </c>
      <c r="U3415">
        <f>YEAR(S3415)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9">
        <f>(((J3416/60)/60)/24)+DATE(1970,1,1)</f>
        <v>42675.832465277781</v>
      </c>
      <c r="T3416" s="9">
        <f>(((I3416/60)/60)/24)+DATE(1970,1,1)</f>
        <v>42705.332638888889</v>
      </c>
      <c r="U3416">
        <f>YEAR(S3416)</f>
        <v>2016</v>
      </c>
    </row>
    <row r="3417" spans="1:21" ht="30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8315</v>
      </c>
      <c r="R3417" t="s">
        <v>8316</v>
      </c>
      <c r="S3417" s="9">
        <f>(((J3417/60)/60)/24)+DATE(1970,1,1)</f>
        <v>42467.144166666665</v>
      </c>
      <c r="T3417" s="9">
        <f>(((I3417/60)/60)/24)+DATE(1970,1,1)</f>
        <v>42477.979166666672</v>
      </c>
      <c r="U3417">
        <f>YEAR(S3417)</f>
        <v>2016</v>
      </c>
    </row>
    <row r="3418" spans="1:21" ht="45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9">
        <f>(((J3418/60)/60)/24)+DATE(1970,1,1)</f>
        <v>42089.412557870368</v>
      </c>
      <c r="T3418" s="9">
        <f>(((I3418/60)/60)/24)+DATE(1970,1,1)</f>
        <v>42117.770833333328</v>
      </c>
      <c r="U3418">
        <f>YEAR(S3418)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8315</v>
      </c>
      <c r="R3419" t="s">
        <v>8316</v>
      </c>
      <c r="S3419" s="9">
        <f>(((J3419/60)/60)/24)+DATE(1970,1,1)</f>
        <v>41894.91375</v>
      </c>
      <c r="T3419" s="9">
        <f>(((I3419/60)/60)/24)+DATE(1970,1,1)</f>
        <v>41938.029861111114</v>
      </c>
      <c r="U3419">
        <f>YEAR(S3419)</f>
        <v>2014</v>
      </c>
    </row>
    <row r="3420" spans="1:21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8315</v>
      </c>
      <c r="R3420" t="s">
        <v>8316</v>
      </c>
      <c r="S3420" s="9">
        <f>(((J3420/60)/60)/24)+DATE(1970,1,1)</f>
        <v>41752.83457175926</v>
      </c>
      <c r="T3420" s="9">
        <f>(((I3420/60)/60)/24)+DATE(1970,1,1)</f>
        <v>41782.83457175926</v>
      </c>
      <c r="U3420">
        <f>YEAR(S3420)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8315</v>
      </c>
      <c r="R3421" t="s">
        <v>8316</v>
      </c>
      <c r="S3421" s="9">
        <f>(((J3421/60)/60)/24)+DATE(1970,1,1)</f>
        <v>42448.821585648147</v>
      </c>
      <c r="T3421" s="9">
        <f>(((I3421/60)/60)/24)+DATE(1970,1,1)</f>
        <v>42466.895833333328</v>
      </c>
      <c r="U3421">
        <f>YEAR(S3421)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8315</v>
      </c>
      <c r="R3422" t="s">
        <v>8316</v>
      </c>
      <c r="S3422" s="9">
        <f>(((J3422/60)/60)/24)+DATE(1970,1,1)</f>
        <v>42405.090300925927</v>
      </c>
      <c r="T3422" s="9">
        <f>(((I3422/60)/60)/24)+DATE(1970,1,1)</f>
        <v>42414</v>
      </c>
      <c r="U3422">
        <f>YEAR(S3422)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9">
        <f>(((J3423/60)/60)/24)+DATE(1970,1,1)</f>
        <v>42037.791238425925</v>
      </c>
      <c r="T3423" s="9">
        <f>(((I3423/60)/60)/24)+DATE(1970,1,1)</f>
        <v>42067.791238425925</v>
      </c>
      <c r="U3423">
        <f>YEAR(S3423)</f>
        <v>2015</v>
      </c>
    </row>
    <row r="3424" spans="1:21" ht="4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9">
        <f>(((J3424/60)/60)/24)+DATE(1970,1,1)</f>
        <v>42323.562222222223</v>
      </c>
      <c r="T3424" s="9">
        <f>(((I3424/60)/60)/24)+DATE(1970,1,1)</f>
        <v>42352</v>
      </c>
      <c r="U3424">
        <f>YEAR(S3424)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8315</v>
      </c>
      <c r="R3425" t="s">
        <v>8316</v>
      </c>
      <c r="S3425" s="9">
        <f>(((J3425/60)/60)/24)+DATE(1970,1,1)</f>
        <v>42088.911354166667</v>
      </c>
      <c r="T3425" s="9">
        <f>(((I3425/60)/60)/24)+DATE(1970,1,1)</f>
        <v>42118.911354166667</v>
      </c>
      <c r="U3425">
        <f>YEAR(S3425)</f>
        <v>2015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8315</v>
      </c>
      <c r="R3426" t="s">
        <v>8316</v>
      </c>
      <c r="S3426" s="9">
        <f>(((J3426/60)/60)/24)+DATE(1970,1,1)</f>
        <v>42018.676898148144</v>
      </c>
      <c r="T3426" s="9">
        <f>(((I3426/60)/60)/24)+DATE(1970,1,1)</f>
        <v>42040.290972222225</v>
      </c>
      <c r="U3426">
        <f>YEAR(S3426)</f>
        <v>2015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9">
        <f>(((J3427/60)/60)/24)+DATE(1970,1,1)</f>
        <v>41884.617314814815</v>
      </c>
      <c r="T3427" s="9">
        <f>(((I3427/60)/60)/24)+DATE(1970,1,1)</f>
        <v>41916.617314814815</v>
      </c>
      <c r="U3427">
        <f>YEAR(S3427)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8315</v>
      </c>
      <c r="R3428" t="s">
        <v>8316</v>
      </c>
      <c r="S3428" s="9">
        <f>(((J3428/60)/60)/24)+DATE(1970,1,1)</f>
        <v>41884.056747685187</v>
      </c>
      <c r="T3428" s="9">
        <f>(((I3428/60)/60)/24)+DATE(1970,1,1)</f>
        <v>41903.083333333336</v>
      </c>
      <c r="U3428">
        <f>YEAR(S3428)</f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8315</v>
      </c>
      <c r="R3429" t="s">
        <v>8316</v>
      </c>
      <c r="S3429" s="9">
        <f>(((J3429/60)/60)/24)+DATE(1970,1,1)</f>
        <v>41792.645277777774</v>
      </c>
      <c r="T3429" s="9">
        <f>(((I3429/60)/60)/24)+DATE(1970,1,1)</f>
        <v>41822.645277777774</v>
      </c>
      <c r="U3429">
        <f>YEAR(S3429)</f>
        <v>2014</v>
      </c>
    </row>
    <row r="3430" spans="1:21" ht="45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8315</v>
      </c>
      <c r="R3430" t="s">
        <v>8316</v>
      </c>
      <c r="S3430" s="9">
        <f>(((J3430/60)/60)/24)+DATE(1970,1,1)</f>
        <v>42038.720451388886</v>
      </c>
      <c r="T3430" s="9">
        <f>(((I3430/60)/60)/24)+DATE(1970,1,1)</f>
        <v>42063.708333333328</v>
      </c>
      <c r="U3430">
        <f>YEAR(S3430)</f>
        <v>2015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8315</v>
      </c>
      <c r="R3431" t="s">
        <v>8316</v>
      </c>
      <c r="S3431" s="9">
        <f>(((J3431/60)/60)/24)+DATE(1970,1,1)</f>
        <v>42662.021539351852</v>
      </c>
      <c r="T3431" s="9">
        <f>(((I3431/60)/60)/24)+DATE(1970,1,1)</f>
        <v>42676.021539351852</v>
      </c>
      <c r="U3431">
        <f>YEAR(S3431)</f>
        <v>2016</v>
      </c>
    </row>
    <row r="3432" spans="1:21" ht="4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8315</v>
      </c>
      <c r="R3432" t="s">
        <v>8316</v>
      </c>
      <c r="S3432" s="9">
        <f>(((J3432/60)/60)/24)+DATE(1970,1,1)</f>
        <v>41820.945613425924</v>
      </c>
      <c r="T3432" s="9">
        <f>(((I3432/60)/60)/24)+DATE(1970,1,1)</f>
        <v>41850.945613425924</v>
      </c>
      <c r="U3432">
        <f>YEAR(S3432)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8315</v>
      </c>
      <c r="R3433" t="s">
        <v>8316</v>
      </c>
      <c r="S3433" s="9">
        <f>(((J3433/60)/60)/24)+DATE(1970,1,1)</f>
        <v>41839.730937500004</v>
      </c>
      <c r="T3433" s="9">
        <f>(((I3433/60)/60)/24)+DATE(1970,1,1)</f>
        <v>41869.730937500004</v>
      </c>
      <c r="U3433">
        <f>YEAR(S3433)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8315</v>
      </c>
      <c r="R3434" t="s">
        <v>8316</v>
      </c>
      <c r="S3434" s="9">
        <f>(((J3434/60)/60)/24)+DATE(1970,1,1)</f>
        <v>42380.581180555557</v>
      </c>
      <c r="T3434" s="9">
        <f>(((I3434/60)/60)/24)+DATE(1970,1,1)</f>
        <v>42405.916666666672</v>
      </c>
      <c r="U3434">
        <f>YEAR(S3434)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9">
        <f>(((J3435/60)/60)/24)+DATE(1970,1,1)</f>
        <v>41776.063136574077</v>
      </c>
      <c r="T3435" s="9">
        <f>(((I3435/60)/60)/24)+DATE(1970,1,1)</f>
        <v>41807.125</v>
      </c>
      <c r="U3435">
        <f>YEAR(S3435)</f>
        <v>2014</v>
      </c>
    </row>
    <row r="3436" spans="1:21" ht="45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8315</v>
      </c>
      <c r="R3436" t="s">
        <v>8316</v>
      </c>
      <c r="S3436" s="9">
        <f>(((J3436/60)/60)/24)+DATE(1970,1,1)</f>
        <v>41800.380428240744</v>
      </c>
      <c r="T3436" s="9">
        <f>(((I3436/60)/60)/24)+DATE(1970,1,1)</f>
        <v>41830.380428240744</v>
      </c>
      <c r="U3436">
        <f>YEAR(S3436)</f>
        <v>2014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8315</v>
      </c>
      <c r="R3437" t="s">
        <v>8316</v>
      </c>
      <c r="S3437" s="9">
        <f>(((J3437/60)/60)/24)+DATE(1970,1,1)</f>
        <v>42572.61681712963</v>
      </c>
      <c r="T3437" s="9">
        <f>(((I3437/60)/60)/24)+DATE(1970,1,1)</f>
        <v>42589.125</v>
      </c>
      <c r="U3437">
        <f>YEAR(S3437)</f>
        <v>2016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9">
        <f>(((J3438/60)/60)/24)+DATE(1970,1,1)</f>
        <v>41851.541585648149</v>
      </c>
      <c r="T3438" s="9">
        <f>(((I3438/60)/60)/24)+DATE(1970,1,1)</f>
        <v>41872.686111111114</v>
      </c>
      <c r="U3438">
        <f>YEAR(S3438)</f>
        <v>2014</v>
      </c>
    </row>
    <row r="3439" spans="1:21" ht="45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8315</v>
      </c>
      <c r="R3439" t="s">
        <v>8316</v>
      </c>
      <c r="S3439" s="9">
        <f>(((J3439/60)/60)/24)+DATE(1970,1,1)</f>
        <v>42205.710879629631</v>
      </c>
      <c r="T3439" s="9">
        <f>(((I3439/60)/60)/24)+DATE(1970,1,1)</f>
        <v>42235.710879629631</v>
      </c>
      <c r="U3439">
        <f>YEAR(S3439)</f>
        <v>2015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9">
        <f>(((J3440/60)/60)/24)+DATE(1970,1,1)</f>
        <v>42100.927858796291</v>
      </c>
      <c r="T3440" s="9">
        <f>(((I3440/60)/60)/24)+DATE(1970,1,1)</f>
        <v>42126.875</v>
      </c>
      <c r="U3440">
        <f>YEAR(S3440)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8315</v>
      </c>
      <c r="R3441" t="s">
        <v>8316</v>
      </c>
      <c r="S3441" s="9">
        <f>(((J3441/60)/60)/24)+DATE(1970,1,1)</f>
        <v>42374.911226851851</v>
      </c>
      <c r="T3441" s="9">
        <f>(((I3441/60)/60)/24)+DATE(1970,1,1)</f>
        <v>42388.207638888889</v>
      </c>
      <c r="U3441">
        <f>YEAR(S3441)</f>
        <v>2016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8315</v>
      </c>
      <c r="R3442" t="s">
        <v>8316</v>
      </c>
      <c r="S3442" s="9">
        <f>(((J3442/60)/60)/24)+DATE(1970,1,1)</f>
        <v>41809.12300925926</v>
      </c>
      <c r="T3442" s="9">
        <f>(((I3442/60)/60)/24)+DATE(1970,1,1)</f>
        <v>41831.677083333336</v>
      </c>
      <c r="U3442">
        <f>YEAR(S3442)</f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8315</v>
      </c>
      <c r="R3443" t="s">
        <v>8316</v>
      </c>
      <c r="S3443" s="9">
        <f>(((J3443/60)/60)/24)+DATE(1970,1,1)</f>
        <v>42294.429641203707</v>
      </c>
      <c r="T3443" s="9">
        <f>(((I3443/60)/60)/24)+DATE(1970,1,1)</f>
        <v>42321.845138888893</v>
      </c>
      <c r="U3443">
        <f>YEAR(S3443)</f>
        <v>2015</v>
      </c>
    </row>
    <row r="3444" spans="1:21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8315</v>
      </c>
      <c r="R3444" t="s">
        <v>8316</v>
      </c>
      <c r="S3444" s="9">
        <f>(((J3444/60)/60)/24)+DATE(1970,1,1)</f>
        <v>42124.841111111105</v>
      </c>
      <c r="T3444" s="9">
        <f>(((I3444/60)/60)/24)+DATE(1970,1,1)</f>
        <v>42154.841111111105</v>
      </c>
      <c r="U3444">
        <f>YEAR(S3444)</f>
        <v>2015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8315</v>
      </c>
      <c r="R3445" t="s">
        <v>8316</v>
      </c>
      <c r="S3445" s="9">
        <f>(((J3445/60)/60)/24)+DATE(1970,1,1)</f>
        <v>41861.524837962963</v>
      </c>
      <c r="T3445" s="9">
        <f>(((I3445/60)/60)/24)+DATE(1970,1,1)</f>
        <v>41891.524837962963</v>
      </c>
      <c r="U3445">
        <f>YEAR(S3445)</f>
        <v>2014</v>
      </c>
    </row>
    <row r="3446" spans="1:21" ht="45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8315</v>
      </c>
      <c r="R3446" t="s">
        <v>8316</v>
      </c>
      <c r="S3446" s="9">
        <f>(((J3446/60)/60)/24)+DATE(1970,1,1)</f>
        <v>42521.291504629626</v>
      </c>
      <c r="T3446" s="9">
        <f>(((I3446/60)/60)/24)+DATE(1970,1,1)</f>
        <v>42529.582638888889</v>
      </c>
      <c r="U3446">
        <f>YEAR(S3446)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8315</v>
      </c>
      <c r="R3447" t="s">
        <v>8316</v>
      </c>
      <c r="S3447" s="9">
        <f>(((J3447/60)/60)/24)+DATE(1970,1,1)</f>
        <v>42272.530509259261</v>
      </c>
      <c r="T3447" s="9">
        <f>(((I3447/60)/60)/24)+DATE(1970,1,1)</f>
        <v>42300.530509259261</v>
      </c>
      <c r="U3447">
        <f>YEAR(S3447)</f>
        <v>2015</v>
      </c>
    </row>
    <row r="3448" spans="1:21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8315</v>
      </c>
      <c r="R3448" t="s">
        <v>8316</v>
      </c>
      <c r="S3448" s="9">
        <f>(((J3448/60)/60)/24)+DATE(1970,1,1)</f>
        <v>42016.832465277781</v>
      </c>
      <c r="T3448" s="9">
        <f>(((I3448/60)/60)/24)+DATE(1970,1,1)</f>
        <v>42040.513888888891</v>
      </c>
      <c r="U3448">
        <f>YEAR(S3448)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8315</v>
      </c>
      <c r="R3449" t="s">
        <v>8316</v>
      </c>
      <c r="S3449" s="9">
        <f>(((J3449/60)/60)/24)+DATE(1970,1,1)</f>
        <v>42402.889027777783</v>
      </c>
      <c r="T3449" s="9">
        <f>(((I3449/60)/60)/24)+DATE(1970,1,1)</f>
        <v>42447.847361111111</v>
      </c>
      <c r="U3449">
        <f>YEAR(S3449)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8315</v>
      </c>
      <c r="R3450" t="s">
        <v>8316</v>
      </c>
      <c r="S3450" s="9">
        <f>(((J3450/60)/60)/24)+DATE(1970,1,1)</f>
        <v>41960.119085648148</v>
      </c>
      <c r="T3450" s="9">
        <f>(((I3450/60)/60)/24)+DATE(1970,1,1)</f>
        <v>41990.119085648148</v>
      </c>
      <c r="U3450">
        <f>YEAR(S3450)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8315</v>
      </c>
      <c r="R3451" t="s">
        <v>8316</v>
      </c>
      <c r="S3451" s="9">
        <f>(((J3451/60)/60)/24)+DATE(1970,1,1)</f>
        <v>42532.052523148144</v>
      </c>
      <c r="T3451" s="9">
        <f>(((I3451/60)/60)/24)+DATE(1970,1,1)</f>
        <v>42560.166666666672</v>
      </c>
      <c r="U3451">
        <f>YEAR(S3451)</f>
        <v>2016</v>
      </c>
    </row>
    <row r="3452" spans="1:21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9">
        <f>(((J3452/60)/60)/24)+DATE(1970,1,1)</f>
        <v>42036.704525462963</v>
      </c>
      <c r="T3452" s="9">
        <f>(((I3452/60)/60)/24)+DATE(1970,1,1)</f>
        <v>42096.662858796291</v>
      </c>
      <c r="U3452">
        <f>YEAR(S3452)</f>
        <v>2015</v>
      </c>
    </row>
    <row r="3453" spans="1:21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8315</v>
      </c>
      <c r="R3453" t="s">
        <v>8316</v>
      </c>
      <c r="S3453" s="9">
        <f>(((J3453/60)/60)/24)+DATE(1970,1,1)</f>
        <v>42088.723692129628</v>
      </c>
      <c r="T3453" s="9">
        <f>(((I3453/60)/60)/24)+DATE(1970,1,1)</f>
        <v>42115.723692129628</v>
      </c>
      <c r="U3453">
        <f>YEAR(S3453)</f>
        <v>2015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8315</v>
      </c>
      <c r="R3454" t="s">
        <v>8316</v>
      </c>
      <c r="S3454" s="9">
        <f>(((J3454/60)/60)/24)+DATE(1970,1,1)</f>
        <v>41820.639189814814</v>
      </c>
      <c r="T3454" s="9">
        <f>(((I3454/60)/60)/24)+DATE(1970,1,1)</f>
        <v>41843.165972222225</v>
      </c>
      <c r="U3454">
        <f>YEAR(S3454)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8315</v>
      </c>
      <c r="R3455" t="s">
        <v>8316</v>
      </c>
      <c r="S3455" s="9">
        <f>(((J3455/60)/60)/24)+DATE(1970,1,1)</f>
        <v>42535.97865740741</v>
      </c>
      <c r="T3455" s="9">
        <f>(((I3455/60)/60)/24)+DATE(1970,1,1)</f>
        <v>42595.97865740741</v>
      </c>
      <c r="U3455">
        <f>YEAR(S3455)</f>
        <v>2016</v>
      </c>
    </row>
    <row r="3456" spans="1:21" ht="45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8315</v>
      </c>
      <c r="R3456" t="s">
        <v>8316</v>
      </c>
      <c r="S3456" s="9">
        <f>(((J3456/60)/60)/24)+DATE(1970,1,1)</f>
        <v>41821.698599537034</v>
      </c>
      <c r="T3456" s="9">
        <f>(((I3456/60)/60)/24)+DATE(1970,1,1)</f>
        <v>41851.698599537034</v>
      </c>
      <c r="U3456">
        <f>YEAR(S3456)</f>
        <v>2014</v>
      </c>
    </row>
    <row r="3457" spans="1:21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9">
        <f>(((J3457/60)/60)/24)+DATE(1970,1,1)</f>
        <v>42626.7503125</v>
      </c>
      <c r="T3457" s="9">
        <f>(((I3457/60)/60)/24)+DATE(1970,1,1)</f>
        <v>42656.7503125</v>
      </c>
      <c r="U3457">
        <f>YEAR(S3457)</f>
        <v>2016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9">
        <f>(((J3458/60)/60)/24)+DATE(1970,1,1)</f>
        <v>41821.205636574072</v>
      </c>
      <c r="T3458" s="9">
        <f>(((I3458/60)/60)/24)+DATE(1970,1,1)</f>
        <v>41852.290972222225</v>
      </c>
      <c r="U3458">
        <f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8315</v>
      </c>
      <c r="R3459" t="s">
        <v>8316</v>
      </c>
      <c r="S3459" s="9">
        <f>(((J3459/60)/60)/24)+DATE(1970,1,1)</f>
        <v>42016.706678240742</v>
      </c>
      <c r="T3459" s="9">
        <f>(((I3459/60)/60)/24)+DATE(1970,1,1)</f>
        <v>42047.249305555553</v>
      </c>
      <c r="U3459">
        <f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8315</v>
      </c>
      <c r="R3460" t="s">
        <v>8316</v>
      </c>
      <c r="S3460" s="9">
        <f>(((J3460/60)/60)/24)+DATE(1970,1,1)</f>
        <v>42011.202581018515</v>
      </c>
      <c r="T3460" s="9">
        <f>(((I3460/60)/60)/24)+DATE(1970,1,1)</f>
        <v>42038.185416666667</v>
      </c>
      <c r="U3460">
        <f>YEAR(S3460)</f>
        <v>2015</v>
      </c>
    </row>
    <row r="3461" spans="1:21" ht="4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8315</v>
      </c>
      <c r="R3461" t="s">
        <v>8316</v>
      </c>
      <c r="S3461" s="9">
        <f>(((J3461/60)/60)/24)+DATE(1970,1,1)</f>
        <v>42480.479861111111</v>
      </c>
      <c r="T3461" s="9">
        <f>(((I3461/60)/60)/24)+DATE(1970,1,1)</f>
        <v>42510.479861111111</v>
      </c>
      <c r="U3461">
        <f>YEAR(S3461)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8315</v>
      </c>
      <c r="R3462" t="s">
        <v>8316</v>
      </c>
      <c r="S3462" s="9">
        <f>(((J3462/60)/60)/24)+DATE(1970,1,1)</f>
        <v>41852.527222222219</v>
      </c>
      <c r="T3462" s="9">
        <f>(((I3462/60)/60)/24)+DATE(1970,1,1)</f>
        <v>41866.527222222219</v>
      </c>
      <c r="U3462">
        <f>YEAR(S3462)</f>
        <v>2014</v>
      </c>
    </row>
    <row r="3463" spans="1:21" ht="45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8315</v>
      </c>
      <c r="R3463" t="s">
        <v>8316</v>
      </c>
      <c r="S3463" s="9">
        <f>(((J3463/60)/60)/24)+DATE(1970,1,1)</f>
        <v>42643.632858796293</v>
      </c>
      <c r="T3463" s="9">
        <f>(((I3463/60)/60)/24)+DATE(1970,1,1)</f>
        <v>42672.125</v>
      </c>
      <c r="U3463">
        <f>YEAR(S3463)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8315</v>
      </c>
      <c r="R3464" t="s">
        <v>8316</v>
      </c>
      <c r="S3464" s="9">
        <f>(((J3464/60)/60)/24)+DATE(1970,1,1)</f>
        <v>42179.898472222223</v>
      </c>
      <c r="T3464" s="9">
        <f>(((I3464/60)/60)/24)+DATE(1970,1,1)</f>
        <v>42195.75</v>
      </c>
      <c r="U3464">
        <f>YEAR(S3464)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8315</v>
      </c>
      <c r="R3465" t="s">
        <v>8316</v>
      </c>
      <c r="S3465" s="9">
        <f>(((J3465/60)/60)/24)+DATE(1970,1,1)</f>
        <v>42612.918807870374</v>
      </c>
      <c r="T3465" s="9">
        <f>(((I3465/60)/60)/24)+DATE(1970,1,1)</f>
        <v>42654.165972222225</v>
      </c>
      <c r="U3465">
        <f>YEAR(S3465)</f>
        <v>2016</v>
      </c>
    </row>
    <row r="3466" spans="1:21" ht="4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8315</v>
      </c>
      <c r="R3466" t="s">
        <v>8316</v>
      </c>
      <c r="S3466" s="9">
        <f>(((J3466/60)/60)/24)+DATE(1970,1,1)</f>
        <v>42575.130057870367</v>
      </c>
      <c r="T3466" s="9">
        <f>(((I3466/60)/60)/24)+DATE(1970,1,1)</f>
        <v>42605.130057870367</v>
      </c>
      <c r="U3466">
        <f>YEAR(S3466)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8315</v>
      </c>
      <c r="R3467" t="s">
        <v>8316</v>
      </c>
      <c r="S3467" s="9">
        <f>(((J3467/60)/60)/24)+DATE(1970,1,1)</f>
        <v>42200.625833333332</v>
      </c>
      <c r="T3467" s="9">
        <f>(((I3467/60)/60)/24)+DATE(1970,1,1)</f>
        <v>42225.666666666672</v>
      </c>
      <c r="U3467">
        <f>YEAR(S3467)</f>
        <v>2015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8315</v>
      </c>
      <c r="R3468" t="s">
        <v>8316</v>
      </c>
      <c r="S3468" s="9">
        <f>(((J3468/60)/60)/24)+DATE(1970,1,1)</f>
        <v>42420.019097222219</v>
      </c>
      <c r="T3468" s="9">
        <f>(((I3468/60)/60)/24)+DATE(1970,1,1)</f>
        <v>42479.977430555555</v>
      </c>
      <c r="U3468">
        <f>YEAR(S3468)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8315</v>
      </c>
      <c r="R3469" t="s">
        <v>8316</v>
      </c>
      <c r="S3469" s="9">
        <f>(((J3469/60)/60)/24)+DATE(1970,1,1)</f>
        <v>42053.671666666662</v>
      </c>
      <c r="T3469" s="9">
        <f>(((I3469/60)/60)/24)+DATE(1970,1,1)</f>
        <v>42083.630000000005</v>
      </c>
      <c r="U3469">
        <f>YEAR(S3469)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9">
        <f>(((J3470/60)/60)/24)+DATE(1970,1,1)</f>
        <v>42605.765381944439</v>
      </c>
      <c r="T3470" s="9">
        <f>(((I3470/60)/60)/24)+DATE(1970,1,1)</f>
        <v>42634.125</v>
      </c>
      <c r="U3470">
        <f>YEAR(S3470)</f>
        <v>2016</v>
      </c>
    </row>
    <row r="3471" spans="1:21" ht="45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8315</v>
      </c>
      <c r="R3471" t="s">
        <v>8316</v>
      </c>
      <c r="S3471" s="9">
        <f>(((J3471/60)/60)/24)+DATE(1970,1,1)</f>
        <v>42458.641724537039</v>
      </c>
      <c r="T3471" s="9">
        <f>(((I3471/60)/60)/24)+DATE(1970,1,1)</f>
        <v>42488.641724537039</v>
      </c>
      <c r="U3471">
        <f>YEAR(S3471)</f>
        <v>2016</v>
      </c>
    </row>
    <row r="3472" spans="1:21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8315</v>
      </c>
      <c r="R3472" t="s">
        <v>8316</v>
      </c>
      <c r="S3472" s="9">
        <f>(((J3472/60)/60)/24)+DATE(1970,1,1)</f>
        <v>42529.022013888884</v>
      </c>
      <c r="T3472" s="9">
        <f>(((I3472/60)/60)/24)+DATE(1970,1,1)</f>
        <v>42566.901388888888</v>
      </c>
      <c r="U3472">
        <f>YEAR(S3472)</f>
        <v>2016</v>
      </c>
    </row>
    <row r="3473" spans="1:21" ht="45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9">
        <f>(((J3473/60)/60)/24)+DATE(1970,1,1)</f>
        <v>41841.820486111108</v>
      </c>
      <c r="T3473" s="9">
        <f>(((I3473/60)/60)/24)+DATE(1970,1,1)</f>
        <v>41882.833333333336</v>
      </c>
      <c r="U3473">
        <f>YEAR(S3473)</f>
        <v>2014</v>
      </c>
    </row>
    <row r="3474" spans="1:21" ht="45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8315</v>
      </c>
      <c r="R3474" t="s">
        <v>8316</v>
      </c>
      <c r="S3474" s="9">
        <f>(((J3474/60)/60)/24)+DATE(1970,1,1)</f>
        <v>41928.170497685183</v>
      </c>
      <c r="T3474" s="9">
        <f>(((I3474/60)/60)/24)+DATE(1970,1,1)</f>
        <v>41949.249305555553</v>
      </c>
      <c r="U3474">
        <f>YEAR(S3474)</f>
        <v>2014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9">
        <f>(((J3475/60)/60)/24)+DATE(1970,1,1)</f>
        <v>42062.834444444445</v>
      </c>
      <c r="T3475" s="9">
        <f>(((I3475/60)/60)/24)+DATE(1970,1,1)</f>
        <v>42083.852083333331</v>
      </c>
      <c r="U3475">
        <f>YEAR(S3475)</f>
        <v>2015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8315</v>
      </c>
      <c r="R3476" t="s">
        <v>8316</v>
      </c>
      <c r="S3476" s="9">
        <f>(((J3476/60)/60)/24)+DATE(1970,1,1)</f>
        <v>42541.501516203702</v>
      </c>
      <c r="T3476" s="9">
        <f>(((I3476/60)/60)/24)+DATE(1970,1,1)</f>
        <v>42571.501516203702</v>
      </c>
      <c r="U3476">
        <f>YEAR(S3476)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8315</v>
      </c>
      <c r="R3477" t="s">
        <v>8316</v>
      </c>
      <c r="S3477" s="9">
        <f>(((J3477/60)/60)/24)+DATE(1970,1,1)</f>
        <v>41918.880833333329</v>
      </c>
      <c r="T3477" s="9">
        <f>(((I3477/60)/60)/24)+DATE(1970,1,1)</f>
        <v>41946</v>
      </c>
      <c r="U3477">
        <f>YEAR(S3477)</f>
        <v>2014</v>
      </c>
    </row>
    <row r="3478" spans="1:21" ht="45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8315</v>
      </c>
      <c r="R3478" t="s">
        <v>8316</v>
      </c>
      <c r="S3478" s="9">
        <f>(((J3478/60)/60)/24)+DATE(1970,1,1)</f>
        <v>41921.279976851853</v>
      </c>
      <c r="T3478" s="9">
        <f>(((I3478/60)/60)/24)+DATE(1970,1,1)</f>
        <v>41939.125</v>
      </c>
      <c r="U3478">
        <f>YEAR(S3478)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8315</v>
      </c>
      <c r="R3479" t="s">
        <v>8316</v>
      </c>
      <c r="S3479" s="9">
        <f>(((J3479/60)/60)/24)+DATE(1970,1,1)</f>
        <v>42128.736608796295</v>
      </c>
      <c r="T3479" s="9">
        <f>(((I3479/60)/60)/24)+DATE(1970,1,1)</f>
        <v>42141.125</v>
      </c>
      <c r="U3479">
        <f>YEAR(S3479)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8315</v>
      </c>
      <c r="R3480" t="s">
        <v>8316</v>
      </c>
      <c r="S3480" s="9">
        <f>(((J3480/60)/60)/24)+DATE(1970,1,1)</f>
        <v>42053.916921296302</v>
      </c>
      <c r="T3480" s="9">
        <f>(((I3480/60)/60)/24)+DATE(1970,1,1)</f>
        <v>42079.875</v>
      </c>
      <c r="U3480">
        <f>YEAR(S3480)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8315</v>
      </c>
      <c r="R3481" t="s">
        <v>8316</v>
      </c>
      <c r="S3481" s="9">
        <f>(((J3481/60)/60)/24)+DATE(1970,1,1)</f>
        <v>41781.855092592588</v>
      </c>
      <c r="T3481" s="9">
        <f>(((I3481/60)/60)/24)+DATE(1970,1,1)</f>
        <v>41811.855092592588</v>
      </c>
      <c r="U3481">
        <f>YEAR(S3481)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9">
        <f>(((J3482/60)/60)/24)+DATE(1970,1,1)</f>
        <v>42171.317442129628</v>
      </c>
      <c r="T3482" s="9">
        <f>(((I3482/60)/60)/24)+DATE(1970,1,1)</f>
        <v>42195.875</v>
      </c>
      <c r="U3482">
        <f>YEAR(S3482)</f>
        <v>2015</v>
      </c>
    </row>
    <row r="3483" spans="1:21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9">
        <f>(((J3483/60)/60)/24)+DATE(1970,1,1)</f>
        <v>41989.24754629629</v>
      </c>
      <c r="T3483" s="9">
        <f>(((I3483/60)/60)/24)+DATE(1970,1,1)</f>
        <v>42006.24754629629</v>
      </c>
      <c r="U3483">
        <f>YEAR(S3483)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8315</v>
      </c>
      <c r="R3484" t="s">
        <v>8316</v>
      </c>
      <c r="S3484" s="9">
        <f>(((J3484/60)/60)/24)+DATE(1970,1,1)</f>
        <v>41796.771597222221</v>
      </c>
      <c r="T3484" s="9">
        <f>(((I3484/60)/60)/24)+DATE(1970,1,1)</f>
        <v>41826.771597222221</v>
      </c>
      <c r="U3484">
        <f>YEAR(S3484)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8315</v>
      </c>
      <c r="R3485" t="s">
        <v>8316</v>
      </c>
      <c r="S3485" s="9">
        <f>(((J3485/60)/60)/24)+DATE(1970,1,1)</f>
        <v>41793.668761574074</v>
      </c>
      <c r="T3485" s="9">
        <f>(((I3485/60)/60)/24)+DATE(1970,1,1)</f>
        <v>41823.668761574074</v>
      </c>
      <c r="U3485">
        <f>YEAR(S3485)</f>
        <v>2014</v>
      </c>
    </row>
    <row r="3486" spans="1:21" ht="45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8315</v>
      </c>
      <c r="R3486" t="s">
        <v>8316</v>
      </c>
      <c r="S3486" s="9">
        <f>(((J3486/60)/60)/24)+DATE(1970,1,1)</f>
        <v>42506.760405092587</v>
      </c>
      <c r="T3486" s="9">
        <f>(((I3486/60)/60)/24)+DATE(1970,1,1)</f>
        <v>42536.760405092587</v>
      </c>
      <c r="U3486">
        <f>YEAR(S3486)</f>
        <v>2016</v>
      </c>
    </row>
    <row r="3487" spans="1:21" ht="45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8315</v>
      </c>
      <c r="R3487" t="s">
        <v>8316</v>
      </c>
      <c r="S3487" s="9">
        <f>(((J3487/60)/60)/24)+DATE(1970,1,1)</f>
        <v>42372.693055555559</v>
      </c>
      <c r="T3487" s="9">
        <f>(((I3487/60)/60)/24)+DATE(1970,1,1)</f>
        <v>42402.693055555559</v>
      </c>
      <c r="U3487">
        <f>YEAR(S3487)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8315</v>
      </c>
      <c r="R3488" t="s">
        <v>8316</v>
      </c>
      <c r="S3488" s="9">
        <f>(((J3488/60)/60)/24)+DATE(1970,1,1)</f>
        <v>42126.87501157407</v>
      </c>
      <c r="T3488" s="9">
        <f>(((I3488/60)/60)/24)+DATE(1970,1,1)</f>
        <v>42158.290972222225</v>
      </c>
      <c r="U3488">
        <f>YEAR(S3488)</f>
        <v>2015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8315</v>
      </c>
      <c r="R3489" t="s">
        <v>8316</v>
      </c>
      <c r="S3489" s="9">
        <f>(((J3489/60)/60)/24)+DATE(1970,1,1)</f>
        <v>42149.940416666665</v>
      </c>
      <c r="T3489" s="9">
        <f>(((I3489/60)/60)/24)+DATE(1970,1,1)</f>
        <v>42179.940416666665</v>
      </c>
      <c r="U3489">
        <f>YEAR(S3489)</f>
        <v>2015</v>
      </c>
    </row>
    <row r="3490" spans="1:21" ht="45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9">
        <f>(((J3490/60)/60)/24)+DATE(1970,1,1)</f>
        <v>42087.768055555556</v>
      </c>
      <c r="T3490" s="9">
        <f>(((I3490/60)/60)/24)+DATE(1970,1,1)</f>
        <v>42111.666666666672</v>
      </c>
      <c r="U3490">
        <f>YEAR(S3490)</f>
        <v>2015</v>
      </c>
    </row>
    <row r="3491" spans="1:21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9">
        <f>(((J3491/60)/60)/24)+DATE(1970,1,1)</f>
        <v>41753.635775462964</v>
      </c>
      <c r="T3491" s="9">
        <f>(((I3491/60)/60)/24)+DATE(1970,1,1)</f>
        <v>41783.875</v>
      </c>
      <c r="U3491">
        <f>YEAR(S3491)</f>
        <v>2014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8315</v>
      </c>
      <c r="R3492" t="s">
        <v>8316</v>
      </c>
      <c r="S3492" s="9">
        <f>(((J3492/60)/60)/24)+DATE(1970,1,1)</f>
        <v>42443.802361111113</v>
      </c>
      <c r="T3492" s="9">
        <f>(((I3492/60)/60)/24)+DATE(1970,1,1)</f>
        <v>42473.802361111113</v>
      </c>
      <c r="U3492">
        <f>YEAR(S3492)</f>
        <v>2016</v>
      </c>
    </row>
    <row r="3493" spans="1:21" ht="4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9">
        <f>(((J3493/60)/60)/24)+DATE(1970,1,1)</f>
        <v>42121.249814814815</v>
      </c>
      <c r="T3493" s="9">
        <f>(((I3493/60)/60)/24)+DATE(1970,1,1)</f>
        <v>42142.249814814815</v>
      </c>
      <c r="U3493">
        <f>YEAR(S3493)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9">
        <f>(((J3494/60)/60)/24)+DATE(1970,1,1)</f>
        <v>42268.009224537032</v>
      </c>
      <c r="T3494" s="9">
        <f>(((I3494/60)/60)/24)+DATE(1970,1,1)</f>
        <v>42303.009224537032</v>
      </c>
      <c r="U3494">
        <f>YEAR(S3494)</f>
        <v>2015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8315</v>
      </c>
      <c r="R3495" t="s">
        <v>8316</v>
      </c>
      <c r="S3495" s="9">
        <f>(((J3495/60)/60)/24)+DATE(1970,1,1)</f>
        <v>41848.866157407407</v>
      </c>
      <c r="T3495" s="9">
        <f>(((I3495/60)/60)/24)+DATE(1970,1,1)</f>
        <v>41868.21597222222</v>
      </c>
      <c r="U3495">
        <f>YEAR(S3495)</f>
        <v>2014</v>
      </c>
    </row>
    <row r="3496" spans="1:21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8315</v>
      </c>
      <c r="R3496" t="s">
        <v>8316</v>
      </c>
      <c r="S3496" s="9">
        <f>(((J3496/60)/60)/24)+DATE(1970,1,1)</f>
        <v>42689.214988425927</v>
      </c>
      <c r="T3496" s="9">
        <f>(((I3496/60)/60)/24)+DATE(1970,1,1)</f>
        <v>42700.25</v>
      </c>
      <c r="U3496">
        <f>YEAR(S3496)</f>
        <v>2016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9">
        <f>(((J3497/60)/60)/24)+DATE(1970,1,1)</f>
        <v>41915.762835648151</v>
      </c>
      <c r="T3497" s="9">
        <f>(((I3497/60)/60)/24)+DATE(1970,1,1)</f>
        <v>41944.720833333333</v>
      </c>
      <c r="U3497">
        <f>YEAR(S3497)</f>
        <v>2014</v>
      </c>
    </row>
    <row r="3498" spans="1:21" ht="4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8315</v>
      </c>
      <c r="R3498" t="s">
        <v>8316</v>
      </c>
      <c r="S3498" s="9">
        <f>(((J3498/60)/60)/24)+DATE(1970,1,1)</f>
        <v>42584.846828703703</v>
      </c>
      <c r="T3498" s="9">
        <f>(((I3498/60)/60)/24)+DATE(1970,1,1)</f>
        <v>42624.846828703703</v>
      </c>
      <c r="U3498">
        <f>YEAR(S3498)</f>
        <v>2016</v>
      </c>
    </row>
    <row r="3499" spans="1:21" ht="45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9">
        <f>(((J3499/60)/60)/24)+DATE(1970,1,1)</f>
        <v>42511.741944444439</v>
      </c>
      <c r="T3499" s="9">
        <f>(((I3499/60)/60)/24)+DATE(1970,1,1)</f>
        <v>42523.916666666672</v>
      </c>
      <c r="U3499">
        <f>YEAR(S3499)</f>
        <v>2016</v>
      </c>
    </row>
    <row r="3500" spans="1:21" ht="45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8315</v>
      </c>
      <c r="R3500" t="s">
        <v>8316</v>
      </c>
      <c r="S3500" s="9">
        <f>(((J3500/60)/60)/24)+DATE(1970,1,1)</f>
        <v>42459.15861111111</v>
      </c>
      <c r="T3500" s="9">
        <f>(((I3500/60)/60)/24)+DATE(1970,1,1)</f>
        <v>42518.905555555553</v>
      </c>
      <c r="U3500">
        <f>YEAR(S3500)</f>
        <v>2016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8315</v>
      </c>
      <c r="R3501" t="s">
        <v>8316</v>
      </c>
      <c r="S3501" s="9">
        <f>(((J3501/60)/60)/24)+DATE(1970,1,1)</f>
        <v>42132.036168981482</v>
      </c>
      <c r="T3501" s="9">
        <f>(((I3501/60)/60)/24)+DATE(1970,1,1)</f>
        <v>42186.290972222225</v>
      </c>
      <c r="U3501">
        <f>YEAR(S3501)</f>
        <v>2015</v>
      </c>
    </row>
    <row r="3502" spans="1:21" ht="45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8315</v>
      </c>
      <c r="R3502" t="s">
        <v>8316</v>
      </c>
      <c r="S3502" s="9">
        <f>(((J3502/60)/60)/24)+DATE(1970,1,1)</f>
        <v>42419.91942129629</v>
      </c>
      <c r="T3502" s="9">
        <f>(((I3502/60)/60)/24)+DATE(1970,1,1)</f>
        <v>42436.207638888889</v>
      </c>
      <c r="U3502">
        <f>YEAR(S3502)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9">
        <f>(((J3503/60)/60)/24)+DATE(1970,1,1)</f>
        <v>42233.763831018514</v>
      </c>
      <c r="T3503" s="9">
        <f>(((I3503/60)/60)/24)+DATE(1970,1,1)</f>
        <v>42258.763831018514</v>
      </c>
      <c r="U3503">
        <f>YEAR(S3503)</f>
        <v>2015</v>
      </c>
    </row>
    <row r="3504" spans="1:21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8315</v>
      </c>
      <c r="R3504" t="s">
        <v>8316</v>
      </c>
      <c r="S3504" s="9">
        <f>(((J3504/60)/60)/24)+DATE(1970,1,1)</f>
        <v>42430.839398148149</v>
      </c>
      <c r="T3504" s="9">
        <f>(((I3504/60)/60)/24)+DATE(1970,1,1)</f>
        <v>42445.165972222225</v>
      </c>
      <c r="U3504">
        <f>YEAR(S3504)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9">
        <f>(((J3505/60)/60)/24)+DATE(1970,1,1)</f>
        <v>42545.478333333333</v>
      </c>
      <c r="T3505" s="9">
        <f>(((I3505/60)/60)/24)+DATE(1970,1,1)</f>
        <v>42575.478333333333</v>
      </c>
      <c r="U3505">
        <f>YEAR(S3505)</f>
        <v>2016</v>
      </c>
    </row>
    <row r="3506" spans="1:21" ht="4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8315</v>
      </c>
      <c r="R3506" t="s">
        <v>8316</v>
      </c>
      <c r="S3506" s="9">
        <f>(((J3506/60)/60)/24)+DATE(1970,1,1)</f>
        <v>42297.748738425929</v>
      </c>
      <c r="T3506" s="9">
        <f>(((I3506/60)/60)/24)+DATE(1970,1,1)</f>
        <v>42327.790405092594</v>
      </c>
      <c r="U3506">
        <f>YEAR(S3506)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9">
        <f>(((J3507/60)/60)/24)+DATE(1970,1,1)</f>
        <v>41760.935706018521</v>
      </c>
      <c r="T3507" s="9">
        <f>(((I3507/60)/60)/24)+DATE(1970,1,1)</f>
        <v>41772.166666666664</v>
      </c>
      <c r="U3507">
        <f>YEAR(S3507)</f>
        <v>2014</v>
      </c>
    </row>
    <row r="3508" spans="1:21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8315</v>
      </c>
      <c r="R3508" t="s">
        <v>8316</v>
      </c>
      <c r="S3508" s="9">
        <f>(((J3508/60)/60)/24)+DATE(1970,1,1)</f>
        <v>41829.734259259261</v>
      </c>
      <c r="T3508" s="9">
        <f>(((I3508/60)/60)/24)+DATE(1970,1,1)</f>
        <v>41874.734259259261</v>
      </c>
      <c r="U3508">
        <f>YEAR(S3508)</f>
        <v>2014</v>
      </c>
    </row>
    <row r="3509" spans="1:21" ht="30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8315</v>
      </c>
      <c r="R3509" t="s">
        <v>8316</v>
      </c>
      <c r="S3509" s="9">
        <f>(((J3509/60)/60)/24)+DATE(1970,1,1)</f>
        <v>42491.92288194444</v>
      </c>
      <c r="T3509" s="9">
        <f>(((I3509/60)/60)/24)+DATE(1970,1,1)</f>
        <v>42521.92288194444</v>
      </c>
      <c r="U3509">
        <f>YEAR(S3509)</f>
        <v>2016</v>
      </c>
    </row>
    <row r="3510" spans="1:21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8315</v>
      </c>
      <c r="R3510" t="s">
        <v>8316</v>
      </c>
      <c r="S3510" s="9">
        <f>(((J3510/60)/60)/24)+DATE(1970,1,1)</f>
        <v>42477.729780092588</v>
      </c>
      <c r="T3510" s="9">
        <f>(((I3510/60)/60)/24)+DATE(1970,1,1)</f>
        <v>42500.875</v>
      </c>
      <c r="U3510">
        <f>YEAR(S3510)</f>
        <v>2016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8315</v>
      </c>
      <c r="R3511" t="s">
        <v>8316</v>
      </c>
      <c r="S3511" s="9">
        <f>(((J3511/60)/60)/24)+DATE(1970,1,1)</f>
        <v>41950.859560185185</v>
      </c>
      <c r="T3511" s="9">
        <f>(((I3511/60)/60)/24)+DATE(1970,1,1)</f>
        <v>41964.204861111109</v>
      </c>
      <c r="U3511">
        <f>YEAR(S3511)</f>
        <v>2014</v>
      </c>
    </row>
    <row r="3512" spans="1:21" ht="45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8315</v>
      </c>
      <c r="R3512" t="s">
        <v>8316</v>
      </c>
      <c r="S3512" s="9">
        <f>(((J3512/60)/60)/24)+DATE(1970,1,1)</f>
        <v>41802.62090277778</v>
      </c>
      <c r="T3512" s="9">
        <f>(((I3512/60)/60)/24)+DATE(1970,1,1)</f>
        <v>41822.62090277778</v>
      </c>
      <c r="U3512">
        <f>YEAR(S3512)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8315</v>
      </c>
      <c r="R3513" t="s">
        <v>8316</v>
      </c>
      <c r="S3513" s="9">
        <f>(((J3513/60)/60)/24)+DATE(1970,1,1)</f>
        <v>41927.873784722222</v>
      </c>
      <c r="T3513" s="9">
        <f>(((I3513/60)/60)/24)+DATE(1970,1,1)</f>
        <v>41950.770833333336</v>
      </c>
      <c r="U3513">
        <f>YEAR(S3513)</f>
        <v>2014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8315</v>
      </c>
      <c r="R3514" t="s">
        <v>8316</v>
      </c>
      <c r="S3514" s="9">
        <f>(((J3514/60)/60)/24)+DATE(1970,1,1)</f>
        <v>42057.536944444444</v>
      </c>
      <c r="T3514" s="9">
        <f>(((I3514/60)/60)/24)+DATE(1970,1,1)</f>
        <v>42117.49527777778</v>
      </c>
      <c r="U3514">
        <f>YEAR(S3514)</f>
        <v>2015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8315</v>
      </c>
      <c r="R3515" t="s">
        <v>8316</v>
      </c>
      <c r="S3515" s="9">
        <f>(((J3515/60)/60)/24)+DATE(1970,1,1)</f>
        <v>41781.096203703702</v>
      </c>
      <c r="T3515" s="9">
        <f>(((I3515/60)/60)/24)+DATE(1970,1,1)</f>
        <v>41794.207638888889</v>
      </c>
      <c r="U3515">
        <f>YEAR(S3515)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8315</v>
      </c>
      <c r="R3516" t="s">
        <v>8316</v>
      </c>
      <c r="S3516" s="9">
        <f>(((J3516/60)/60)/24)+DATE(1970,1,1)</f>
        <v>42020.846666666665</v>
      </c>
      <c r="T3516" s="9">
        <f>(((I3516/60)/60)/24)+DATE(1970,1,1)</f>
        <v>42037.207638888889</v>
      </c>
      <c r="U3516">
        <f>YEAR(S3516)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9">
        <f>(((J3517/60)/60)/24)+DATE(1970,1,1)</f>
        <v>42125.772812499999</v>
      </c>
      <c r="T3517" s="9">
        <f>(((I3517/60)/60)/24)+DATE(1970,1,1)</f>
        <v>42155.772812499999</v>
      </c>
      <c r="U3517">
        <f>YEAR(S3517)</f>
        <v>2015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9">
        <f>(((J3518/60)/60)/24)+DATE(1970,1,1)</f>
        <v>41856.010069444441</v>
      </c>
      <c r="T3518" s="9">
        <f>(((I3518/60)/60)/24)+DATE(1970,1,1)</f>
        <v>41890.125</v>
      </c>
      <c r="U3518">
        <f>YEAR(S3518)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9">
        <f>(((J3519/60)/60)/24)+DATE(1970,1,1)</f>
        <v>41794.817523148151</v>
      </c>
      <c r="T3519" s="9">
        <f>(((I3519/60)/60)/24)+DATE(1970,1,1)</f>
        <v>41824.458333333336</v>
      </c>
      <c r="U3519">
        <f>YEAR(S3519)</f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8315</v>
      </c>
      <c r="R3520" t="s">
        <v>8316</v>
      </c>
      <c r="S3520" s="9">
        <f>(((J3520/60)/60)/24)+DATE(1970,1,1)</f>
        <v>41893.783553240741</v>
      </c>
      <c r="T3520" s="9">
        <f>(((I3520/60)/60)/24)+DATE(1970,1,1)</f>
        <v>41914.597916666666</v>
      </c>
      <c r="U3520">
        <f>YEAR(S3520)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8315</v>
      </c>
      <c r="R3521" t="s">
        <v>8316</v>
      </c>
      <c r="S3521" s="9">
        <f>(((J3521/60)/60)/24)+DATE(1970,1,1)</f>
        <v>42037.598958333328</v>
      </c>
      <c r="T3521" s="9">
        <f>(((I3521/60)/60)/24)+DATE(1970,1,1)</f>
        <v>42067.598958333328</v>
      </c>
      <c r="U3521">
        <f>YEAR(S3521)</f>
        <v>2015</v>
      </c>
    </row>
    <row r="3522" spans="1:21" ht="30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8315</v>
      </c>
      <c r="R3522" t="s">
        <v>8316</v>
      </c>
      <c r="S3522" s="9">
        <f>(((J3522/60)/60)/24)+DATE(1970,1,1)</f>
        <v>42227.824212962965</v>
      </c>
      <c r="T3522" s="9">
        <f>(((I3522/60)/60)/24)+DATE(1970,1,1)</f>
        <v>42253.57430555555</v>
      </c>
      <c r="U3522">
        <f>YEAR(S3522)</f>
        <v>2015</v>
      </c>
    </row>
    <row r="3523" spans="1:21" ht="45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8315</v>
      </c>
      <c r="R3523" t="s">
        <v>8316</v>
      </c>
      <c r="S3523" s="9">
        <f>(((J3523/60)/60)/24)+DATE(1970,1,1)</f>
        <v>41881.361342592594</v>
      </c>
      <c r="T3523" s="9">
        <f>(((I3523/60)/60)/24)+DATE(1970,1,1)</f>
        <v>41911.361342592594</v>
      </c>
      <c r="U3523">
        <f>YEAR(S3523)</f>
        <v>2014</v>
      </c>
    </row>
    <row r="3524" spans="1:21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8315</v>
      </c>
      <c r="R3524" t="s">
        <v>8316</v>
      </c>
      <c r="S3524" s="9">
        <f>(((J3524/60)/60)/24)+DATE(1970,1,1)</f>
        <v>42234.789884259255</v>
      </c>
      <c r="T3524" s="9">
        <f>(((I3524/60)/60)/24)+DATE(1970,1,1)</f>
        <v>42262.420833333337</v>
      </c>
      <c r="U3524">
        <f>YEAR(S3524)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8315</v>
      </c>
      <c r="R3525" t="s">
        <v>8316</v>
      </c>
      <c r="S3525" s="9">
        <f>(((J3525/60)/60)/24)+DATE(1970,1,1)</f>
        <v>42581.397546296299</v>
      </c>
      <c r="T3525" s="9">
        <f>(((I3525/60)/60)/24)+DATE(1970,1,1)</f>
        <v>42638.958333333328</v>
      </c>
      <c r="U3525">
        <f>YEAR(S3525)</f>
        <v>2016</v>
      </c>
    </row>
    <row r="3526" spans="1:21" ht="45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9">
        <f>(((J3526/60)/60)/24)+DATE(1970,1,1)</f>
        <v>41880.76357638889</v>
      </c>
      <c r="T3526" s="9">
        <f>(((I3526/60)/60)/24)+DATE(1970,1,1)</f>
        <v>41895.166666666664</v>
      </c>
      <c r="U3526">
        <f>YEAR(S3526)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9">
        <f>(((J3527/60)/60)/24)+DATE(1970,1,1)</f>
        <v>42214.6956712963</v>
      </c>
      <c r="T3527" s="9">
        <f>(((I3527/60)/60)/24)+DATE(1970,1,1)</f>
        <v>42225.666666666672</v>
      </c>
      <c r="U3527">
        <f>YEAR(S3527)</f>
        <v>2015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8315</v>
      </c>
      <c r="R3528" t="s">
        <v>8316</v>
      </c>
      <c r="S3528" s="9">
        <f>(((J3528/60)/60)/24)+DATE(1970,1,1)</f>
        <v>42460.335312499999</v>
      </c>
      <c r="T3528" s="9">
        <f>(((I3528/60)/60)/24)+DATE(1970,1,1)</f>
        <v>42488.249305555553</v>
      </c>
      <c r="U3528">
        <f>YEAR(S3528)</f>
        <v>2016</v>
      </c>
    </row>
    <row r="3529" spans="1:21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9">
        <f>(((J3529/60)/60)/24)+DATE(1970,1,1)</f>
        <v>42167.023206018523</v>
      </c>
      <c r="T3529" s="9">
        <f>(((I3529/60)/60)/24)+DATE(1970,1,1)</f>
        <v>42196.165972222225</v>
      </c>
      <c r="U3529">
        <f>YEAR(S3529)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8315</v>
      </c>
      <c r="R3530" t="s">
        <v>8316</v>
      </c>
      <c r="S3530" s="9">
        <f>(((J3530/60)/60)/24)+DATE(1970,1,1)</f>
        <v>42733.50136574074</v>
      </c>
      <c r="T3530" s="9">
        <f>(((I3530/60)/60)/24)+DATE(1970,1,1)</f>
        <v>42753.50136574074</v>
      </c>
      <c r="U3530">
        <f>YEAR(S3530)</f>
        <v>2016</v>
      </c>
    </row>
    <row r="3531" spans="1:21" ht="45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8315</v>
      </c>
      <c r="R3531" t="s">
        <v>8316</v>
      </c>
      <c r="S3531" s="9">
        <f>(((J3531/60)/60)/24)+DATE(1970,1,1)</f>
        <v>42177.761782407411</v>
      </c>
      <c r="T3531" s="9">
        <f>(((I3531/60)/60)/24)+DATE(1970,1,1)</f>
        <v>42198.041666666672</v>
      </c>
      <c r="U3531">
        <f>YEAR(S3531)</f>
        <v>2015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8315</v>
      </c>
      <c r="R3532" t="s">
        <v>8316</v>
      </c>
      <c r="S3532" s="9">
        <f>(((J3532/60)/60)/24)+DATE(1970,1,1)</f>
        <v>42442.623344907406</v>
      </c>
      <c r="T3532" s="9">
        <f>(((I3532/60)/60)/24)+DATE(1970,1,1)</f>
        <v>42470.833333333328</v>
      </c>
      <c r="U3532">
        <f>YEAR(S3532)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8315</v>
      </c>
      <c r="R3533" t="s">
        <v>8316</v>
      </c>
      <c r="S3533" s="9">
        <f>(((J3533/60)/60)/24)+DATE(1970,1,1)</f>
        <v>42521.654328703706</v>
      </c>
      <c r="T3533" s="9">
        <f>(((I3533/60)/60)/24)+DATE(1970,1,1)</f>
        <v>42551.654328703706</v>
      </c>
      <c r="U3533">
        <f>YEAR(S3533)</f>
        <v>2016</v>
      </c>
    </row>
    <row r="3534" spans="1:21" ht="45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8315</v>
      </c>
      <c r="R3534" t="s">
        <v>8316</v>
      </c>
      <c r="S3534" s="9">
        <f>(((J3534/60)/60)/24)+DATE(1970,1,1)</f>
        <v>41884.599849537037</v>
      </c>
      <c r="T3534" s="9">
        <f>(((I3534/60)/60)/24)+DATE(1970,1,1)</f>
        <v>41900.165972222225</v>
      </c>
      <c r="U3534">
        <f>YEAR(S3534)</f>
        <v>2014</v>
      </c>
    </row>
    <row r="3535" spans="1:21" ht="45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8315</v>
      </c>
      <c r="R3535" t="s">
        <v>8316</v>
      </c>
      <c r="S3535" s="9">
        <f>(((J3535/60)/60)/24)+DATE(1970,1,1)</f>
        <v>42289.761192129634</v>
      </c>
      <c r="T3535" s="9">
        <f>(((I3535/60)/60)/24)+DATE(1970,1,1)</f>
        <v>42319.802858796291</v>
      </c>
      <c r="U3535">
        <f>YEAR(S3535)</f>
        <v>2015</v>
      </c>
    </row>
    <row r="3536" spans="1:21" ht="3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8315</v>
      </c>
      <c r="R3536" t="s">
        <v>8316</v>
      </c>
      <c r="S3536" s="9">
        <f>(((J3536/60)/60)/24)+DATE(1970,1,1)</f>
        <v>42243.6252662037</v>
      </c>
      <c r="T3536" s="9">
        <f>(((I3536/60)/60)/24)+DATE(1970,1,1)</f>
        <v>42278.6252662037</v>
      </c>
      <c r="U3536">
        <f>YEAR(S3536)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8315</v>
      </c>
      <c r="R3537" t="s">
        <v>8316</v>
      </c>
      <c r="S3537" s="9">
        <f>(((J3537/60)/60)/24)+DATE(1970,1,1)</f>
        <v>42248.640162037031</v>
      </c>
      <c r="T3537" s="9">
        <f>(((I3537/60)/60)/24)+DATE(1970,1,1)</f>
        <v>42279.75</v>
      </c>
      <c r="U3537">
        <f>YEAR(S3537)</f>
        <v>2015</v>
      </c>
    </row>
    <row r="3538" spans="1:21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8315</v>
      </c>
      <c r="R3538" t="s">
        <v>8316</v>
      </c>
      <c r="S3538" s="9">
        <f>(((J3538/60)/60)/24)+DATE(1970,1,1)</f>
        <v>42328.727141203708</v>
      </c>
      <c r="T3538" s="9">
        <f>(((I3538/60)/60)/24)+DATE(1970,1,1)</f>
        <v>42358.499305555553</v>
      </c>
      <c r="U3538">
        <f>YEAR(S3538)</f>
        <v>2015</v>
      </c>
    </row>
    <row r="3539" spans="1:21" ht="4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8315</v>
      </c>
      <c r="R3539" t="s">
        <v>8316</v>
      </c>
      <c r="S3539" s="9">
        <f>(((J3539/60)/60)/24)+DATE(1970,1,1)</f>
        <v>41923.354351851849</v>
      </c>
      <c r="T3539" s="9">
        <f>(((I3539/60)/60)/24)+DATE(1970,1,1)</f>
        <v>41960.332638888889</v>
      </c>
      <c r="U3539">
        <f>YEAR(S3539)</f>
        <v>2014</v>
      </c>
    </row>
    <row r="3540" spans="1:21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8315</v>
      </c>
      <c r="R3540" t="s">
        <v>8316</v>
      </c>
      <c r="S3540" s="9">
        <f>(((J3540/60)/60)/24)+DATE(1970,1,1)</f>
        <v>42571.420601851853</v>
      </c>
      <c r="T3540" s="9">
        <f>(((I3540/60)/60)/24)+DATE(1970,1,1)</f>
        <v>42599.420601851853</v>
      </c>
      <c r="U3540">
        <f>YEAR(S3540)</f>
        <v>2016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8315</v>
      </c>
      <c r="R3541" t="s">
        <v>8316</v>
      </c>
      <c r="S3541" s="9">
        <f>(((J3541/60)/60)/24)+DATE(1970,1,1)</f>
        <v>42600.756041666667</v>
      </c>
      <c r="T3541" s="9">
        <f>(((I3541/60)/60)/24)+DATE(1970,1,1)</f>
        <v>42621.756041666667</v>
      </c>
      <c r="U3541">
        <f>YEAR(S3541)</f>
        <v>2016</v>
      </c>
    </row>
    <row r="3542" spans="1:21" ht="45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8315</v>
      </c>
      <c r="R3542" t="s">
        <v>8316</v>
      </c>
      <c r="S3542" s="9">
        <f>(((J3542/60)/60)/24)+DATE(1970,1,1)</f>
        <v>42517.003368055557</v>
      </c>
      <c r="T3542" s="9">
        <f>(((I3542/60)/60)/24)+DATE(1970,1,1)</f>
        <v>42547.003368055557</v>
      </c>
      <c r="U3542">
        <f>YEAR(S3542)</f>
        <v>2016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9">
        <f>(((J3543/60)/60)/24)+DATE(1970,1,1)</f>
        <v>42222.730034722219</v>
      </c>
      <c r="T3543" s="9">
        <f>(((I3543/60)/60)/24)+DATE(1970,1,1)</f>
        <v>42247.730034722219</v>
      </c>
      <c r="U3543">
        <f>YEAR(S3543)</f>
        <v>2015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9">
        <f>(((J3544/60)/60)/24)+DATE(1970,1,1)</f>
        <v>41829.599791666667</v>
      </c>
      <c r="T3544" s="9">
        <f>(((I3544/60)/60)/24)+DATE(1970,1,1)</f>
        <v>41889.599791666667</v>
      </c>
      <c r="U3544">
        <f>YEAR(S3544)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8315</v>
      </c>
      <c r="R3545" t="s">
        <v>8316</v>
      </c>
      <c r="S3545" s="9">
        <f>(((J3545/60)/60)/24)+DATE(1970,1,1)</f>
        <v>42150.755312499998</v>
      </c>
      <c r="T3545" s="9">
        <f>(((I3545/60)/60)/24)+DATE(1970,1,1)</f>
        <v>42180.755312499998</v>
      </c>
      <c r="U3545">
        <f>YEAR(S3545)</f>
        <v>2015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9">
        <f>(((J3546/60)/60)/24)+DATE(1970,1,1)</f>
        <v>42040.831678240742</v>
      </c>
      <c r="T3546" s="9">
        <f>(((I3546/60)/60)/24)+DATE(1970,1,1)</f>
        <v>42070.831678240742</v>
      </c>
      <c r="U3546">
        <f>YEAR(S3546)</f>
        <v>2015</v>
      </c>
    </row>
    <row r="3547" spans="1:21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8315</v>
      </c>
      <c r="R3547" t="s">
        <v>8316</v>
      </c>
      <c r="S3547" s="9">
        <f>(((J3547/60)/60)/24)+DATE(1970,1,1)</f>
        <v>42075.807395833333</v>
      </c>
      <c r="T3547" s="9">
        <f>(((I3547/60)/60)/24)+DATE(1970,1,1)</f>
        <v>42105.807395833333</v>
      </c>
      <c r="U3547">
        <f>YEAR(S3547)</f>
        <v>2015</v>
      </c>
    </row>
    <row r="3548" spans="1:21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8315</v>
      </c>
      <c r="R3548" t="s">
        <v>8316</v>
      </c>
      <c r="S3548" s="9">
        <f>(((J3548/60)/60)/24)+DATE(1970,1,1)</f>
        <v>42073.660694444443</v>
      </c>
      <c r="T3548" s="9">
        <f>(((I3548/60)/60)/24)+DATE(1970,1,1)</f>
        <v>42095.165972222225</v>
      </c>
      <c r="U3548">
        <f>YEAR(S3548)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9">
        <f>(((J3549/60)/60)/24)+DATE(1970,1,1)</f>
        <v>42480.078715277778</v>
      </c>
      <c r="T3549" s="9">
        <f>(((I3549/60)/60)/24)+DATE(1970,1,1)</f>
        <v>42504.165972222225</v>
      </c>
      <c r="U3549">
        <f>YEAR(S3549)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9">
        <f>(((J3550/60)/60)/24)+DATE(1970,1,1)</f>
        <v>42411.942291666666</v>
      </c>
      <c r="T3550" s="9">
        <f>(((I3550/60)/60)/24)+DATE(1970,1,1)</f>
        <v>42434.041666666672</v>
      </c>
      <c r="U3550">
        <f>YEAR(S3550)</f>
        <v>2016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8315</v>
      </c>
      <c r="R3551" t="s">
        <v>8316</v>
      </c>
      <c r="S3551" s="9">
        <f>(((J3551/60)/60)/24)+DATE(1970,1,1)</f>
        <v>42223.394363425927</v>
      </c>
      <c r="T3551" s="9">
        <f>(((I3551/60)/60)/24)+DATE(1970,1,1)</f>
        <v>42251.394363425927</v>
      </c>
      <c r="U3551">
        <f>YEAR(S3551)</f>
        <v>2015</v>
      </c>
    </row>
    <row r="3552" spans="1:21" ht="45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8315</v>
      </c>
      <c r="R3552" t="s">
        <v>8316</v>
      </c>
      <c r="S3552" s="9">
        <f>(((J3552/60)/60)/24)+DATE(1970,1,1)</f>
        <v>42462.893495370372</v>
      </c>
      <c r="T3552" s="9">
        <f>(((I3552/60)/60)/24)+DATE(1970,1,1)</f>
        <v>42492.893495370372</v>
      </c>
      <c r="U3552">
        <f>YEAR(S3552)</f>
        <v>2016</v>
      </c>
    </row>
    <row r="3553" spans="1:21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8315</v>
      </c>
      <c r="R3553" t="s">
        <v>8316</v>
      </c>
      <c r="S3553" s="9">
        <f>(((J3553/60)/60)/24)+DATE(1970,1,1)</f>
        <v>41753.515856481477</v>
      </c>
      <c r="T3553" s="9">
        <f>(((I3553/60)/60)/24)+DATE(1970,1,1)</f>
        <v>41781.921527777777</v>
      </c>
      <c r="U3553">
        <f>YEAR(S3553)</f>
        <v>2014</v>
      </c>
    </row>
    <row r="3554" spans="1:21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8315</v>
      </c>
      <c r="R3554" t="s">
        <v>8316</v>
      </c>
      <c r="S3554" s="9">
        <f>(((J3554/60)/60)/24)+DATE(1970,1,1)</f>
        <v>41788.587083333332</v>
      </c>
      <c r="T3554" s="9">
        <f>(((I3554/60)/60)/24)+DATE(1970,1,1)</f>
        <v>41818.587083333332</v>
      </c>
      <c r="U3554">
        <f>YEAR(S3554)</f>
        <v>2014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8315</v>
      </c>
      <c r="R3555" t="s">
        <v>8316</v>
      </c>
      <c r="S3555" s="9">
        <f>(((J3555/60)/60)/24)+DATE(1970,1,1)</f>
        <v>42196.028703703705</v>
      </c>
      <c r="T3555" s="9">
        <f>(((I3555/60)/60)/24)+DATE(1970,1,1)</f>
        <v>42228</v>
      </c>
      <c r="U3555">
        <f>YEAR(S3555)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8315</v>
      </c>
      <c r="R3556" t="s">
        <v>8316</v>
      </c>
      <c r="S3556" s="9">
        <f>(((J3556/60)/60)/24)+DATE(1970,1,1)</f>
        <v>42016.050451388888</v>
      </c>
      <c r="T3556" s="9">
        <f>(((I3556/60)/60)/24)+DATE(1970,1,1)</f>
        <v>42046.708333333328</v>
      </c>
      <c r="U3556">
        <f>YEAR(S3556)</f>
        <v>2015</v>
      </c>
    </row>
    <row r="3557" spans="1:21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9">
        <f>(((J3557/60)/60)/24)+DATE(1970,1,1)</f>
        <v>42661.442060185189</v>
      </c>
      <c r="T3557" s="9">
        <f>(((I3557/60)/60)/24)+DATE(1970,1,1)</f>
        <v>42691.483726851846</v>
      </c>
      <c r="U3557">
        <f>YEAR(S3557)</f>
        <v>2016</v>
      </c>
    </row>
    <row r="3558" spans="1:21" ht="45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8315</v>
      </c>
      <c r="R3558" t="s">
        <v>8316</v>
      </c>
      <c r="S3558" s="9">
        <f>(((J3558/60)/60)/24)+DATE(1970,1,1)</f>
        <v>41808.649583333332</v>
      </c>
      <c r="T3558" s="9">
        <f>(((I3558/60)/60)/24)+DATE(1970,1,1)</f>
        <v>41868.649583333332</v>
      </c>
      <c r="U3558">
        <f>YEAR(S3558)</f>
        <v>2014</v>
      </c>
    </row>
    <row r="3559" spans="1:21" ht="45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9">
        <f>(((J3559/60)/60)/24)+DATE(1970,1,1)</f>
        <v>41730.276747685188</v>
      </c>
      <c r="T3559" s="9">
        <f>(((I3559/60)/60)/24)+DATE(1970,1,1)</f>
        <v>41764.276747685188</v>
      </c>
      <c r="U3559">
        <f>YEAR(S3559)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8315</v>
      </c>
      <c r="R3560" t="s">
        <v>8316</v>
      </c>
      <c r="S3560" s="9">
        <f>(((J3560/60)/60)/24)+DATE(1970,1,1)</f>
        <v>42139.816840277781</v>
      </c>
      <c r="T3560" s="9">
        <f>(((I3560/60)/60)/24)+DATE(1970,1,1)</f>
        <v>42181.875</v>
      </c>
      <c r="U3560">
        <f>YEAR(S3560)</f>
        <v>2015</v>
      </c>
    </row>
    <row r="3561" spans="1:21" ht="45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8315</v>
      </c>
      <c r="R3561" t="s">
        <v>8316</v>
      </c>
      <c r="S3561" s="9">
        <f>(((J3561/60)/60)/24)+DATE(1970,1,1)</f>
        <v>42194.096157407403</v>
      </c>
      <c r="T3561" s="9">
        <f>(((I3561/60)/60)/24)+DATE(1970,1,1)</f>
        <v>42216.373611111107</v>
      </c>
      <c r="U3561">
        <f>YEAR(S3561)</f>
        <v>2015</v>
      </c>
    </row>
    <row r="3562" spans="1:21" ht="4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8315</v>
      </c>
      <c r="R3562" t="s">
        <v>8316</v>
      </c>
      <c r="S3562" s="9">
        <f>(((J3562/60)/60)/24)+DATE(1970,1,1)</f>
        <v>42115.889652777783</v>
      </c>
      <c r="T3562" s="9">
        <f>(((I3562/60)/60)/24)+DATE(1970,1,1)</f>
        <v>42151.114583333328</v>
      </c>
      <c r="U3562">
        <f>YEAR(S3562)</f>
        <v>2015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8315</v>
      </c>
      <c r="R3563" t="s">
        <v>8316</v>
      </c>
      <c r="S3563" s="9">
        <f>(((J3563/60)/60)/24)+DATE(1970,1,1)</f>
        <v>42203.680300925931</v>
      </c>
      <c r="T3563" s="9">
        <f>(((I3563/60)/60)/24)+DATE(1970,1,1)</f>
        <v>42221.774999999994</v>
      </c>
      <c r="U3563">
        <f>YEAR(S3563)</f>
        <v>2015</v>
      </c>
    </row>
    <row r="3564" spans="1:21" ht="45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8315</v>
      </c>
      <c r="R3564" t="s">
        <v>8316</v>
      </c>
      <c r="S3564" s="9">
        <f>(((J3564/60)/60)/24)+DATE(1970,1,1)</f>
        <v>42433.761886574073</v>
      </c>
      <c r="T3564" s="9">
        <f>(((I3564/60)/60)/24)+DATE(1970,1,1)</f>
        <v>42442.916666666672</v>
      </c>
      <c r="U3564">
        <f>YEAR(S3564)</f>
        <v>2016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8315</v>
      </c>
      <c r="R3565" t="s">
        <v>8316</v>
      </c>
      <c r="S3565" s="9">
        <f>(((J3565/60)/60)/24)+DATE(1970,1,1)</f>
        <v>42555.671944444446</v>
      </c>
      <c r="T3565" s="9">
        <f>(((I3565/60)/60)/24)+DATE(1970,1,1)</f>
        <v>42583.791666666672</v>
      </c>
      <c r="U3565">
        <f>YEAR(S3565)</f>
        <v>2016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8315</v>
      </c>
      <c r="R3566" t="s">
        <v>8316</v>
      </c>
      <c r="S3566" s="9">
        <f>(((J3566/60)/60)/24)+DATE(1970,1,1)</f>
        <v>42236.623252314821</v>
      </c>
      <c r="T3566" s="9">
        <f>(((I3566/60)/60)/24)+DATE(1970,1,1)</f>
        <v>42282.666666666672</v>
      </c>
      <c r="U3566">
        <f>YEAR(S3566)</f>
        <v>2015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8315</v>
      </c>
      <c r="R3567" t="s">
        <v>8316</v>
      </c>
      <c r="S3567" s="9">
        <f>(((J3567/60)/60)/24)+DATE(1970,1,1)</f>
        <v>41974.743148148147</v>
      </c>
      <c r="T3567" s="9">
        <f>(((I3567/60)/60)/24)+DATE(1970,1,1)</f>
        <v>42004.743148148147</v>
      </c>
      <c r="U3567">
        <f>YEAR(S3567)</f>
        <v>2014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8315</v>
      </c>
      <c r="R3568" t="s">
        <v>8316</v>
      </c>
      <c r="S3568" s="9">
        <f>(((J3568/60)/60)/24)+DATE(1970,1,1)</f>
        <v>41997.507905092592</v>
      </c>
      <c r="T3568" s="9">
        <f>(((I3568/60)/60)/24)+DATE(1970,1,1)</f>
        <v>42027.507905092592</v>
      </c>
      <c r="U3568">
        <f>YEAR(S3568)</f>
        <v>2014</v>
      </c>
    </row>
    <row r="3569" spans="1:21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8315</v>
      </c>
      <c r="R3569" t="s">
        <v>8316</v>
      </c>
      <c r="S3569" s="9">
        <f>(((J3569/60)/60)/24)+DATE(1970,1,1)</f>
        <v>42135.810694444444</v>
      </c>
      <c r="T3569" s="9">
        <f>(((I3569/60)/60)/24)+DATE(1970,1,1)</f>
        <v>42165.810694444444</v>
      </c>
      <c r="U3569">
        <f>YEAR(S3569)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8315</v>
      </c>
      <c r="R3570" t="s">
        <v>8316</v>
      </c>
      <c r="S3570" s="9">
        <f>(((J3570/60)/60)/24)+DATE(1970,1,1)</f>
        <v>41869.740671296298</v>
      </c>
      <c r="T3570" s="9">
        <f>(((I3570/60)/60)/24)+DATE(1970,1,1)</f>
        <v>41899.740671296298</v>
      </c>
      <c r="U3570">
        <f>YEAR(S3570)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9">
        <f>(((J3571/60)/60)/24)+DATE(1970,1,1)</f>
        <v>41982.688611111109</v>
      </c>
      <c r="T3571" s="9">
        <f>(((I3571/60)/60)/24)+DATE(1970,1,1)</f>
        <v>42012.688611111109</v>
      </c>
      <c r="U3571">
        <f>YEAR(S3571)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8315</v>
      </c>
      <c r="R3572" t="s">
        <v>8316</v>
      </c>
      <c r="S3572" s="9">
        <f>(((J3572/60)/60)/24)+DATE(1970,1,1)</f>
        <v>41976.331979166673</v>
      </c>
      <c r="T3572" s="9">
        <f>(((I3572/60)/60)/24)+DATE(1970,1,1)</f>
        <v>42004.291666666672</v>
      </c>
      <c r="U3572">
        <f>YEAR(S3572)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9">
        <f>(((J3573/60)/60)/24)+DATE(1970,1,1)</f>
        <v>41912.858946759261</v>
      </c>
      <c r="T3573" s="9">
        <f>(((I3573/60)/60)/24)+DATE(1970,1,1)</f>
        <v>41942.858946759261</v>
      </c>
      <c r="U3573">
        <f>YEAR(S3573)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8315</v>
      </c>
      <c r="R3574" t="s">
        <v>8316</v>
      </c>
      <c r="S3574" s="9">
        <f>(((J3574/60)/60)/24)+DATE(1970,1,1)</f>
        <v>42146.570393518516</v>
      </c>
      <c r="T3574" s="9">
        <f>(((I3574/60)/60)/24)+DATE(1970,1,1)</f>
        <v>42176.570393518516</v>
      </c>
      <c r="U3574">
        <f>YEAR(S3574)</f>
        <v>2015</v>
      </c>
    </row>
    <row r="3575" spans="1:21" ht="3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8315</v>
      </c>
      <c r="R3575" t="s">
        <v>8316</v>
      </c>
      <c r="S3575" s="9">
        <f>(((J3575/60)/60)/24)+DATE(1970,1,1)</f>
        <v>41921.375532407408</v>
      </c>
      <c r="T3575" s="9">
        <f>(((I3575/60)/60)/24)+DATE(1970,1,1)</f>
        <v>41951.417199074072</v>
      </c>
      <c r="U3575">
        <f>YEAR(S3575)</f>
        <v>2014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9">
        <f>(((J3576/60)/60)/24)+DATE(1970,1,1)</f>
        <v>41926.942685185182</v>
      </c>
      <c r="T3576" s="9">
        <f>(((I3576/60)/60)/24)+DATE(1970,1,1)</f>
        <v>41956.984351851846</v>
      </c>
      <c r="U3576">
        <f>YEAR(S3576)</f>
        <v>2014</v>
      </c>
    </row>
    <row r="3577" spans="1:21" ht="4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8315</v>
      </c>
      <c r="R3577" t="s">
        <v>8316</v>
      </c>
      <c r="S3577" s="9">
        <f>(((J3577/60)/60)/24)+DATE(1970,1,1)</f>
        <v>42561.783877314811</v>
      </c>
      <c r="T3577" s="9">
        <f>(((I3577/60)/60)/24)+DATE(1970,1,1)</f>
        <v>42593.165972222225</v>
      </c>
      <c r="U3577">
        <f>YEAR(S3577)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8315</v>
      </c>
      <c r="R3578" t="s">
        <v>8316</v>
      </c>
      <c r="S3578" s="9">
        <f>(((J3578/60)/60)/24)+DATE(1970,1,1)</f>
        <v>42649.54923611111</v>
      </c>
      <c r="T3578" s="9">
        <f>(((I3578/60)/60)/24)+DATE(1970,1,1)</f>
        <v>42709.590902777782</v>
      </c>
      <c r="U3578">
        <f>YEAR(S3578)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8315</v>
      </c>
      <c r="R3579" t="s">
        <v>8316</v>
      </c>
      <c r="S3579" s="9">
        <f>(((J3579/60)/60)/24)+DATE(1970,1,1)</f>
        <v>42093.786840277782</v>
      </c>
      <c r="T3579" s="9">
        <f>(((I3579/60)/60)/24)+DATE(1970,1,1)</f>
        <v>42120.26944444445</v>
      </c>
      <c r="U3579">
        <f>YEAR(S3579)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9">
        <f>(((J3580/60)/60)/24)+DATE(1970,1,1)</f>
        <v>42460.733530092592</v>
      </c>
      <c r="T3580" s="9">
        <f>(((I3580/60)/60)/24)+DATE(1970,1,1)</f>
        <v>42490.733530092592</v>
      </c>
      <c r="U3580">
        <f>YEAR(S3580)</f>
        <v>2016</v>
      </c>
    </row>
    <row r="3581" spans="1:21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8315</v>
      </c>
      <c r="R3581" t="s">
        <v>8316</v>
      </c>
      <c r="S3581" s="9">
        <f>(((J3581/60)/60)/24)+DATE(1970,1,1)</f>
        <v>42430.762222222227</v>
      </c>
      <c r="T3581" s="9">
        <f>(((I3581/60)/60)/24)+DATE(1970,1,1)</f>
        <v>42460.720555555556</v>
      </c>
      <c r="U3581">
        <f>YEAR(S3581)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8315</v>
      </c>
      <c r="R3582" t="s">
        <v>8316</v>
      </c>
      <c r="S3582" s="9">
        <f>(((J3582/60)/60)/24)+DATE(1970,1,1)</f>
        <v>42026.176180555558</v>
      </c>
      <c r="T3582" s="9">
        <f>(((I3582/60)/60)/24)+DATE(1970,1,1)</f>
        <v>42064.207638888889</v>
      </c>
      <c r="U3582">
        <f>YEAR(S3582)</f>
        <v>2015</v>
      </c>
    </row>
    <row r="3583" spans="1:21" ht="4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8315</v>
      </c>
      <c r="R3583" t="s">
        <v>8316</v>
      </c>
      <c r="S3583" s="9">
        <f>(((J3583/60)/60)/24)+DATE(1970,1,1)</f>
        <v>41836.471180555556</v>
      </c>
      <c r="T3583" s="9">
        <f>(((I3583/60)/60)/24)+DATE(1970,1,1)</f>
        <v>41850.471180555556</v>
      </c>
      <c r="U3583">
        <f>YEAR(S3583)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8315</v>
      </c>
      <c r="R3584" t="s">
        <v>8316</v>
      </c>
      <c r="S3584" s="9">
        <f>(((J3584/60)/60)/24)+DATE(1970,1,1)</f>
        <v>42451.095856481479</v>
      </c>
      <c r="T3584" s="9">
        <f>(((I3584/60)/60)/24)+DATE(1970,1,1)</f>
        <v>42465.095856481479</v>
      </c>
      <c r="U3584">
        <f>YEAR(S3584)</f>
        <v>2016</v>
      </c>
    </row>
    <row r="3585" spans="1:21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9">
        <f>(((J3585/60)/60)/24)+DATE(1970,1,1)</f>
        <v>42418.425983796296</v>
      </c>
      <c r="T3585" s="9">
        <f>(((I3585/60)/60)/24)+DATE(1970,1,1)</f>
        <v>42478.384317129632</v>
      </c>
      <c r="U3585">
        <f>YEAR(S3585)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8315</v>
      </c>
      <c r="R3586" t="s">
        <v>8316</v>
      </c>
      <c r="S3586" s="9">
        <f>(((J3586/60)/60)/24)+DATE(1970,1,1)</f>
        <v>42168.316481481481</v>
      </c>
      <c r="T3586" s="9">
        <f>(((I3586/60)/60)/24)+DATE(1970,1,1)</f>
        <v>42198.316481481481</v>
      </c>
      <c r="U3586">
        <f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9">
        <f>(((J3587/60)/60)/24)+DATE(1970,1,1)</f>
        <v>41964.716319444444</v>
      </c>
      <c r="T3587" s="9">
        <f>(((I3587/60)/60)/24)+DATE(1970,1,1)</f>
        <v>41994.716319444444</v>
      </c>
      <c r="U3587">
        <f>YEAR(S3587)</f>
        <v>2014</v>
      </c>
    </row>
    <row r="3588" spans="1: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9">
        <f>(((J3588/60)/60)/24)+DATE(1970,1,1)</f>
        <v>42576.697569444441</v>
      </c>
      <c r="T3588" s="9">
        <f>(((I3588/60)/60)/24)+DATE(1970,1,1)</f>
        <v>42636.697569444441</v>
      </c>
      <c r="U3588">
        <f>YEAR(S3588)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8315</v>
      </c>
      <c r="R3589" t="s">
        <v>8316</v>
      </c>
      <c r="S3589" s="9">
        <f>(((J3589/60)/60)/24)+DATE(1970,1,1)</f>
        <v>42503.539976851855</v>
      </c>
      <c r="T3589" s="9">
        <f>(((I3589/60)/60)/24)+DATE(1970,1,1)</f>
        <v>42548.791666666672</v>
      </c>
      <c r="U3589">
        <f>YEAR(S3589)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8315</v>
      </c>
      <c r="R3590" t="s">
        <v>8316</v>
      </c>
      <c r="S3590" s="9">
        <f>(((J3590/60)/60)/24)+DATE(1970,1,1)</f>
        <v>42101.828819444447</v>
      </c>
      <c r="T3590" s="9">
        <f>(((I3590/60)/60)/24)+DATE(1970,1,1)</f>
        <v>42123.958333333328</v>
      </c>
      <c r="U3590">
        <f>YEAR(S3590)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8315</v>
      </c>
      <c r="R3591" t="s">
        <v>8316</v>
      </c>
      <c r="S3591" s="9">
        <f>(((J3591/60)/60)/24)+DATE(1970,1,1)</f>
        <v>42125.647534722222</v>
      </c>
      <c r="T3591" s="9">
        <f>(((I3591/60)/60)/24)+DATE(1970,1,1)</f>
        <v>42150.647534722222</v>
      </c>
      <c r="U3591">
        <f>YEAR(S3591)</f>
        <v>2015</v>
      </c>
    </row>
    <row r="3592" spans="1:21" ht="4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8315</v>
      </c>
      <c r="R3592" t="s">
        <v>8316</v>
      </c>
      <c r="S3592" s="9">
        <f>(((J3592/60)/60)/24)+DATE(1970,1,1)</f>
        <v>41902.333726851852</v>
      </c>
      <c r="T3592" s="9">
        <f>(((I3592/60)/60)/24)+DATE(1970,1,1)</f>
        <v>41932.333726851852</v>
      </c>
      <c r="U3592">
        <f>YEAR(S3592)</f>
        <v>2014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8315</v>
      </c>
      <c r="R3593" t="s">
        <v>8316</v>
      </c>
      <c r="S3593" s="9">
        <f>(((J3593/60)/60)/24)+DATE(1970,1,1)</f>
        <v>42003.948425925926</v>
      </c>
      <c r="T3593" s="9">
        <f>(((I3593/60)/60)/24)+DATE(1970,1,1)</f>
        <v>42028.207638888889</v>
      </c>
      <c r="U3593">
        <f>YEAR(S3593)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9">
        <f>(((J3594/60)/60)/24)+DATE(1970,1,1)</f>
        <v>41988.829942129625</v>
      </c>
      <c r="T3594" s="9">
        <f>(((I3594/60)/60)/24)+DATE(1970,1,1)</f>
        <v>42046.207638888889</v>
      </c>
      <c r="U3594">
        <f>YEAR(S3594)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8315</v>
      </c>
      <c r="R3595" t="s">
        <v>8316</v>
      </c>
      <c r="S3595" s="9">
        <f>(((J3595/60)/60)/24)+DATE(1970,1,1)</f>
        <v>41974.898599537039</v>
      </c>
      <c r="T3595" s="9">
        <f>(((I3595/60)/60)/24)+DATE(1970,1,1)</f>
        <v>42009.851388888885</v>
      </c>
      <c r="U3595">
        <f>YEAR(S3595)</f>
        <v>2014</v>
      </c>
    </row>
    <row r="3596" spans="1:21" ht="45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8315</v>
      </c>
      <c r="R3596" t="s">
        <v>8316</v>
      </c>
      <c r="S3596" s="9">
        <f>(((J3596/60)/60)/24)+DATE(1970,1,1)</f>
        <v>42592.066921296297</v>
      </c>
      <c r="T3596" s="9">
        <f>(((I3596/60)/60)/24)+DATE(1970,1,1)</f>
        <v>42617.066921296297</v>
      </c>
      <c r="U3596">
        <f>YEAR(S3596)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8315</v>
      </c>
      <c r="R3597" t="s">
        <v>8316</v>
      </c>
      <c r="S3597" s="9">
        <f>(((J3597/60)/60)/24)+DATE(1970,1,1)</f>
        <v>42050.008368055554</v>
      </c>
      <c r="T3597" s="9">
        <f>(((I3597/60)/60)/24)+DATE(1970,1,1)</f>
        <v>42076.290972222225</v>
      </c>
      <c r="U3597">
        <f>YEAR(S3597)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8315</v>
      </c>
      <c r="R3598" t="s">
        <v>8316</v>
      </c>
      <c r="S3598" s="9">
        <f>(((J3598/60)/60)/24)+DATE(1970,1,1)</f>
        <v>41856.715069444443</v>
      </c>
      <c r="T3598" s="9">
        <f>(((I3598/60)/60)/24)+DATE(1970,1,1)</f>
        <v>41877.715069444443</v>
      </c>
      <c r="U3598">
        <f>YEAR(S3598)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8315</v>
      </c>
      <c r="R3599" t="s">
        <v>8316</v>
      </c>
      <c r="S3599" s="9">
        <f>(((J3599/60)/60)/24)+DATE(1970,1,1)</f>
        <v>42417.585532407407</v>
      </c>
      <c r="T3599" s="9">
        <f>(((I3599/60)/60)/24)+DATE(1970,1,1)</f>
        <v>42432.249305555553</v>
      </c>
      <c r="U3599">
        <f>YEAR(S3599)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8315</v>
      </c>
      <c r="R3600" t="s">
        <v>8316</v>
      </c>
      <c r="S3600" s="9">
        <f>(((J3600/60)/60)/24)+DATE(1970,1,1)</f>
        <v>41866.79886574074</v>
      </c>
      <c r="T3600" s="9">
        <f>(((I3600/60)/60)/24)+DATE(1970,1,1)</f>
        <v>41885.207638888889</v>
      </c>
      <c r="U3600">
        <f>YEAR(S3600)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8315</v>
      </c>
      <c r="R3601" t="s">
        <v>8316</v>
      </c>
      <c r="S3601" s="9">
        <f>(((J3601/60)/60)/24)+DATE(1970,1,1)</f>
        <v>42220.79487268519</v>
      </c>
      <c r="T3601" s="9">
        <f>(((I3601/60)/60)/24)+DATE(1970,1,1)</f>
        <v>42246</v>
      </c>
      <c r="U3601">
        <f>YEAR(S3601)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8315</v>
      </c>
      <c r="R3602" t="s">
        <v>8316</v>
      </c>
      <c r="S3602" s="9">
        <f>(((J3602/60)/60)/24)+DATE(1970,1,1)</f>
        <v>42628.849120370374</v>
      </c>
      <c r="T3602" s="9">
        <f>(((I3602/60)/60)/24)+DATE(1970,1,1)</f>
        <v>42656.849120370374</v>
      </c>
      <c r="U3602">
        <f>YEAR(S3602)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9">
        <f>(((J3603/60)/60)/24)+DATE(1970,1,1)</f>
        <v>41990.99863425926</v>
      </c>
      <c r="T3603" s="9">
        <f>(((I3603/60)/60)/24)+DATE(1970,1,1)</f>
        <v>42020.99863425926</v>
      </c>
      <c r="U3603">
        <f>YEAR(S3603)</f>
        <v>2014</v>
      </c>
    </row>
    <row r="3604" spans="1:21" ht="45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8315</v>
      </c>
      <c r="R3604" t="s">
        <v>8316</v>
      </c>
      <c r="S3604" s="9">
        <f>(((J3604/60)/60)/24)+DATE(1970,1,1)</f>
        <v>42447.894432870366</v>
      </c>
      <c r="T3604" s="9">
        <f>(((I3604/60)/60)/24)+DATE(1970,1,1)</f>
        <v>42507.894432870366</v>
      </c>
      <c r="U3604">
        <f>YEAR(S3604)</f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8315</v>
      </c>
      <c r="R3605" t="s">
        <v>8316</v>
      </c>
      <c r="S3605" s="9">
        <f>(((J3605/60)/60)/24)+DATE(1970,1,1)</f>
        <v>42283.864351851851</v>
      </c>
      <c r="T3605" s="9">
        <f>(((I3605/60)/60)/24)+DATE(1970,1,1)</f>
        <v>42313.906018518523</v>
      </c>
      <c r="U3605">
        <f>YEAR(S3605)</f>
        <v>2015</v>
      </c>
    </row>
    <row r="3606" spans="1:21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8315</v>
      </c>
      <c r="R3606" t="s">
        <v>8316</v>
      </c>
      <c r="S3606" s="9">
        <f>(((J3606/60)/60)/24)+DATE(1970,1,1)</f>
        <v>42483.015694444446</v>
      </c>
      <c r="T3606" s="9">
        <f>(((I3606/60)/60)/24)+DATE(1970,1,1)</f>
        <v>42489.290972222225</v>
      </c>
      <c r="U3606">
        <f>YEAR(S3606)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8315</v>
      </c>
      <c r="R3607" t="s">
        <v>8316</v>
      </c>
      <c r="S3607" s="9">
        <f>(((J3607/60)/60)/24)+DATE(1970,1,1)</f>
        <v>42383.793124999997</v>
      </c>
      <c r="T3607" s="9">
        <f>(((I3607/60)/60)/24)+DATE(1970,1,1)</f>
        <v>42413.793124999997</v>
      </c>
      <c r="U3607">
        <f>YEAR(S3607)</f>
        <v>2016</v>
      </c>
    </row>
    <row r="3608" spans="1:21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8315</v>
      </c>
      <c r="R3608" t="s">
        <v>8316</v>
      </c>
      <c r="S3608" s="9">
        <f>(((J3608/60)/60)/24)+DATE(1970,1,1)</f>
        <v>42566.604826388888</v>
      </c>
      <c r="T3608" s="9">
        <f>(((I3608/60)/60)/24)+DATE(1970,1,1)</f>
        <v>42596.604826388888</v>
      </c>
      <c r="U3608">
        <f>YEAR(S3608)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8315</v>
      </c>
      <c r="R3609" t="s">
        <v>8316</v>
      </c>
      <c r="S3609" s="9">
        <f>(((J3609/60)/60)/24)+DATE(1970,1,1)</f>
        <v>42338.963912037041</v>
      </c>
      <c r="T3609" s="9">
        <f>(((I3609/60)/60)/24)+DATE(1970,1,1)</f>
        <v>42353</v>
      </c>
      <c r="U3609">
        <f>YEAR(S3609)</f>
        <v>2015</v>
      </c>
    </row>
    <row r="3610" spans="1:21" ht="45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8315</v>
      </c>
      <c r="R3610" t="s">
        <v>8316</v>
      </c>
      <c r="S3610" s="9">
        <f>(((J3610/60)/60)/24)+DATE(1970,1,1)</f>
        <v>42506.709375000006</v>
      </c>
      <c r="T3610" s="9">
        <f>(((I3610/60)/60)/24)+DATE(1970,1,1)</f>
        <v>42538.583333333328</v>
      </c>
      <c r="U3610">
        <f>YEAR(S3610)</f>
        <v>2016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8315</v>
      </c>
      <c r="R3611" t="s">
        <v>8316</v>
      </c>
      <c r="S3611" s="9">
        <f>(((J3611/60)/60)/24)+DATE(1970,1,1)</f>
        <v>42429.991724537031</v>
      </c>
      <c r="T3611" s="9">
        <f>(((I3611/60)/60)/24)+DATE(1970,1,1)</f>
        <v>42459.950057870374</v>
      </c>
      <c r="U3611">
        <f>YEAR(S3611)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8315</v>
      </c>
      <c r="R3612" t="s">
        <v>8316</v>
      </c>
      <c r="S3612" s="9">
        <f>(((J3612/60)/60)/24)+DATE(1970,1,1)</f>
        <v>42203.432129629626</v>
      </c>
      <c r="T3612" s="9">
        <f>(((I3612/60)/60)/24)+DATE(1970,1,1)</f>
        <v>42233.432129629626</v>
      </c>
      <c r="U3612">
        <f>YEAR(S3612)</f>
        <v>2015</v>
      </c>
    </row>
    <row r="3613" spans="1:21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8315</v>
      </c>
      <c r="R3613" t="s">
        <v>8316</v>
      </c>
      <c r="S3613" s="9">
        <f>(((J3613/60)/60)/24)+DATE(1970,1,1)</f>
        <v>42072.370381944449</v>
      </c>
      <c r="T3613" s="9">
        <f>(((I3613/60)/60)/24)+DATE(1970,1,1)</f>
        <v>42102.370381944449</v>
      </c>
      <c r="U3613">
        <f>YEAR(S3613)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9">
        <f>(((J3614/60)/60)/24)+DATE(1970,1,1)</f>
        <v>41789.726979166669</v>
      </c>
      <c r="T3614" s="9">
        <f>(((I3614/60)/60)/24)+DATE(1970,1,1)</f>
        <v>41799.726979166669</v>
      </c>
      <c r="U3614">
        <f>YEAR(S3614)</f>
        <v>2014</v>
      </c>
    </row>
    <row r="3615" spans="1:21" ht="3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8315</v>
      </c>
      <c r="R3615" t="s">
        <v>8316</v>
      </c>
      <c r="S3615" s="9">
        <f>(((J3615/60)/60)/24)+DATE(1970,1,1)</f>
        <v>41788.58997685185</v>
      </c>
      <c r="T3615" s="9">
        <f>(((I3615/60)/60)/24)+DATE(1970,1,1)</f>
        <v>41818.58997685185</v>
      </c>
      <c r="U3615">
        <f>YEAR(S3615)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8315</v>
      </c>
      <c r="R3616" t="s">
        <v>8316</v>
      </c>
      <c r="S3616" s="9">
        <f>(((J3616/60)/60)/24)+DATE(1970,1,1)</f>
        <v>42144.041851851856</v>
      </c>
      <c r="T3616" s="9">
        <f>(((I3616/60)/60)/24)+DATE(1970,1,1)</f>
        <v>42174.041851851856</v>
      </c>
      <c r="U3616">
        <f>YEAR(S3616)</f>
        <v>2015</v>
      </c>
    </row>
    <row r="3617" spans="1:21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8315</v>
      </c>
      <c r="R3617" t="s">
        <v>8316</v>
      </c>
      <c r="S3617" s="9">
        <f>(((J3617/60)/60)/24)+DATE(1970,1,1)</f>
        <v>42318.593703703707</v>
      </c>
      <c r="T3617" s="9">
        <f>(((I3617/60)/60)/24)+DATE(1970,1,1)</f>
        <v>42348.593703703707</v>
      </c>
      <c r="U3617">
        <f>YEAR(S3617)</f>
        <v>2015</v>
      </c>
    </row>
    <row r="3618" spans="1:21" ht="4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8315</v>
      </c>
      <c r="R3618" t="s">
        <v>8316</v>
      </c>
      <c r="S3618" s="9">
        <f>(((J3618/60)/60)/24)+DATE(1970,1,1)</f>
        <v>42052.949814814812</v>
      </c>
      <c r="T3618" s="9">
        <f>(((I3618/60)/60)/24)+DATE(1970,1,1)</f>
        <v>42082.908148148148</v>
      </c>
      <c r="U3618">
        <f>YEAR(S3618)</f>
        <v>2015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8315</v>
      </c>
      <c r="R3619" t="s">
        <v>8316</v>
      </c>
      <c r="S3619" s="9">
        <f>(((J3619/60)/60)/24)+DATE(1970,1,1)</f>
        <v>42779.610289351855</v>
      </c>
      <c r="T3619" s="9">
        <f>(((I3619/60)/60)/24)+DATE(1970,1,1)</f>
        <v>42794</v>
      </c>
      <c r="U3619">
        <f>YEAR(S3619)</f>
        <v>2017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8315</v>
      </c>
      <c r="R3620" t="s">
        <v>8316</v>
      </c>
      <c r="S3620" s="9">
        <f>(((J3620/60)/60)/24)+DATE(1970,1,1)</f>
        <v>42128.627893518518</v>
      </c>
      <c r="T3620" s="9">
        <f>(((I3620/60)/60)/24)+DATE(1970,1,1)</f>
        <v>42158.627893518518</v>
      </c>
      <c r="U3620">
        <f>YEAR(S3620)</f>
        <v>2015</v>
      </c>
    </row>
    <row r="3621" spans="1:21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8315</v>
      </c>
      <c r="R3621" t="s">
        <v>8316</v>
      </c>
      <c r="S3621" s="9">
        <f>(((J3621/60)/60)/24)+DATE(1970,1,1)</f>
        <v>42661.132245370376</v>
      </c>
      <c r="T3621" s="9">
        <f>(((I3621/60)/60)/24)+DATE(1970,1,1)</f>
        <v>42693.916666666672</v>
      </c>
      <c r="U3621">
        <f>YEAR(S3621)</f>
        <v>2016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8315</v>
      </c>
      <c r="R3622" t="s">
        <v>8316</v>
      </c>
      <c r="S3622" s="9">
        <f>(((J3622/60)/60)/24)+DATE(1970,1,1)</f>
        <v>42037.938206018516</v>
      </c>
      <c r="T3622" s="9">
        <f>(((I3622/60)/60)/24)+DATE(1970,1,1)</f>
        <v>42068.166666666672</v>
      </c>
      <c r="U3622">
        <f>YEAR(S3622)</f>
        <v>2015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8315</v>
      </c>
      <c r="R3623" t="s">
        <v>8316</v>
      </c>
      <c r="S3623" s="9">
        <f>(((J3623/60)/60)/24)+DATE(1970,1,1)</f>
        <v>42619.935694444444</v>
      </c>
      <c r="T3623" s="9">
        <f>(((I3623/60)/60)/24)+DATE(1970,1,1)</f>
        <v>42643.875</v>
      </c>
      <c r="U3623">
        <f>YEAR(S3623)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8315</v>
      </c>
      <c r="R3624" t="s">
        <v>8316</v>
      </c>
      <c r="S3624" s="9">
        <f>(((J3624/60)/60)/24)+DATE(1970,1,1)</f>
        <v>41877.221886574072</v>
      </c>
      <c r="T3624" s="9">
        <f>(((I3624/60)/60)/24)+DATE(1970,1,1)</f>
        <v>41910.140972222223</v>
      </c>
      <c r="U3624">
        <f>YEAR(S3624)</f>
        <v>2014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8315</v>
      </c>
      <c r="R3625" t="s">
        <v>8316</v>
      </c>
      <c r="S3625" s="9">
        <f>(((J3625/60)/60)/24)+DATE(1970,1,1)</f>
        <v>41828.736921296295</v>
      </c>
      <c r="T3625" s="9">
        <f>(((I3625/60)/60)/24)+DATE(1970,1,1)</f>
        <v>41846.291666666664</v>
      </c>
      <c r="U3625">
        <f>YEAR(S3625)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8315</v>
      </c>
      <c r="R3626" t="s">
        <v>8316</v>
      </c>
      <c r="S3626" s="9">
        <f>(((J3626/60)/60)/24)+DATE(1970,1,1)</f>
        <v>42545.774189814809</v>
      </c>
      <c r="T3626" s="9">
        <f>(((I3626/60)/60)/24)+DATE(1970,1,1)</f>
        <v>42605.774189814809</v>
      </c>
      <c r="U3626">
        <f>YEAR(S3626)</f>
        <v>2016</v>
      </c>
    </row>
    <row r="3627" spans="1:21" ht="45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8315</v>
      </c>
      <c r="R3627" t="s">
        <v>8316</v>
      </c>
      <c r="S3627" s="9">
        <f>(((J3627/60)/60)/24)+DATE(1970,1,1)</f>
        <v>42157.652511574073</v>
      </c>
      <c r="T3627" s="9">
        <f>(((I3627/60)/60)/24)+DATE(1970,1,1)</f>
        <v>42187.652511574073</v>
      </c>
      <c r="U3627">
        <f>YEAR(S3627)</f>
        <v>2015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8315</v>
      </c>
      <c r="R3628" t="s">
        <v>8316</v>
      </c>
      <c r="S3628" s="9">
        <f>(((J3628/60)/60)/24)+DATE(1970,1,1)</f>
        <v>41846.667326388888</v>
      </c>
      <c r="T3628" s="9">
        <f>(((I3628/60)/60)/24)+DATE(1970,1,1)</f>
        <v>41867.667326388888</v>
      </c>
      <c r="U3628">
        <f>YEAR(S3628)</f>
        <v>2014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8315</v>
      </c>
      <c r="R3629" t="s">
        <v>8316</v>
      </c>
      <c r="S3629" s="9">
        <f>(((J3629/60)/60)/24)+DATE(1970,1,1)</f>
        <v>42460.741747685184</v>
      </c>
      <c r="T3629" s="9">
        <f>(((I3629/60)/60)/24)+DATE(1970,1,1)</f>
        <v>42511.165972222225</v>
      </c>
      <c r="U3629">
        <f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9">
        <f>(((J3630/60)/60)/24)+DATE(1970,1,1)</f>
        <v>42291.833287037036</v>
      </c>
      <c r="T3630" s="9">
        <f>(((I3630/60)/60)/24)+DATE(1970,1,1)</f>
        <v>42351.874953703707</v>
      </c>
      <c r="U3630">
        <f>YEAR(S3630)</f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9">
        <f>(((J3631/60)/60)/24)+DATE(1970,1,1)</f>
        <v>42437.094490740739</v>
      </c>
      <c r="T3631" s="9">
        <f>(((I3631/60)/60)/24)+DATE(1970,1,1)</f>
        <v>42495.708333333328</v>
      </c>
      <c r="U3631">
        <f>YEAR(S3631)</f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9">
        <f>(((J3632/60)/60)/24)+DATE(1970,1,1)</f>
        <v>41942.84710648148</v>
      </c>
      <c r="T3632" s="9">
        <f>(((I3632/60)/60)/24)+DATE(1970,1,1)</f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9">
        <f>(((J3633/60)/60)/24)+DATE(1970,1,1)</f>
        <v>41880.753437499996</v>
      </c>
      <c r="T3633" s="9">
        <f>(((I3633/60)/60)/24)+DATE(1970,1,1)</f>
        <v>41905.165972222225</v>
      </c>
      <c r="U3633">
        <f>YEAR(S3633)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9">
        <f>(((J3634/60)/60)/24)+DATE(1970,1,1)</f>
        <v>41946.936909722222</v>
      </c>
      <c r="T3634" s="9">
        <f>(((I3634/60)/60)/24)+DATE(1970,1,1)</f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9">
        <f>(((J3635/60)/60)/24)+DATE(1970,1,1)</f>
        <v>42649.623460648145</v>
      </c>
      <c r="T3635" s="9">
        <f>(((I3635/60)/60)/24)+DATE(1970,1,1)</f>
        <v>42693.041666666672</v>
      </c>
      <c r="U3635">
        <f>YEAR(S3635)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9">
        <f>(((J3636/60)/60)/24)+DATE(1970,1,1)</f>
        <v>42701.166365740741</v>
      </c>
      <c r="T3636" s="9">
        <f>(((I3636/60)/60)/24)+DATE(1970,1,1)</f>
        <v>42749.165972222225</v>
      </c>
      <c r="U3636">
        <f>YEAR(S3636)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9">
        <f>(((J3637/60)/60)/24)+DATE(1970,1,1)</f>
        <v>42450.88282407407</v>
      </c>
      <c r="T3637" s="9">
        <f>(((I3637/60)/60)/24)+DATE(1970,1,1)</f>
        <v>42480.88282407407</v>
      </c>
      <c r="U3637">
        <f>YEAR(S3637)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9">
        <f>(((J3638/60)/60)/24)+DATE(1970,1,1)</f>
        <v>42226.694780092599</v>
      </c>
      <c r="T3638" s="9">
        <f>(((I3638/60)/60)/24)+DATE(1970,1,1)</f>
        <v>42261.694780092599</v>
      </c>
      <c r="U3638">
        <f>YEAR(S3638)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9">
        <f>(((J3639/60)/60)/24)+DATE(1970,1,1)</f>
        <v>41975.700636574074</v>
      </c>
      <c r="T3639" s="9">
        <f>(((I3639/60)/60)/24)+DATE(1970,1,1)</f>
        <v>42005.700636574074</v>
      </c>
      <c r="U3639">
        <f>YEAR(S3639)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9">
        <f>(((J3640/60)/60)/24)+DATE(1970,1,1)</f>
        <v>42053.672824074078</v>
      </c>
      <c r="T3640" s="9">
        <f>(((I3640/60)/60)/24)+DATE(1970,1,1)</f>
        <v>42113.631157407406</v>
      </c>
      <c r="U3640">
        <f>YEAR(S3640)</f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9">
        <f>(((J3641/60)/60)/24)+DATE(1970,1,1)</f>
        <v>42590.677152777775</v>
      </c>
      <c r="T3641" s="9">
        <f>(((I3641/60)/60)/24)+DATE(1970,1,1)</f>
        <v>42650.632638888885</v>
      </c>
      <c r="U3641">
        <f>YEAR(S3641)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9">
        <f>(((J3642/60)/60)/24)+DATE(1970,1,1)</f>
        <v>42104.781597222223</v>
      </c>
      <c r="T3642" s="9">
        <f>(((I3642/60)/60)/24)+DATE(1970,1,1)</f>
        <v>42134.781597222223</v>
      </c>
      <c r="U3642">
        <f>YEAR(S3642)</f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9">
        <f>(((J3643/60)/60)/24)+DATE(1970,1,1)</f>
        <v>41899.627071759263</v>
      </c>
      <c r="T3643" s="9">
        <f>(((I3643/60)/60)/24)+DATE(1970,1,1)</f>
        <v>41917.208333333336</v>
      </c>
      <c r="U3643">
        <f>YEAR(S3643)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9">
        <f>(((J3644/60)/60)/24)+DATE(1970,1,1)</f>
        <v>42297.816284722227</v>
      </c>
      <c r="T3644" s="9">
        <f>(((I3644/60)/60)/24)+DATE(1970,1,1)</f>
        <v>42338.708333333328</v>
      </c>
      <c r="U3644">
        <f>YEAR(S3644)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9">
        <f>(((J3645/60)/60)/24)+DATE(1970,1,1)</f>
        <v>42285.143969907411</v>
      </c>
      <c r="T3645" s="9">
        <f>(((I3645/60)/60)/24)+DATE(1970,1,1)</f>
        <v>42325.185636574075</v>
      </c>
      <c r="U3645">
        <f>YEAR(S3645)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9">
        <f>(((J3646/60)/60)/24)+DATE(1970,1,1)</f>
        <v>42409.241747685184</v>
      </c>
      <c r="T3646" s="9">
        <f>(((I3646/60)/60)/24)+DATE(1970,1,1)</f>
        <v>42437.207638888889</v>
      </c>
      <c r="U3646">
        <f>YEAR(S3646)</f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9">
        <f>(((J3647/60)/60)/24)+DATE(1970,1,1)</f>
        <v>42665.970347222217</v>
      </c>
      <c r="T3647" s="9">
        <f>(((I3647/60)/60)/24)+DATE(1970,1,1)</f>
        <v>42696.012013888889</v>
      </c>
      <c r="U3647">
        <f>YEAR(S3647)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9">
        <f>(((J3648/60)/60)/24)+DATE(1970,1,1)</f>
        <v>42140.421319444446</v>
      </c>
      <c r="T3648" s="9">
        <f>(((I3648/60)/60)/24)+DATE(1970,1,1)</f>
        <v>42171.979166666672</v>
      </c>
      <c r="U3648">
        <f>YEAR(S3648)</f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9">
        <f>(((J3649/60)/60)/24)+DATE(1970,1,1)</f>
        <v>42598.749155092592</v>
      </c>
      <c r="T3649" s="9">
        <f>(((I3649/60)/60)/24)+DATE(1970,1,1)</f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9">
        <f>(((J3650/60)/60)/24)+DATE(1970,1,1)</f>
        <v>41887.292187500003</v>
      </c>
      <c r="T3650" s="9">
        <f>(((I3650/60)/60)/24)+DATE(1970,1,1)</f>
        <v>41917.292187500003</v>
      </c>
      <c r="U3650">
        <f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8315</v>
      </c>
      <c r="R3651" t="s">
        <v>8316</v>
      </c>
      <c r="S3651" s="9">
        <f>(((J3651/60)/60)/24)+DATE(1970,1,1)</f>
        <v>41780.712893518517</v>
      </c>
      <c r="T3651" s="9">
        <f>(((I3651/60)/60)/24)+DATE(1970,1,1)</f>
        <v>41806.712893518517</v>
      </c>
      <c r="U3651">
        <f>YEAR(S3651)</f>
        <v>2014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8315</v>
      </c>
      <c r="R3652" t="s">
        <v>8316</v>
      </c>
      <c r="S3652" s="9">
        <f>(((J3652/60)/60)/24)+DATE(1970,1,1)</f>
        <v>42381.478981481487</v>
      </c>
      <c r="T3652" s="9">
        <f>(((I3652/60)/60)/24)+DATE(1970,1,1)</f>
        <v>42402.478981481487</v>
      </c>
      <c r="U3652">
        <f>YEAR(S3652)</f>
        <v>2016</v>
      </c>
    </row>
    <row r="3653" spans="1:21" ht="30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8315</v>
      </c>
      <c r="R3653" t="s">
        <v>8316</v>
      </c>
      <c r="S3653" s="9">
        <f>(((J3653/60)/60)/24)+DATE(1970,1,1)</f>
        <v>41828.646319444444</v>
      </c>
      <c r="T3653" s="9">
        <f>(((I3653/60)/60)/24)+DATE(1970,1,1)</f>
        <v>41861.665972222225</v>
      </c>
      <c r="U3653">
        <f>YEAR(S3653)</f>
        <v>2014</v>
      </c>
    </row>
    <row r="3654" spans="1:21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8315</v>
      </c>
      <c r="R3654" t="s">
        <v>8316</v>
      </c>
      <c r="S3654" s="9">
        <f>(((J3654/60)/60)/24)+DATE(1970,1,1)</f>
        <v>42596.644699074073</v>
      </c>
      <c r="T3654" s="9">
        <f>(((I3654/60)/60)/24)+DATE(1970,1,1)</f>
        <v>42607.165972222225</v>
      </c>
      <c r="U3654">
        <f>YEAR(S3654)</f>
        <v>2016</v>
      </c>
    </row>
    <row r="3655" spans="1:21" ht="4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8315</v>
      </c>
      <c r="R3655" t="s">
        <v>8316</v>
      </c>
      <c r="S3655" s="9">
        <f>(((J3655/60)/60)/24)+DATE(1970,1,1)</f>
        <v>42191.363506944443</v>
      </c>
      <c r="T3655" s="9">
        <f>(((I3655/60)/60)/24)+DATE(1970,1,1)</f>
        <v>42221.363506944443</v>
      </c>
      <c r="U3655">
        <f>YEAR(S3655)</f>
        <v>2015</v>
      </c>
    </row>
    <row r="3656" spans="1:21" ht="45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8315</v>
      </c>
      <c r="R3656" t="s">
        <v>8316</v>
      </c>
      <c r="S3656" s="9">
        <f>(((J3656/60)/60)/24)+DATE(1970,1,1)</f>
        <v>42440.416504629626</v>
      </c>
      <c r="T3656" s="9">
        <f>(((I3656/60)/60)/24)+DATE(1970,1,1)</f>
        <v>42463.708333333328</v>
      </c>
      <c r="U3656">
        <f>YEAR(S3656)</f>
        <v>2016</v>
      </c>
    </row>
    <row r="3657" spans="1:21" ht="45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8315</v>
      </c>
      <c r="R3657" t="s">
        <v>8316</v>
      </c>
      <c r="S3657" s="9">
        <f>(((J3657/60)/60)/24)+DATE(1970,1,1)</f>
        <v>42173.803217592591</v>
      </c>
      <c r="T3657" s="9">
        <f>(((I3657/60)/60)/24)+DATE(1970,1,1)</f>
        <v>42203.290972222225</v>
      </c>
      <c r="U3657">
        <f>YEAR(S3657)</f>
        <v>2015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9">
        <f>(((J3658/60)/60)/24)+DATE(1970,1,1)</f>
        <v>42737.910138888896</v>
      </c>
      <c r="T3658" s="9">
        <f>(((I3658/60)/60)/24)+DATE(1970,1,1)</f>
        <v>42767.957638888889</v>
      </c>
      <c r="U3658">
        <f>YEAR(S3658)</f>
        <v>2017</v>
      </c>
    </row>
    <row r="3659" spans="1:21" ht="4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9">
        <f>(((J3659/60)/60)/24)+DATE(1970,1,1)</f>
        <v>42499.629849537043</v>
      </c>
      <c r="T3659" s="9">
        <f>(((I3659/60)/60)/24)+DATE(1970,1,1)</f>
        <v>42522.904166666667</v>
      </c>
      <c r="U3659">
        <f>YEAR(S3659)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8315</v>
      </c>
      <c r="R3660" t="s">
        <v>8316</v>
      </c>
      <c r="S3660" s="9">
        <f>(((J3660/60)/60)/24)+DATE(1970,1,1)</f>
        <v>41775.858564814815</v>
      </c>
      <c r="T3660" s="9">
        <f>(((I3660/60)/60)/24)+DATE(1970,1,1)</f>
        <v>41822.165972222225</v>
      </c>
      <c r="U3660">
        <f>YEAR(S3660)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9">
        <f>(((J3661/60)/60)/24)+DATE(1970,1,1)</f>
        <v>42055.277199074073</v>
      </c>
      <c r="T3661" s="9">
        <f>(((I3661/60)/60)/24)+DATE(1970,1,1)</f>
        <v>42082.610416666663</v>
      </c>
      <c r="U3661">
        <f>YEAR(S3661)</f>
        <v>2015</v>
      </c>
    </row>
    <row r="3662" spans="1:21" ht="45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8315</v>
      </c>
      <c r="R3662" t="s">
        <v>8316</v>
      </c>
      <c r="S3662" s="9">
        <f>(((J3662/60)/60)/24)+DATE(1970,1,1)</f>
        <v>41971.881076388891</v>
      </c>
      <c r="T3662" s="9">
        <f>(((I3662/60)/60)/24)+DATE(1970,1,1)</f>
        <v>41996.881076388891</v>
      </c>
      <c r="U3662">
        <f>YEAR(S3662)</f>
        <v>2014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8315</v>
      </c>
      <c r="R3663" t="s">
        <v>8316</v>
      </c>
      <c r="S3663" s="9">
        <f>(((J3663/60)/60)/24)+DATE(1970,1,1)</f>
        <v>42447.896666666667</v>
      </c>
      <c r="T3663" s="9">
        <f>(((I3663/60)/60)/24)+DATE(1970,1,1)</f>
        <v>42470.166666666672</v>
      </c>
      <c r="U3663">
        <f>YEAR(S3663)</f>
        <v>2016</v>
      </c>
    </row>
    <row r="3664" spans="1:21" ht="45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9">
        <f>(((J3664/60)/60)/24)+DATE(1970,1,1)</f>
        <v>42064.220069444447</v>
      </c>
      <c r="T3664" s="9">
        <f>(((I3664/60)/60)/24)+DATE(1970,1,1)</f>
        <v>42094.178402777776</v>
      </c>
      <c r="U3664">
        <f>YEAR(S3664)</f>
        <v>2015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8315</v>
      </c>
      <c r="R3665" t="s">
        <v>8316</v>
      </c>
      <c r="S3665" s="9">
        <f>(((J3665/60)/60)/24)+DATE(1970,1,1)</f>
        <v>42665.451736111107</v>
      </c>
      <c r="T3665" s="9">
        <f>(((I3665/60)/60)/24)+DATE(1970,1,1)</f>
        <v>42725.493402777778</v>
      </c>
      <c r="U3665">
        <f>YEAR(S3665)</f>
        <v>2016</v>
      </c>
    </row>
    <row r="3666" spans="1:21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8315</v>
      </c>
      <c r="R3666" t="s">
        <v>8316</v>
      </c>
      <c r="S3666" s="9">
        <f>(((J3666/60)/60)/24)+DATE(1970,1,1)</f>
        <v>42523.248715277776</v>
      </c>
      <c r="T3666" s="9">
        <f>(((I3666/60)/60)/24)+DATE(1970,1,1)</f>
        <v>42537.248715277776</v>
      </c>
      <c r="U3666">
        <f>YEAR(S3666)</f>
        <v>2016</v>
      </c>
    </row>
    <row r="3667" spans="1:21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8315</v>
      </c>
      <c r="R3667" t="s">
        <v>8316</v>
      </c>
      <c r="S3667" s="9">
        <f>(((J3667/60)/60)/24)+DATE(1970,1,1)</f>
        <v>42294.808124999996</v>
      </c>
      <c r="T3667" s="9">
        <f>(((I3667/60)/60)/24)+DATE(1970,1,1)</f>
        <v>42305.829166666663</v>
      </c>
      <c r="U3667">
        <f>YEAR(S3667)</f>
        <v>2015</v>
      </c>
    </row>
    <row r="3668" spans="1: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8315</v>
      </c>
      <c r="R3668" t="s">
        <v>8316</v>
      </c>
      <c r="S3668" s="9">
        <f>(((J3668/60)/60)/24)+DATE(1970,1,1)</f>
        <v>41822.90488425926</v>
      </c>
      <c r="T3668" s="9">
        <f>(((I3668/60)/60)/24)+DATE(1970,1,1)</f>
        <v>41844.291666666664</v>
      </c>
      <c r="U3668">
        <f>YEAR(S3668)</f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8315</v>
      </c>
      <c r="R3669" t="s">
        <v>8316</v>
      </c>
      <c r="S3669" s="9">
        <f>(((J3669/60)/60)/24)+DATE(1970,1,1)</f>
        <v>42173.970127314817</v>
      </c>
      <c r="T3669" s="9">
        <f>(((I3669/60)/60)/24)+DATE(1970,1,1)</f>
        <v>42203.970127314817</v>
      </c>
      <c r="U3669">
        <f>YEAR(S3669)</f>
        <v>2015</v>
      </c>
    </row>
    <row r="3670" spans="1:21" ht="45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8315</v>
      </c>
      <c r="R3670" t="s">
        <v>8316</v>
      </c>
      <c r="S3670" s="9">
        <f>(((J3670/60)/60)/24)+DATE(1970,1,1)</f>
        <v>42185.556157407409</v>
      </c>
      <c r="T3670" s="9">
        <f>(((I3670/60)/60)/24)+DATE(1970,1,1)</f>
        <v>42208.772916666669</v>
      </c>
      <c r="U3670">
        <f>YEAR(S3670)</f>
        <v>2015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9">
        <f>(((J3671/60)/60)/24)+DATE(1970,1,1)</f>
        <v>42136.675196759257</v>
      </c>
      <c r="T3671" s="9">
        <f>(((I3671/60)/60)/24)+DATE(1970,1,1)</f>
        <v>42166.675196759257</v>
      </c>
      <c r="U3671">
        <f>YEAR(S3671)</f>
        <v>2015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9">
        <f>(((J3672/60)/60)/24)+DATE(1970,1,1)</f>
        <v>42142.514016203699</v>
      </c>
      <c r="T3672" s="9">
        <f>(((I3672/60)/60)/24)+DATE(1970,1,1)</f>
        <v>42155.958333333328</v>
      </c>
      <c r="U3672">
        <f>YEAR(S3672)</f>
        <v>2015</v>
      </c>
    </row>
    <row r="3673" spans="1:21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8315</v>
      </c>
      <c r="R3673" t="s">
        <v>8316</v>
      </c>
      <c r="S3673" s="9">
        <f>(((J3673/60)/60)/24)+DATE(1970,1,1)</f>
        <v>41820.62809027778</v>
      </c>
      <c r="T3673" s="9">
        <f>(((I3673/60)/60)/24)+DATE(1970,1,1)</f>
        <v>41841.165972222225</v>
      </c>
      <c r="U3673">
        <f>YEAR(S3673)</f>
        <v>2014</v>
      </c>
    </row>
    <row r="3674" spans="1:21" ht="45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8315</v>
      </c>
      <c r="R3674" t="s">
        <v>8316</v>
      </c>
      <c r="S3674" s="9">
        <f>(((J3674/60)/60)/24)+DATE(1970,1,1)</f>
        <v>41878.946574074071</v>
      </c>
      <c r="T3674" s="9">
        <f>(((I3674/60)/60)/24)+DATE(1970,1,1)</f>
        <v>41908.946574074071</v>
      </c>
      <c r="U3674">
        <f>YEAR(S3674)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9">
        <f>(((J3675/60)/60)/24)+DATE(1970,1,1)</f>
        <v>41914.295104166667</v>
      </c>
      <c r="T3675" s="9">
        <f>(((I3675/60)/60)/24)+DATE(1970,1,1)</f>
        <v>41948.536111111112</v>
      </c>
      <c r="U3675">
        <f>YEAR(S3675)</f>
        <v>2014</v>
      </c>
    </row>
    <row r="3676" spans="1:21" ht="45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9">
        <f>(((J3676/60)/60)/24)+DATE(1970,1,1)</f>
        <v>42556.873020833329</v>
      </c>
      <c r="T3676" s="9">
        <f>(((I3676/60)/60)/24)+DATE(1970,1,1)</f>
        <v>42616.873020833329</v>
      </c>
      <c r="U3676">
        <f>YEAR(S3676)</f>
        <v>2016</v>
      </c>
    </row>
    <row r="3677" spans="1:21" ht="4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8315</v>
      </c>
      <c r="R3677" t="s">
        <v>8316</v>
      </c>
      <c r="S3677" s="9">
        <f>(((J3677/60)/60)/24)+DATE(1970,1,1)</f>
        <v>42493.597013888888</v>
      </c>
      <c r="T3677" s="9">
        <f>(((I3677/60)/60)/24)+DATE(1970,1,1)</f>
        <v>42505.958333333328</v>
      </c>
      <c r="U3677">
        <f>YEAR(S3677)</f>
        <v>2016</v>
      </c>
    </row>
    <row r="3678" spans="1:21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8315</v>
      </c>
      <c r="R3678" t="s">
        <v>8316</v>
      </c>
      <c r="S3678" s="9">
        <f>(((J3678/60)/60)/24)+DATE(1970,1,1)</f>
        <v>41876.815787037034</v>
      </c>
      <c r="T3678" s="9">
        <f>(((I3678/60)/60)/24)+DATE(1970,1,1)</f>
        <v>41894.815787037034</v>
      </c>
      <c r="U3678">
        <f>YEAR(S3678)</f>
        <v>2014</v>
      </c>
    </row>
    <row r="3679" spans="1:21" ht="30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8315</v>
      </c>
      <c r="R3679" t="s">
        <v>8316</v>
      </c>
      <c r="S3679" s="9">
        <f>(((J3679/60)/60)/24)+DATE(1970,1,1)</f>
        <v>41802.574282407404</v>
      </c>
      <c r="T3679" s="9">
        <f>(((I3679/60)/60)/24)+DATE(1970,1,1)</f>
        <v>41823.165972222225</v>
      </c>
      <c r="U3679">
        <f>YEAR(S3679)</f>
        <v>2014</v>
      </c>
    </row>
    <row r="3680" spans="1:21" ht="30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8315</v>
      </c>
      <c r="R3680" t="s">
        <v>8316</v>
      </c>
      <c r="S3680" s="9">
        <f>(((J3680/60)/60)/24)+DATE(1970,1,1)</f>
        <v>42120.531226851846</v>
      </c>
      <c r="T3680" s="9">
        <f>(((I3680/60)/60)/24)+DATE(1970,1,1)</f>
        <v>42155.531226851846</v>
      </c>
      <c r="U3680">
        <f>YEAR(S3680)</f>
        <v>2015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9">
        <f>(((J3681/60)/60)/24)+DATE(1970,1,1)</f>
        <v>41786.761354166665</v>
      </c>
      <c r="T3681" s="9">
        <f>(((I3681/60)/60)/24)+DATE(1970,1,1)</f>
        <v>41821.207638888889</v>
      </c>
      <c r="U3681">
        <f>YEAR(S3681)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8315</v>
      </c>
      <c r="R3682" t="s">
        <v>8316</v>
      </c>
      <c r="S3682" s="9">
        <f>(((J3682/60)/60)/24)+DATE(1970,1,1)</f>
        <v>42627.454097222217</v>
      </c>
      <c r="T3682" s="9">
        <f>(((I3682/60)/60)/24)+DATE(1970,1,1)</f>
        <v>42648.454097222217</v>
      </c>
      <c r="U3682">
        <f>YEAR(S3682)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8315</v>
      </c>
      <c r="R3683" t="s">
        <v>8316</v>
      </c>
      <c r="S3683" s="9">
        <f>(((J3683/60)/60)/24)+DATE(1970,1,1)</f>
        <v>42374.651504629626</v>
      </c>
      <c r="T3683" s="9">
        <f>(((I3683/60)/60)/24)+DATE(1970,1,1)</f>
        <v>42384.651504629626</v>
      </c>
      <c r="U3683">
        <f>YEAR(S3683)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8315</v>
      </c>
      <c r="R3684" t="s">
        <v>8316</v>
      </c>
      <c r="S3684" s="9">
        <f>(((J3684/60)/60)/24)+DATE(1970,1,1)</f>
        <v>41772.685393518521</v>
      </c>
      <c r="T3684" s="9">
        <f>(((I3684/60)/60)/24)+DATE(1970,1,1)</f>
        <v>41806.290972222225</v>
      </c>
      <c r="U3684">
        <f>YEAR(S3684)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8315</v>
      </c>
      <c r="R3685" t="s">
        <v>8316</v>
      </c>
      <c r="S3685" s="9">
        <f>(((J3685/60)/60)/24)+DATE(1970,1,1)</f>
        <v>42633.116851851853</v>
      </c>
      <c r="T3685" s="9">
        <f>(((I3685/60)/60)/24)+DATE(1970,1,1)</f>
        <v>42663.116851851853</v>
      </c>
      <c r="U3685">
        <f>YEAR(S3685)</f>
        <v>2016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8315</v>
      </c>
      <c r="R3686" t="s">
        <v>8316</v>
      </c>
      <c r="S3686" s="9">
        <f>(((J3686/60)/60)/24)+DATE(1970,1,1)</f>
        <v>42219.180393518516</v>
      </c>
      <c r="T3686" s="9">
        <f>(((I3686/60)/60)/24)+DATE(1970,1,1)</f>
        <v>42249.180393518516</v>
      </c>
      <c r="U3686">
        <f>YEAR(S3686)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8315</v>
      </c>
      <c r="R3687" t="s">
        <v>8316</v>
      </c>
      <c r="S3687" s="9">
        <f>(((J3687/60)/60)/24)+DATE(1970,1,1)</f>
        <v>41753.593275462961</v>
      </c>
      <c r="T3687" s="9">
        <f>(((I3687/60)/60)/24)+DATE(1970,1,1)</f>
        <v>41778.875</v>
      </c>
      <c r="U3687">
        <f>YEAR(S3687)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8315</v>
      </c>
      <c r="R3688" t="s">
        <v>8316</v>
      </c>
      <c r="S3688" s="9">
        <f>(((J3688/60)/60)/24)+DATE(1970,1,1)</f>
        <v>42230.662731481483</v>
      </c>
      <c r="T3688" s="9">
        <f>(((I3688/60)/60)/24)+DATE(1970,1,1)</f>
        <v>42245.165972222225</v>
      </c>
      <c r="U3688">
        <f>YEAR(S3688)</f>
        <v>2015</v>
      </c>
    </row>
    <row r="3689" spans="1:21" ht="45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9">
        <f>(((J3689/60)/60)/24)+DATE(1970,1,1)</f>
        <v>41787.218229166669</v>
      </c>
      <c r="T3689" s="9">
        <f>(((I3689/60)/60)/24)+DATE(1970,1,1)</f>
        <v>41817.218229166669</v>
      </c>
      <c r="U3689">
        <f>YEAR(S3689)</f>
        <v>2014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8315</v>
      </c>
      <c r="R3690" t="s">
        <v>8316</v>
      </c>
      <c r="S3690" s="9">
        <f>(((J3690/60)/60)/24)+DATE(1970,1,1)</f>
        <v>41829.787083333329</v>
      </c>
      <c r="T3690" s="9">
        <f>(((I3690/60)/60)/24)+DATE(1970,1,1)</f>
        <v>41859.787083333329</v>
      </c>
      <c r="U3690">
        <f>YEAR(S3690)</f>
        <v>2014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8315</v>
      </c>
      <c r="R3691" t="s">
        <v>8316</v>
      </c>
      <c r="S3691" s="9">
        <f>(((J3691/60)/60)/24)+DATE(1970,1,1)</f>
        <v>42147.826840277776</v>
      </c>
      <c r="T3691" s="9">
        <f>(((I3691/60)/60)/24)+DATE(1970,1,1)</f>
        <v>42176.934027777781</v>
      </c>
      <c r="U3691">
        <f>YEAR(S3691)</f>
        <v>2015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8315</v>
      </c>
      <c r="R3692" t="s">
        <v>8316</v>
      </c>
      <c r="S3692" s="9">
        <f>(((J3692/60)/60)/24)+DATE(1970,1,1)</f>
        <v>41940.598182870373</v>
      </c>
      <c r="T3692" s="9">
        <f>(((I3692/60)/60)/24)+DATE(1970,1,1)</f>
        <v>41970.639849537038</v>
      </c>
      <c r="U3692">
        <f>YEAR(S3692)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8315</v>
      </c>
      <c r="R3693" t="s">
        <v>8316</v>
      </c>
      <c r="S3693" s="9">
        <f>(((J3693/60)/60)/24)+DATE(1970,1,1)</f>
        <v>42020.700567129628</v>
      </c>
      <c r="T3693" s="9">
        <f>(((I3693/60)/60)/24)+DATE(1970,1,1)</f>
        <v>42065.207638888889</v>
      </c>
      <c r="U3693">
        <f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8315</v>
      </c>
      <c r="R3694" t="s">
        <v>8316</v>
      </c>
      <c r="S3694" s="9">
        <f>(((J3694/60)/60)/24)+DATE(1970,1,1)</f>
        <v>41891.96503472222</v>
      </c>
      <c r="T3694" s="9">
        <f>(((I3694/60)/60)/24)+DATE(1970,1,1)</f>
        <v>41901</v>
      </c>
      <c r="U3694">
        <f>YEAR(S3694)</f>
        <v>2014</v>
      </c>
    </row>
    <row r="3695" spans="1:21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8315</v>
      </c>
      <c r="R3695" t="s">
        <v>8316</v>
      </c>
      <c r="S3695" s="9">
        <f>(((J3695/60)/60)/24)+DATE(1970,1,1)</f>
        <v>42309.191307870366</v>
      </c>
      <c r="T3695" s="9">
        <f>(((I3695/60)/60)/24)+DATE(1970,1,1)</f>
        <v>42338.9375</v>
      </c>
      <c r="U3695">
        <f>YEAR(S3695)</f>
        <v>2015</v>
      </c>
    </row>
    <row r="3696" spans="1:21" ht="45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8315</v>
      </c>
      <c r="R3696" t="s">
        <v>8316</v>
      </c>
      <c r="S3696" s="9">
        <f>(((J3696/60)/60)/24)+DATE(1970,1,1)</f>
        <v>42490.133877314816</v>
      </c>
      <c r="T3696" s="9">
        <f>(((I3696/60)/60)/24)+DATE(1970,1,1)</f>
        <v>42527.083333333328</v>
      </c>
      <c r="U3696">
        <f>YEAR(S3696)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9">
        <f>(((J3697/60)/60)/24)+DATE(1970,1,1)</f>
        <v>41995.870486111111</v>
      </c>
      <c r="T3697" s="9">
        <f>(((I3697/60)/60)/24)+DATE(1970,1,1)</f>
        <v>42015.870486111111</v>
      </c>
      <c r="U3697">
        <f>YEAR(S3697)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8315</v>
      </c>
      <c r="R3698" t="s">
        <v>8316</v>
      </c>
      <c r="S3698" s="9">
        <f>(((J3698/60)/60)/24)+DATE(1970,1,1)</f>
        <v>41988.617083333331</v>
      </c>
      <c r="T3698" s="9">
        <f>(((I3698/60)/60)/24)+DATE(1970,1,1)</f>
        <v>42048.617083333331</v>
      </c>
      <c r="U3698">
        <f>YEAR(S3698)</f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8315</v>
      </c>
      <c r="R3699" t="s">
        <v>8316</v>
      </c>
      <c r="S3699" s="9">
        <f>(((J3699/60)/60)/24)+DATE(1970,1,1)</f>
        <v>42479.465833333335</v>
      </c>
      <c r="T3699" s="9">
        <f>(((I3699/60)/60)/24)+DATE(1970,1,1)</f>
        <v>42500.465833333335</v>
      </c>
      <c r="U3699">
        <f>YEAR(S3699)</f>
        <v>2016</v>
      </c>
    </row>
    <row r="3700" spans="1:21" ht="30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9">
        <f>(((J3700/60)/60)/24)+DATE(1970,1,1)</f>
        <v>42401.806562500002</v>
      </c>
      <c r="T3700" s="9">
        <f>(((I3700/60)/60)/24)+DATE(1970,1,1)</f>
        <v>42431.806562500002</v>
      </c>
      <c r="U3700">
        <f>YEAR(S3700)</f>
        <v>2016</v>
      </c>
    </row>
    <row r="3701" spans="1:21" ht="4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8315</v>
      </c>
      <c r="R3701" t="s">
        <v>8316</v>
      </c>
      <c r="S3701" s="9">
        <f>(((J3701/60)/60)/24)+DATE(1970,1,1)</f>
        <v>41897.602037037039</v>
      </c>
      <c r="T3701" s="9">
        <f>(((I3701/60)/60)/24)+DATE(1970,1,1)</f>
        <v>41927.602037037039</v>
      </c>
      <c r="U3701">
        <f>YEAR(S3701)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8315</v>
      </c>
      <c r="R3702" t="s">
        <v>8316</v>
      </c>
      <c r="S3702" s="9">
        <f>(((J3702/60)/60)/24)+DATE(1970,1,1)</f>
        <v>41882.585648148146</v>
      </c>
      <c r="T3702" s="9">
        <f>(((I3702/60)/60)/24)+DATE(1970,1,1)</f>
        <v>41912.666666666664</v>
      </c>
      <c r="U3702">
        <f>YEAR(S3702)</f>
        <v>2014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9">
        <f>(((J3703/60)/60)/24)+DATE(1970,1,1)</f>
        <v>42129.541585648149</v>
      </c>
      <c r="T3703" s="9">
        <f>(((I3703/60)/60)/24)+DATE(1970,1,1)</f>
        <v>42159.541585648149</v>
      </c>
      <c r="U3703">
        <f>YEAR(S3703)</f>
        <v>2015</v>
      </c>
    </row>
    <row r="3704" spans="1:21" ht="45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9">
        <f>(((J3704/60)/60)/24)+DATE(1970,1,1)</f>
        <v>42524.53800925926</v>
      </c>
      <c r="T3704" s="9">
        <f>(((I3704/60)/60)/24)+DATE(1970,1,1)</f>
        <v>42561.957638888889</v>
      </c>
      <c r="U3704">
        <f>YEAR(S3704)</f>
        <v>2016</v>
      </c>
    </row>
    <row r="3705" spans="1:21" ht="4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8315</v>
      </c>
      <c r="R3705" t="s">
        <v>8316</v>
      </c>
      <c r="S3705" s="9">
        <f>(((J3705/60)/60)/24)+DATE(1970,1,1)</f>
        <v>42556.504490740743</v>
      </c>
      <c r="T3705" s="9">
        <f>(((I3705/60)/60)/24)+DATE(1970,1,1)</f>
        <v>42595.290972222225</v>
      </c>
      <c r="U3705">
        <f>YEAR(S3705)</f>
        <v>2016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8315</v>
      </c>
      <c r="R3706" t="s">
        <v>8316</v>
      </c>
      <c r="S3706" s="9">
        <f>(((J3706/60)/60)/24)+DATE(1970,1,1)</f>
        <v>42461.689745370371</v>
      </c>
      <c r="T3706" s="9">
        <f>(((I3706/60)/60)/24)+DATE(1970,1,1)</f>
        <v>42521.689745370371</v>
      </c>
      <c r="U3706">
        <f>YEAR(S3706)</f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8315</v>
      </c>
      <c r="R3707" t="s">
        <v>8316</v>
      </c>
      <c r="S3707" s="9">
        <f>(((J3707/60)/60)/24)+DATE(1970,1,1)</f>
        <v>41792.542986111112</v>
      </c>
      <c r="T3707" s="9">
        <f>(((I3707/60)/60)/24)+DATE(1970,1,1)</f>
        <v>41813.75</v>
      </c>
      <c r="U3707">
        <f>YEAR(S3707)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8315</v>
      </c>
      <c r="R3708" t="s">
        <v>8316</v>
      </c>
      <c r="S3708" s="9">
        <f>(((J3708/60)/60)/24)+DATE(1970,1,1)</f>
        <v>41879.913761574076</v>
      </c>
      <c r="T3708" s="9">
        <f>(((I3708/60)/60)/24)+DATE(1970,1,1)</f>
        <v>41894.913761574076</v>
      </c>
      <c r="U3708">
        <f>YEAR(S3708)</f>
        <v>2014</v>
      </c>
    </row>
    <row r="3709" spans="1:21" ht="30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8315</v>
      </c>
      <c r="R3709" t="s">
        <v>8316</v>
      </c>
      <c r="S3709" s="9">
        <f>(((J3709/60)/60)/24)+DATE(1970,1,1)</f>
        <v>42552.048356481479</v>
      </c>
      <c r="T3709" s="9">
        <f>(((I3709/60)/60)/24)+DATE(1970,1,1)</f>
        <v>42573.226388888885</v>
      </c>
      <c r="U3709">
        <f>YEAR(S3709)</f>
        <v>2016</v>
      </c>
    </row>
    <row r="3710" spans="1:21" ht="45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8315</v>
      </c>
      <c r="R3710" t="s">
        <v>8316</v>
      </c>
      <c r="S3710" s="9">
        <f>(((J3710/60)/60)/24)+DATE(1970,1,1)</f>
        <v>41810.142199074071</v>
      </c>
      <c r="T3710" s="9">
        <f>(((I3710/60)/60)/24)+DATE(1970,1,1)</f>
        <v>41824.142199074071</v>
      </c>
      <c r="U3710">
        <f>YEAR(S3710)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8315</v>
      </c>
      <c r="R3711" t="s">
        <v>8316</v>
      </c>
      <c r="S3711" s="9">
        <f>(((J3711/60)/60)/24)+DATE(1970,1,1)</f>
        <v>41785.707708333335</v>
      </c>
      <c r="T3711" s="9">
        <f>(((I3711/60)/60)/24)+DATE(1970,1,1)</f>
        <v>41815.707708333335</v>
      </c>
      <c r="U3711">
        <f>YEAR(S3711)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9">
        <f>(((J3712/60)/60)/24)+DATE(1970,1,1)</f>
        <v>42072.576249999998</v>
      </c>
      <c r="T3712" s="9">
        <f>(((I3712/60)/60)/24)+DATE(1970,1,1)</f>
        <v>42097.576249999998</v>
      </c>
      <c r="U3712">
        <f>YEAR(S3712)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8315</v>
      </c>
      <c r="R3713" t="s">
        <v>8316</v>
      </c>
      <c r="S3713" s="9">
        <f>(((J3713/60)/60)/24)+DATE(1970,1,1)</f>
        <v>41779.724224537036</v>
      </c>
      <c r="T3713" s="9">
        <f>(((I3713/60)/60)/24)+DATE(1970,1,1)</f>
        <v>41805.666666666664</v>
      </c>
      <c r="U3713">
        <f>YEAR(S3713)</f>
        <v>2014</v>
      </c>
    </row>
    <row r="3714" spans="1:21" ht="45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9">
        <f>(((J3714/60)/60)/24)+DATE(1970,1,1)</f>
        <v>42134.172071759262</v>
      </c>
      <c r="T3714" s="9">
        <f>(((I3714/60)/60)/24)+DATE(1970,1,1)</f>
        <v>42155.290972222225</v>
      </c>
      <c r="U3714">
        <f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9">
        <f>(((J3715/60)/60)/24)+DATE(1970,1,1)</f>
        <v>42505.738032407404</v>
      </c>
      <c r="T3715" s="9">
        <f>(((I3715/60)/60)/24)+DATE(1970,1,1)</f>
        <v>42525.738032407404</v>
      </c>
      <c r="U3715">
        <f>YEAR(S3715)</f>
        <v>2016</v>
      </c>
    </row>
    <row r="3716" spans="1:21" ht="45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9">
        <f>(((J3716/60)/60)/24)+DATE(1970,1,1)</f>
        <v>42118.556331018524</v>
      </c>
      <c r="T3716" s="9">
        <f>(((I3716/60)/60)/24)+DATE(1970,1,1)</f>
        <v>42150.165972222225</v>
      </c>
      <c r="U3716">
        <f>YEAR(S3716)</f>
        <v>2015</v>
      </c>
    </row>
    <row r="3717" spans="1:21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9">
        <f>(((J3717/60)/60)/24)+DATE(1970,1,1)</f>
        <v>42036.995590277773</v>
      </c>
      <c r="T3717" s="9">
        <f>(((I3717/60)/60)/24)+DATE(1970,1,1)</f>
        <v>42094.536111111112</v>
      </c>
      <c r="U3717">
        <f>YEAR(S3717)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8315</v>
      </c>
      <c r="R3718" t="s">
        <v>8316</v>
      </c>
      <c r="S3718" s="9">
        <f>(((J3718/60)/60)/24)+DATE(1970,1,1)</f>
        <v>42360.887835648144</v>
      </c>
      <c r="T3718" s="9">
        <f>(((I3718/60)/60)/24)+DATE(1970,1,1)</f>
        <v>42390.887835648144</v>
      </c>
      <c r="U3718">
        <f>YEAR(S3718)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8315</v>
      </c>
      <c r="R3719" t="s">
        <v>8316</v>
      </c>
      <c r="S3719" s="9">
        <f>(((J3719/60)/60)/24)+DATE(1970,1,1)</f>
        <v>42102.866307870368</v>
      </c>
      <c r="T3719" s="9">
        <f>(((I3719/60)/60)/24)+DATE(1970,1,1)</f>
        <v>42133.866307870368</v>
      </c>
      <c r="U3719">
        <f>YEAR(S3719)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8315</v>
      </c>
      <c r="R3720" t="s">
        <v>8316</v>
      </c>
      <c r="S3720" s="9">
        <f>(((J3720/60)/60)/24)+DATE(1970,1,1)</f>
        <v>42032.716145833328</v>
      </c>
      <c r="T3720" s="9">
        <f>(((I3720/60)/60)/24)+DATE(1970,1,1)</f>
        <v>42062.716145833328</v>
      </c>
      <c r="U3720">
        <f>YEAR(S3720)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8315</v>
      </c>
      <c r="R3721" t="s">
        <v>8316</v>
      </c>
      <c r="S3721" s="9">
        <f>(((J3721/60)/60)/24)+DATE(1970,1,1)</f>
        <v>42147.729930555557</v>
      </c>
      <c r="T3721" s="9">
        <f>(((I3721/60)/60)/24)+DATE(1970,1,1)</f>
        <v>42177.729930555557</v>
      </c>
      <c r="U3721">
        <f>YEAR(S3721)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8315</v>
      </c>
      <c r="R3722" t="s">
        <v>8316</v>
      </c>
      <c r="S3722" s="9">
        <f>(((J3722/60)/60)/24)+DATE(1970,1,1)</f>
        <v>42165.993125000001</v>
      </c>
      <c r="T3722" s="9">
        <f>(((I3722/60)/60)/24)+DATE(1970,1,1)</f>
        <v>42187.993125000001</v>
      </c>
      <c r="U3722">
        <f>YEAR(S3722)</f>
        <v>2015</v>
      </c>
    </row>
    <row r="3723" spans="1:21" ht="45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9">
        <f>(((J3723/60)/60)/24)+DATE(1970,1,1)</f>
        <v>41927.936157407406</v>
      </c>
      <c r="T3723" s="9">
        <f>(((I3723/60)/60)/24)+DATE(1970,1,1)</f>
        <v>41948.977824074071</v>
      </c>
      <c r="U3723">
        <f>YEAR(S3723)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8315</v>
      </c>
      <c r="R3724" t="s">
        <v>8316</v>
      </c>
      <c r="S3724" s="9">
        <f>(((J3724/60)/60)/24)+DATE(1970,1,1)</f>
        <v>42381.671840277777</v>
      </c>
      <c r="T3724" s="9">
        <f>(((I3724/60)/60)/24)+DATE(1970,1,1)</f>
        <v>42411.957638888889</v>
      </c>
      <c r="U3724">
        <f>YEAR(S3724)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8315</v>
      </c>
      <c r="R3725" t="s">
        <v>8316</v>
      </c>
      <c r="S3725" s="9">
        <f>(((J3725/60)/60)/24)+DATE(1970,1,1)</f>
        <v>41943.753032407411</v>
      </c>
      <c r="T3725" s="9">
        <f>(((I3725/60)/60)/24)+DATE(1970,1,1)</f>
        <v>41973.794699074075</v>
      </c>
      <c r="U3725">
        <f>YEAR(S3725)</f>
        <v>2014</v>
      </c>
    </row>
    <row r="3726" spans="1:21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8315</v>
      </c>
      <c r="R3726" t="s">
        <v>8316</v>
      </c>
      <c r="S3726" s="9">
        <f>(((J3726/60)/60)/24)+DATE(1970,1,1)</f>
        <v>42465.491435185191</v>
      </c>
      <c r="T3726" s="9">
        <f>(((I3726/60)/60)/24)+DATE(1970,1,1)</f>
        <v>42494.958333333328</v>
      </c>
      <c r="U3726">
        <f>YEAR(S3726)</f>
        <v>2016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8315</v>
      </c>
      <c r="R3727" t="s">
        <v>8316</v>
      </c>
      <c r="S3727" s="9">
        <f>(((J3727/60)/60)/24)+DATE(1970,1,1)</f>
        <v>42401.945219907408</v>
      </c>
      <c r="T3727" s="9">
        <f>(((I3727/60)/60)/24)+DATE(1970,1,1)</f>
        <v>42418.895833333328</v>
      </c>
      <c r="U3727">
        <f>YEAR(S3727)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8315</v>
      </c>
      <c r="R3728" t="s">
        <v>8316</v>
      </c>
      <c r="S3728" s="9">
        <f>(((J3728/60)/60)/24)+DATE(1970,1,1)</f>
        <v>42462.140868055561</v>
      </c>
      <c r="T3728" s="9">
        <f>(((I3728/60)/60)/24)+DATE(1970,1,1)</f>
        <v>42489.875</v>
      </c>
      <c r="U3728">
        <f>YEAR(S3728)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8315</v>
      </c>
      <c r="R3729" t="s">
        <v>8316</v>
      </c>
      <c r="S3729" s="9">
        <f>(((J3729/60)/60)/24)+DATE(1970,1,1)</f>
        <v>42632.348310185189</v>
      </c>
      <c r="T3729" s="9">
        <f>(((I3729/60)/60)/24)+DATE(1970,1,1)</f>
        <v>42663.204861111109</v>
      </c>
      <c r="U3729">
        <f>YEAR(S3729)</f>
        <v>2016</v>
      </c>
    </row>
    <row r="3730" spans="1:21" ht="30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8315</v>
      </c>
      <c r="R3730" t="s">
        <v>8316</v>
      </c>
      <c r="S3730" s="9">
        <f>(((J3730/60)/60)/24)+DATE(1970,1,1)</f>
        <v>42205.171018518522</v>
      </c>
      <c r="T3730" s="9">
        <f>(((I3730/60)/60)/24)+DATE(1970,1,1)</f>
        <v>42235.171018518522</v>
      </c>
      <c r="U3730">
        <f>YEAR(S3730)</f>
        <v>2015</v>
      </c>
    </row>
    <row r="3731" spans="1:21" ht="4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8315</v>
      </c>
      <c r="R3731" t="s">
        <v>8316</v>
      </c>
      <c r="S3731" s="9">
        <f>(((J3731/60)/60)/24)+DATE(1970,1,1)</f>
        <v>42041.205000000002</v>
      </c>
      <c r="T3731" s="9">
        <f>(((I3731/60)/60)/24)+DATE(1970,1,1)</f>
        <v>42086.16333333333</v>
      </c>
      <c r="U3731">
        <f>YEAR(S3731)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8315</v>
      </c>
      <c r="R3732" t="s">
        <v>8316</v>
      </c>
      <c r="S3732" s="9">
        <f>(((J3732/60)/60)/24)+DATE(1970,1,1)</f>
        <v>42203.677766203706</v>
      </c>
      <c r="T3732" s="9">
        <f>(((I3732/60)/60)/24)+DATE(1970,1,1)</f>
        <v>42233.677766203706</v>
      </c>
      <c r="U3732">
        <f>YEAR(S3732)</f>
        <v>2015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8315</v>
      </c>
      <c r="R3733" t="s">
        <v>8316</v>
      </c>
      <c r="S3733" s="9">
        <f>(((J3733/60)/60)/24)+DATE(1970,1,1)</f>
        <v>41983.752847222218</v>
      </c>
      <c r="T3733" s="9">
        <f>(((I3733/60)/60)/24)+DATE(1970,1,1)</f>
        <v>42014.140972222223</v>
      </c>
      <c r="U3733">
        <f>YEAR(S3733)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8315</v>
      </c>
      <c r="R3734" t="s">
        <v>8316</v>
      </c>
      <c r="S3734" s="9">
        <f>(((J3734/60)/60)/24)+DATE(1970,1,1)</f>
        <v>41968.677465277782</v>
      </c>
      <c r="T3734" s="9">
        <f>(((I3734/60)/60)/24)+DATE(1970,1,1)</f>
        <v>42028.5</v>
      </c>
      <c r="U3734">
        <f>YEAR(S3734)</f>
        <v>2014</v>
      </c>
    </row>
    <row r="3735" spans="1:21" ht="30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8315</v>
      </c>
      <c r="R3735" t="s">
        <v>8316</v>
      </c>
      <c r="S3735" s="9">
        <f>(((J3735/60)/60)/24)+DATE(1970,1,1)</f>
        <v>42103.024398148147</v>
      </c>
      <c r="T3735" s="9">
        <f>(((I3735/60)/60)/24)+DATE(1970,1,1)</f>
        <v>42112.9375</v>
      </c>
      <c r="U3735">
        <f>YEAR(S3735)</f>
        <v>2015</v>
      </c>
    </row>
    <row r="3736" spans="1:21" ht="45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8315</v>
      </c>
      <c r="R3736" t="s">
        <v>8316</v>
      </c>
      <c r="S3736" s="9">
        <f>(((J3736/60)/60)/24)+DATE(1970,1,1)</f>
        <v>42089.901574074072</v>
      </c>
      <c r="T3736" s="9">
        <f>(((I3736/60)/60)/24)+DATE(1970,1,1)</f>
        <v>42149.901574074072</v>
      </c>
      <c r="U3736">
        <f>YEAR(S3736)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8315</v>
      </c>
      <c r="R3737" t="s">
        <v>8316</v>
      </c>
      <c r="S3737" s="9">
        <f>(((J3737/60)/60)/24)+DATE(1970,1,1)</f>
        <v>42122.693159722221</v>
      </c>
      <c r="T3737" s="9">
        <f>(((I3737/60)/60)/24)+DATE(1970,1,1)</f>
        <v>42152.693159722221</v>
      </c>
      <c r="U3737">
        <f>YEAR(S3737)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8315</v>
      </c>
      <c r="R3738" t="s">
        <v>8316</v>
      </c>
      <c r="S3738" s="9">
        <f>(((J3738/60)/60)/24)+DATE(1970,1,1)</f>
        <v>42048.711724537032</v>
      </c>
      <c r="T3738" s="9">
        <f>(((I3738/60)/60)/24)+DATE(1970,1,1)</f>
        <v>42086.75</v>
      </c>
      <c r="U3738">
        <f>YEAR(S3738)</f>
        <v>2015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8315</v>
      </c>
      <c r="R3739" t="s">
        <v>8316</v>
      </c>
      <c r="S3739" s="9">
        <f>(((J3739/60)/60)/24)+DATE(1970,1,1)</f>
        <v>42297.691006944442</v>
      </c>
      <c r="T3739" s="9">
        <f>(((I3739/60)/60)/24)+DATE(1970,1,1)</f>
        <v>42320.290972222225</v>
      </c>
      <c r="U3739">
        <f>YEAR(S3739)</f>
        <v>2015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8315</v>
      </c>
      <c r="R3740" t="s">
        <v>8316</v>
      </c>
      <c r="S3740" s="9">
        <f>(((J3740/60)/60)/24)+DATE(1970,1,1)</f>
        <v>41813.938715277778</v>
      </c>
      <c r="T3740" s="9">
        <f>(((I3740/60)/60)/24)+DATE(1970,1,1)</f>
        <v>41835.916666666664</v>
      </c>
      <c r="U3740">
        <f>YEAR(S3740)</f>
        <v>2014</v>
      </c>
    </row>
    <row r="3741" spans="1:21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8315</v>
      </c>
      <c r="R3741" t="s">
        <v>8316</v>
      </c>
      <c r="S3741" s="9">
        <f>(((J3741/60)/60)/24)+DATE(1970,1,1)</f>
        <v>42548.449861111112</v>
      </c>
      <c r="T3741" s="9">
        <f>(((I3741/60)/60)/24)+DATE(1970,1,1)</f>
        <v>42568.449861111112</v>
      </c>
      <c r="U3741">
        <f>YEAR(S3741)</f>
        <v>2016</v>
      </c>
    </row>
    <row r="3742" spans="1:21" ht="4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8315</v>
      </c>
      <c r="R3742" t="s">
        <v>8316</v>
      </c>
      <c r="S3742" s="9">
        <f>(((J3742/60)/60)/24)+DATE(1970,1,1)</f>
        <v>41833.089756944442</v>
      </c>
      <c r="T3742" s="9">
        <f>(((I3742/60)/60)/24)+DATE(1970,1,1)</f>
        <v>41863.079143518517</v>
      </c>
      <c r="U3742">
        <f>YEAR(S3742)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8315</v>
      </c>
      <c r="R3743" t="s">
        <v>8316</v>
      </c>
      <c r="S3743" s="9">
        <f>(((J3743/60)/60)/24)+DATE(1970,1,1)</f>
        <v>42325.920717592591</v>
      </c>
      <c r="T3743" s="9">
        <f>(((I3743/60)/60)/24)+DATE(1970,1,1)</f>
        <v>42355.920717592591</v>
      </c>
      <c r="U3743">
        <f>YEAR(S3743)</f>
        <v>2015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8315</v>
      </c>
      <c r="R3744" t="s">
        <v>8316</v>
      </c>
      <c r="S3744" s="9">
        <f>(((J3744/60)/60)/24)+DATE(1970,1,1)</f>
        <v>41858.214629629627</v>
      </c>
      <c r="T3744" s="9">
        <f>(((I3744/60)/60)/24)+DATE(1970,1,1)</f>
        <v>41888.214629629627</v>
      </c>
      <c r="U3744">
        <f>YEAR(S3744)</f>
        <v>2014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8315</v>
      </c>
      <c r="R3745" t="s">
        <v>8316</v>
      </c>
      <c r="S3745" s="9">
        <f>(((J3745/60)/60)/24)+DATE(1970,1,1)</f>
        <v>41793.710231481484</v>
      </c>
      <c r="T3745" s="9">
        <f>(((I3745/60)/60)/24)+DATE(1970,1,1)</f>
        <v>41823.710231481484</v>
      </c>
      <c r="U3745">
        <f>YEAR(S3745)</f>
        <v>2014</v>
      </c>
    </row>
    <row r="3746" spans="1:21" ht="45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8315</v>
      </c>
      <c r="R3746" t="s">
        <v>8316</v>
      </c>
      <c r="S3746" s="9">
        <f>(((J3746/60)/60)/24)+DATE(1970,1,1)</f>
        <v>41793.814259259263</v>
      </c>
      <c r="T3746" s="9">
        <f>(((I3746/60)/60)/24)+DATE(1970,1,1)</f>
        <v>41825.165972222225</v>
      </c>
      <c r="U3746">
        <f>YEAR(S3746)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8315</v>
      </c>
      <c r="R3747" t="s">
        <v>8316</v>
      </c>
      <c r="S3747" s="9">
        <f>(((J3747/60)/60)/24)+DATE(1970,1,1)</f>
        <v>41831.697939814818</v>
      </c>
      <c r="T3747" s="9">
        <f>(((I3747/60)/60)/24)+DATE(1970,1,1)</f>
        <v>41861.697939814818</v>
      </c>
      <c r="U3747">
        <f>YEAR(S3747)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8315</v>
      </c>
      <c r="R3748" t="s">
        <v>8316</v>
      </c>
      <c r="S3748" s="9">
        <f>(((J3748/60)/60)/24)+DATE(1970,1,1)</f>
        <v>42621.389340277776</v>
      </c>
      <c r="T3748" s="9">
        <f>(((I3748/60)/60)/24)+DATE(1970,1,1)</f>
        <v>42651.389340277776</v>
      </c>
      <c r="U3748">
        <f>YEAR(S3748)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8315</v>
      </c>
      <c r="R3749" t="s">
        <v>8316</v>
      </c>
      <c r="S3749" s="9">
        <f>(((J3749/60)/60)/24)+DATE(1970,1,1)</f>
        <v>42164.299722222218</v>
      </c>
      <c r="T3749" s="9">
        <f>(((I3749/60)/60)/24)+DATE(1970,1,1)</f>
        <v>42190.957638888889</v>
      </c>
      <c r="U3749">
        <f>YEAR(S3749)</f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9">
        <f>(((J3750/60)/60)/24)+DATE(1970,1,1)</f>
        <v>42395.706435185188</v>
      </c>
      <c r="T3750" s="9">
        <f>(((I3750/60)/60)/24)+DATE(1970,1,1)</f>
        <v>42416.249305555553</v>
      </c>
      <c r="U3750">
        <f>YEAR(S3750)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9">
        <f>(((J3751/60)/60)/24)+DATE(1970,1,1)</f>
        <v>42458.127175925925</v>
      </c>
      <c r="T3751" s="9">
        <f>(((I3751/60)/60)/24)+DATE(1970,1,1)</f>
        <v>42489.165972222225</v>
      </c>
      <c r="U3751">
        <f>YEAR(S3751)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9">
        <f>(((J3752/60)/60)/24)+DATE(1970,1,1)</f>
        <v>42016.981574074074</v>
      </c>
      <c r="T3752" s="9">
        <f>(((I3752/60)/60)/24)+DATE(1970,1,1)</f>
        <v>42045.332638888889</v>
      </c>
      <c r="U3752">
        <f>YEAR(S3752)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9">
        <f>(((J3753/60)/60)/24)+DATE(1970,1,1)</f>
        <v>42403.035567129627</v>
      </c>
      <c r="T3753" s="9">
        <f>(((I3753/60)/60)/24)+DATE(1970,1,1)</f>
        <v>42462.993900462956</v>
      </c>
      <c r="U3753">
        <f>YEAR(S3753)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9">
        <f>(((J3754/60)/60)/24)+DATE(1970,1,1)</f>
        <v>42619.802488425921</v>
      </c>
      <c r="T3754" s="9">
        <f>(((I3754/60)/60)/24)+DATE(1970,1,1)</f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9">
        <f>(((J3755/60)/60)/24)+DATE(1970,1,1)</f>
        <v>42128.824074074073</v>
      </c>
      <c r="T3755" s="9">
        <f>(((I3755/60)/60)/24)+DATE(1970,1,1)</f>
        <v>42158</v>
      </c>
      <c r="U3755">
        <f>YEAR(S3755)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9">
        <f>(((J3756/60)/60)/24)+DATE(1970,1,1)</f>
        <v>41808.881215277775</v>
      </c>
      <c r="T3756" s="9">
        <f>(((I3756/60)/60)/24)+DATE(1970,1,1)</f>
        <v>41846.207638888889</v>
      </c>
      <c r="U3756">
        <f>YEAR(S3756)</f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9">
        <f>(((J3757/60)/60)/24)+DATE(1970,1,1)</f>
        <v>42445.866979166662</v>
      </c>
      <c r="T3757" s="9">
        <f>(((I3757/60)/60)/24)+DATE(1970,1,1)</f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9">
        <f>(((J3758/60)/60)/24)+DATE(1970,1,1)</f>
        <v>41771.814791666664</v>
      </c>
      <c r="T3758" s="9">
        <f>(((I3758/60)/60)/24)+DATE(1970,1,1)</f>
        <v>41801.814791666664</v>
      </c>
      <c r="U3758">
        <f>YEAR(S3758)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9">
        <f>(((J3759/60)/60)/24)+DATE(1970,1,1)</f>
        <v>41954.850868055553</v>
      </c>
      <c r="T3759" s="9">
        <f>(((I3759/60)/60)/24)+DATE(1970,1,1)</f>
        <v>41974.850868055553</v>
      </c>
      <c r="U3759">
        <f>YEAR(S3759)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9">
        <f>(((J3760/60)/60)/24)+DATE(1970,1,1)</f>
        <v>41747.471504629626</v>
      </c>
      <c r="T3760" s="9">
        <f>(((I3760/60)/60)/24)+DATE(1970,1,1)</f>
        <v>41778.208333333336</v>
      </c>
      <c r="U3760">
        <f>YEAR(S3760)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9">
        <f>(((J3761/60)/60)/24)+DATE(1970,1,1)</f>
        <v>42182.108252314814</v>
      </c>
      <c r="T3761" s="9">
        <f>(((I3761/60)/60)/24)+DATE(1970,1,1)</f>
        <v>42242.108252314814</v>
      </c>
      <c r="U3761">
        <f>YEAR(S3761)</f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9">
        <f>(((J3762/60)/60)/24)+DATE(1970,1,1)</f>
        <v>41739.525300925925</v>
      </c>
      <c r="T3762" s="9">
        <f>(((I3762/60)/60)/24)+DATE(1970,1,1)</f>
        <v>41764.525300925925</v>
      </c>
      <c r="U3762">
        <f>YEAR(S3762)</f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9">
        <f>(((J3763/60)/60)/24)+DATE(1970,1,1)</f>
        <v>42173.466863425929</v>
      </c>
      <c r="T3763" s="9">
        <f>(((I3763/60)/60)/24)+DATE(1970,1,1)</f>
        <v>42226.958333333328</v>
      </c>
      <c r="U3763">
        <f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9">
        <f>(((J3764/60)/60)/24)+DATE(1970,1,1)</f>
        <v>42193.813530092593</v>
      </c>
      <c r="T3764" s="9">
        <f>(((I3764/60)/60)/24)+DATE(1970,1,1)</f>
        <v>42218.813530092593</v>
      </c>
      <c r="U3764">
        <f>YEAR(S3764)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9">
        <f>(((J3765/60)/60)/24)+DATE(1970,1,1)</f>
        <v>42065.750300925924</v>
      </c>
      <c r="T3765" s="9">
        <f>(((I3765/60)/60)/24)+DATE(1970,1,1)</f>
        <v>42095.708634259259</v>
      </c>
      <c r="U3765">
        <f>YEAR(S3765)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9">
        <f>(((J3766/60)/60)/24)+DATE(1970,1,1)</f>
        <v>42499.842962962968</v>
      </c>
      <c r="T3766" s="9">
        <f>(((I3766/60)/60)/24)+DATE(1970,1,1)</f>
        <v>42519.024999999994</v>
      </c>
      <c r="U3766">
        <f>YEAR(S3766)</f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9">
        <f>(((J3767/60)/60)/24)+DATE(1970,1,1)</f>
        <v>41820.776412037041</v>
      </c>
      <c r="T3767" s="9">
        <f>(((I3767/60)/60)/24)+DATE(1970,1,1)</f>
        <v>41850.776412037041</v>
      </c>
      <c r="U3767">
        <f>YEAR(S3767)</f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9">
        <f>(((J3768/60)/60)/24)+DATE(1970,1,1)</f>
        <v>41788.167187500003</v>
      </c>
      <c r="T3768" s="9">
        <f>(((I3768/60)/60)/24)+DATE(1970,1,1)</f>
        <v>41823.167187500003</v>
      </c>
      <c r="U3768">
        <f>YEAR(S3768)</f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9">
        <f>(((J3769/60)/60)/24)+DATE(1970,1,1)</f>
        <v>42050.019641203704</v>
      </c>
      <c r="T3769" s="9">
        <f>(((I3769/60)/60)/24)+DATE(1970,1,1)</f>
        <v>42064.207638888889</v>
      </c>
      <c r="U3769">
        <f>YEAR(S3769)</f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9">
        <f>(((J3770/60)/60)/24)+DATE(1970,1,1)</f>
        <v>41772.727893518517</v>
      </c>
      <c r="T3770" s="9">
        <f>(((I3770/60)/60)/24)+DATE(1970,1,1)</f>
        <v>41802.727893518517</v>
      </c>
      <c r="U3770">
        <f>YEAR(S3770)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9">
        <f>(((J3771/60)/60)/24)+DATE(1970,1,1)</f>
        <v>42445.598136574074</v>
      </c>
      <c r="T3771" s="9">
        <f>(((I3771/60)/60)/24)+DATE(1970,1,1)</f>
        <v>42475.598136574074</v>
      </c>
      <c r="U3771">
        <f>YEAR(S3771)</f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9">
        <f>(((J3772/60)/60)/24)+DATE(1970,1,1)</f>
        <v>42138.930671296301</v>
      </c>
      <c r="T3772" s="9">
        <f>(((I3772/60)/60)/24)+DATE(1970,1,1)</f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9">
        <f>(((J3773/60)/60)/24)+DATE(1970,1,1)</f>
        <v>42493.857083333336</v>
      </c>
      <c r="T3773" s="9">
        <f>(((I3773/60)/60)/24)+DATE(1970,1,1)</f>
        <v>42508</v>
      </c>
      <c r="U3773">
        <f>YEAR(S3773)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9">
        <f>(((J3774/60)/60)/24)+DATE(1970,1,1)</f>
        <v>42682.616967592592</v>
      </c>
      <c r="T3774" s="9">
        <f>(((I3774/60)/60)/24)+DATE(1970,1,1)</f>
        <v>42703.25</v>
      </c>
      <c r="U3774">
        <f>YEAR(S3774)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9">
        <f>(((J3775/60)/60)/24)+DATE(1970,1,1)</f>
        <v>42656.005173611105</v>
      </c>
      <c r="T3775" s="9">
        <f>(((I3775/60)/60)/24)+DATE(1970,1,1)</f>
        <v>42689.088888888888</v>
      </c>
      <c r="U3775">
        <f>YEAR(S3775)</f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9">
        <f>(((J3776/60)/60)/24)+DATE(1970,1,1)</f>
        <v>42087.792303240742</v>
      </c>
      <c r="T3776" s="9">
        <f>(((I3776/60)/60)/24)+DATE(1970,1,1)</f>
        <v>42103.792303240742</v>
      </c>
      <c r="U3776">
        <f>YEAR(S3776)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9">
        <f>(((J3777/60)/60)/24)+DATE(1970,1,1)</f>
        <v>42075.942627314813</v>
      </c>
      <c r="T3777" s="9">
        <f>(((I3777/60)/60)/24)+DATE(1970,1,1)</f>
        <v>42103.166666666672</v>
      </c>
      <c r="U3777">
        <f>YEAR(S3777)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9">
        <f>(((J3778/60)/60)/24)+DATE(1970,1,1)</f>
        <v>41814.367800925924</v>
      </c>
      <c r="T3778" s="9">
        <f>(((I3778/60)/60)/24)+DATE(1970,1,1)</f>
        <v>41852.041666666664</v>
      </c>
      <c r="U3778">
        <f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9">
        <f>(((J3779/60)/60)/24)+DATE(1970,1,1)</f>
        <v>41887.111354166671</v>
      </c>
      <c r="T3779" s="9">
        <f>(((I3779/60)/60)/24)+DATE(1970,1,1)</f>
        <v>41909.166666666664</v>
      </c>
      <c r="U3779">
        <f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9">
        <f>(((J3780/60)/60)/24)+DATE(1970,1,1)</f>
        <v>41989.819212962961</v>
      </c>
      <c r="T3780" s="9">
        <f>(((I3780/60)/60)/24)+DATE(1970,1,1)</f>
        <v>42049.819212962961</v>
      </c>
      <c r="U3780">
        <f>YEAR(S3780)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9">
        <f>(((J3781/60)/60)/24)+DATE(1970,1,1)</f>
        <v>42425.735416666663</v>
      </c>
      <c r="T3781" s="9">
        <f>(((I3781/60)/60)/24)+DATE(1970,1,1)</f>
        <v>42455.693750000006</v>
      </c>
      <c r="U3781">
        <f>YEAR(S3781)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9">
        <f>(((J3782/60)/60)/24)+DATE(1970,1,1)</f>
        <v>42166.219733796301</v>
      </c>
      <c r="T3782" s="9">
        <f>(((I3782/60)/60)/24)+DATE(1970,1,1)</f>
        <v>42198.837499999994</v>
      </c>
      <c r="U3782">
        <f>YEAR(S3782)</f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9">
        <f>(((J3783/60)/60)/24)+DATE(1970,1,1)</f>
        <v>41865.882928240739</v>
      </c>
      <c r="T3783" s="9">
        <f>(((I3783/60)/60)/24)+DATE(1970,1,1)</f>
        <v>41890.882928240739</v>
      </c>
      <c r="U3783">
        <f>YEAR(S3783)</f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9">
        <f>(((J3784/60)/60)/24)+DATE(1970,1,1)</f>
        <v>42546.862233796302</v>
      </c>
      <c r="T3784" s="9">
        <f>(((I3784/60)/60)/24)+DATE(1970,1,1)</f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9">
        <f>(((J3785/60)/60)/24)+DATE(1970,1,1)</f>
        <v>42420.140277777777</v>
      </c>
      <c r="T3785" s="9">
        <f>(((I3785/60)/60)/24)+DATE(1970,1,1)</f>
        <v>42444.666666666672</v>
      </c>
      <c r="U3785">
        <f>YEAR(S3785)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9">
        <f>(((J3786/60)/60)/24)+DATE(1970,1,1)</f>
        <v>42531.980694444443</v>
      </c>
      <c r="T3786" s="9">
        <f>(((I3786/60)/60)/24)+DATE(1970,1,1)</f>
        <v>42561.980694444443</v>
      </c>
      <c r="U3786">
        <f>YEAR(S3786)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9">
        <f>(((J3787/60)/60)/24)+DATE(1970,1,1)</f>
        <v>42548.63853009259</v>
      </c>
      <c r="T3787" s="9">
        <f>(((I3787/60)/60)/24)+DATE(1970,1,1)</f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9">
        <f>(((J3788/60)/60)/24)+DATE(1970,1,1)</f>
        <v>42487.037905092591</v>
      </c>
      <c r="T3788" s="9">
        <f>(((I3788/60)/60)/24)+DATE(1970,1,1)</f>
        <v>42517.037905092591</v>
      </c>
      <c r="U3788">
        <f>YEAR(S3788)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9">
        <f>(((J3789/60)/60)/24)+DATE(1970,1,1)</f>
        <v>42167.534791666665</v>
      </c>
      <c r="T3789" s="9">
        <f>(((I3789/60)/60)/24)+DATE(1970,1,1)</f>
        <v>42196.165972222225</v>
      </c>
      <c r="U3789">
        <f>YEAR(S3789)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9">
        <f>(((J3790/60)/60)/24)+DATE(1970,1,1)</f>
        <v>42333.695821759262</v>
      </c>
      <c r="T3790" s="9">
        <f>(((I3790/60)/60)/24)+DATE(1970,1,1)</f>
        <v>42361.679166666669</v>
      </c>
      <c r="U3790">
        <f>YEAR(S3790)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9">
        <f>(((J3791/60)/60)/24)+DATE(1970,1,1)</f>
        <v>42138.798819444448</v>
      </c>
      <c r="T3791" s="9">
        <f>(((I3791/60)/60)/24)+DATE(1970,1,1)</f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9">
        <f>(((J3792/60)/60)/24)+DATE(1970,1,1)</f>
        <v>42666.666932870372</v>
      </c>
      <c r="T3792" s="9">
        <f>(((I3792/60)/60)/24)+DATE(1970,1,1)</f>
        <v>42696.708599537036</v>
      </c>
      <c r="U3792">
        <f>YEAR(S3792)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9">
        <f>(((J3793/60)/60)/24)+DATE(1970,1,1)</f>
        <v>41766.692037037035</v>
      </c>
      <c r="T3793" s="9">
        <f>(((I3793/60)/60)/24)+DATE(1970,1,1)</f>
        <v>41826.692037037035</v>
      </c>
      <c r="U3793">
        <f>YEAR(S3793)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9">
        <f>(((J3794/60)/60)/24)+DATE(1970,1,1)</f>
        <v>42170.447013888886</v>
      </c>
      <c r="T3794" s="9">
        <f>(((I3794/60)/60)/24)+DATE(1970,1,1)</f>
        <v>42200.447013888886</v>
      </c>
      <c r="U3794">
        <f>YEAR(S3794)</f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9">
        <f>(((J3795/60)/60)/24)+DATE(1970,1,1)</f>
        <v>41968.938993055555</v>
      </c>
      <c r="T3795" s="9">
        <f>(((I3795/60)/60)/24)+DATE(1970,1,1)</f>
        <v>41989.938993055555</v>
      </c>
      <c r="U3795">
        <f>YEAR(S3795)</f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9">
        <f>(((J3796/60)/60)/24)+DATE(1970,1,1)</f>
        <v>42132.58048611111</v>
      </c>
      <c r="T3796" s="9">
        <f>(((I3796/60)/60)/24)+DATE(1970,1,1)</f>
        <v>42162.58048611111</v>
      </c>
      <c r="U3796">
        <f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9">
        <f>(((J3797/60)/60)/24)+DATE(1970,1,1)</f>
        <v>42201.436226851853</v>
      </c>
      <c r="T3797" s="9">
        <f>(((I3797/60)/60)/24)+DATE(1970,1,1)</f>
        <v>42244.9375</v>
      </c>
      <c r="U3797">
        <f>YEAR(S3797)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9">
        <f>(((J3798/60)/60)/24)+DATE(1970,1,1)</f>
        <v>42689.029583333337</v>
      </c>
      <c r="T3798" s="9">
        <f>(((I3798/60)/60)/24)+DATE(1970,1,1)</f>
        <v>42749.029583333337</v>
      </c>
      <c r="U3798">
        <f>YEAR(S3798)</f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9">
        <f>(((J3799/60)/60)/24)+DATE(1970,1,1)</f>
        <v>42084.881539351853</v>
      </c>
      <c r="T3799" s="9">
        <f>(((I3799/60)/60)/24)+DATE(1970,1,1)</f>
        <v>42114.881539351853</v>
      </c>
      <c r="U3799">
        <f>YEAR(S3799)</f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9">
        <f>(((J3800/60)/60)/24)+DATE(1970,1,1)</f>
        <v>41831.722777777781</v>
      </c>
      <c r="T3800" s="9">
        <f>(((I3800/60)/60)/24)+DATE(1970,1,1)</f>
        <v>41861.722777777781</v>
      </c>
      <c r="U3800">
        <f>YEAR(S3800)</f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9">
        <f>(((J3801/60)/60)/24)+DATE(1970,1,1)</f>
        <v>42410.93105324074</v>
      </c>
      <c r="T3801" s="9">
        <f>(((I3801/60)/60)/24)+DATE(1970,1,1)</f>
        <v>42440.93105324074</v>
      </c>
      <c r="U3801">
        <f>YEAR(S3801)</f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9">
        <f>(((J3802/60)/60)/24)+DATE(1970,1,1)</f>
        <v>41982.737071759257</v>
      </c>
      <c r="T3802" s="9">
        <f>(((I3802/60)/60)/24)+DATE(1970,1,1)</f>
        <v>42015.207638888889</v>
      </c>
      <c r="U3802">
        <f>YEAR(S3802)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9">
        <f>(((J3803/60)/60)/24)+DATE(1970,1,1)</f>
        <v>41975.676111111112</v>
      </c>
      <c r="T3803" s="9">
        <f>(((I3803/60)/60)/24)+DATE(1970,1,1)</f>
        <v>42006.676111111112</v>
      </c>
      <c r="U3803">
        <f>YEAR(S3803)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9">
        <f>(((J3804/60)/60)/24)+DATE(1970,1,1)</f>
        <v>42269.126226851848</v>
      </c>
      <c r="T3804" s="9">
        <f>(((I3804/60)/60)/24)+DATE(1970,1,1)</f>
        <v>42299.126226851848</v>
      </c>
      <c r="U3804">
        <f>YEAR(S3804)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9">
        <f>(((J3805/60)/60)/24)+DATE(1970,1,1)</f>
        <v>42403.971851851849</v>
      </c>
      <c r="T3805" s="9">
        <f>(((I3805/60)/60)/24)+DATE(1970,1,1)</f>
        <v>42433.971851851849</v>
      </c>
      <c r="U3805">
        <f>YEAR(S3805)</f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9">
        <f>(((J3806/60)/60)/24)+DATE(1970,1,1)</f>
        <v>42527.00953703704</v>
      </c>
      <c r="T3806" s="9">
        <f>(((I3806/60)/60)/24)+DATE(1970,1,1)</f>
        <v>42582.291666666672</v>
      </c>
      <c r="U3806">
        <f>YEAR(S3806)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9">
        <f>(((J3807/60)/60)/24)+DATE(1970,1,1)</f>
        <v>41849.887037037035</v>
      </c>
      <c r="T3807" s="9">
        <f>(((I3807/60)/60)/24)+DATE(1970,1,1)</f>
        <v>41909.887037037035</v>
      </c>
      <c r="U3807">
        <f>YEAR(S3807)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9">
        <f>(((J3808/60)/60)/24)+DATE(1970,1,1)</f>
        <v>41799.259039351848</v>
      </c>
      <c r="T3808" s="9">
        <f>(((I3808/60)/60)/24)+DATE(1970,1,1)</f>
        <v>41819.259039351848</v>
      </c>
      <c r="U3808">
        <f>YEAR(S3808)</f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9">
        <f>(((J3809/60)/60)/24)+DATE(1970,1,1)</f>
        <v>42090.909016203703</v>
      </c>
      <c r="T3809" s="9">
        <f>(((I3809/60)/60)/24)+DATE(1970,1,1)</f>
        <v>42097.909016203703</v>
      </c>
      <c r="U3809">
        <f>YEAR(S3809)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8315</v>
      </c>
      <c r="R3810" t="s">
        <v>8316</v>
      </c>
      <c r="S3810" s="9">
        <f>(((J3810/60)/60)/24)+DATE(1970,1,1)</f>
        <v>42059.453923611116</v>
      </c>
      <c r="T3810" s="9">
        <f>(((I3810/60)/60)/24)+DATE(1970,1,1)</f>
        <v>42119.412256944444</v>
      </c>
      <c r="U3810">
        <f>YEAR(S3810)</f>
        <v>2015</v>
      </c>
    </row>
    <row r="3811" spans="1:21" ht="4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8315</v>
      </c>
      <c r="R3811" t="s">
        <v>8316</v>
      </c>
      <c r="S3811" s="9">
        <f>(((J3811/60)/60)/24)+DATE(1970,1,1)</f>
        <v>41800.526701388888</v>
      </c>
      <c r="T3811" s="9">
        <f>(((I3811/60)/60)/24)+DATE(1970,1,1)</f>
        <v>41850.958333333336</v>
      </c>
      <c r="U3811">
        <f>YEAR(S3811)</f>
        <v>2014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8315</v>
      </c>
      <c r="R3812" t="s">
        <v>8316</v>
      </c>
      <c r="S3812" s="9">
        <f>(((J3812/60)/60)/24)+DATE(1970,1,1)</f>
        <v>42054.849050925928</v>
      </c>
      <c r="T3812" s="9">
        <f>(((I3812/60)/60)/24)+DATE(1970,1,1)</f>
        <v>42084.807384259257</v>
      </c>
      <c r="U3812">
        <f>YEAR(S3812)</f>
        <v>2015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8315</v>
      </c>
      <c r="R3813" t="s">
        <v>8316</v>
      </c>
      <c r="S3813" s="9">
        <f>(((J3813/60)/60)/24)+DATE(1970,1,1)</f>
        <v>42487.62700231481</v>
      </c>
      <c r="T3813" s="9">
        <f>(((I3813/60)/60)/24)+DATE(1970,1,1)</f>
        <v>42521.458333333328</v>
      </c>
      <c r="U3813">
        <f>YEAR(S3813)</f>
        <v>2016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9">
        <f>(((J3814/60)/60)/24)+DATE(1970,1,1)</f>
        <v>42109.751250000001</v>
      </c>
      <c r="T3814" s="9">
        <f>(((I3814/60)/60)/24)+DATE(1970,1,1)</f>
        <v>42156.165972222225</v>
      </c>
      <c r="U3814">
        <f>YEAR(S3814)</f>
        <v>2015</v>
      </c>
    </row>
    <row r="3815" spans="1:21" ht="45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8315</v>
      </c>
      <c r="R3815" t="s">
        <v>8316</v>
      </c>
      <c r="S3815" s="9">
        <f>(((J3815/60)/60)/24)+DATE(1970,1,1)</f>
        <v>42497.275706018518</v>
      </c>
      <c r="T3815" s="9">
        <f>(((I3815/60)/60)/24)+DATE(1970,1,1)</f>
        <v>42535.904861111107</v>
      </c>
      <c r="U3815">
        <f>YEAR(S3815)</f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8315</v>
      </c>
      <c r="R3816" t="s">
        <v>8316</v>
      </c>
      <c r="S3816" s="9">
        <f>(((J3816/60)/60)/24)+DATE(1970,1,1)</f>
        <v>42058.904074074075</v>
      </c>
      <c r="T3816" s="9">
        <f>(((I3816/60)/60)/24)+DATE(1970,1,1)</f>
        <v>42095.165972222225</v>
      </c>
      <c r="U3816">
        <f>YEAR(S3816)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8315</v>
      </c>
      <c r="R3817" t="s">
        <v>8316</v>
      </c>
      <c r="S3817" s="9">
        <f>(((J3817/60)/60)/24)+DATE(1970,1,1)</f>
        <v>42207.259918981479</v>
      </c>
      <c r="T3817" s="9">
        <f>(((I3817/60)/60)/24)+DATE(1970,1,1)</f>
        <v>42236.958333333328</v>
      </c>
      <c r="U3817">
        <f>YEAR(S3817)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8315</v>
      </c>
      <c r="R3818" t="s">
        <v>8316</v>
      </c>
      <c r="S3818" s="9">
        <f>(((J3818/60)/60)/24)+DATE(1970,1,1)</f>
        <v>41807.690081018518</v>
      </c>
      <c r="T3818" s="9">
        <f>(((I3818/60)/60)/24)+DATE(1970,1,1)</f>
        <v>41837.690081018518</v>
      </c>
      <c r="U3818">
        <f>YEAR(S3818)</f>
        <v>2014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9">
        <f>(((J3819/60)/60)/24)+DATE(1970,1,1)</f>
        <v>42284.69694444444</v>
      </c>
      <c r="T3819" s="9">
        <f>(((I3819/60)/60)/24)+DATE(1970,1,1)</f>
        <v>42301.165972222225</v>
      </c>
      <c r="U3819">
        <f>YEAR(S3819)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8315</v>
      </c>
      <c r="R3820" t="s">
        <v>8316</v>
      </c>
      <c r="S3820" s="9">
        <f>(((J3820/60)/60)/24)+DATE(1970,1,1)</f>
        <v>42045.84238425926</v>
      </c>
      <c r="T3820" s="9">
        <f>(((I3820/60)/60)/24)+DATE(1970,1,1)</f>
        <v>42075.800717592589</v>
      </c>
      <c r="U3820">
        <f>YEAR(S3820)</f>
        <v>2015</v>
      </c>
    </row>
    <row r="3821" spans="1:21" ht="30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8315</v>
      </c>
      <c r="R3821" t="s">
        <v>8316</v>
      </c>
      <c r="S3821" s="9">
        <f>(((J3821/60)/60)/24)+DATE(1970,1,1)</f>
        <v>42184.209537037037</v>
      </c>
      <c r="T3821" s="9">
        <f>(((I3821/60)/60)/24)+DATE(1970,1,1)</f>
        <v>42202.876388888893</v>
      </c>
      <c r="U3821">
        <f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8315</v>
      </c>
      <c r="R3822" t="s">
        <v>8316</v>
      </c>
      <c r="S3822" s="9">
        <f>(((J3822/60)/60)/24)+DATE(1970,1,1)</f>
        <v>42160.651817129634</v>
      </c>
      <c r="T3822" s="9">
        <f>(((I3822/60)/60)/24)+DATE(1970,1,1)</f>
        <v>42190.651817129634</v>
      </c>
      <c r="U3822">
        <f>YEAR(S3822)</f>
        <v>2015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9">
        <f>(((J3823/60)/60)/24)+DATE(1970,1,1)</f>
        <v>42341.180636574078</v>
      </c>
      <c r="T3823" s="9">
        <f>(((I3823/60)/60)/24)+DATE(1970,1,1)</f>
        <v>42373.180636574078</v>
      </c>
      <c r="U3823">
        <f>YEAR(S3823)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8315</v>
      </c>
      <c r="R3824" t="s">
        <v>8316</v>
      </c>
      <c r="S3824" s="9">
        <f>(((J3824/60)/60)/24)+DATE(1970,1,1)</f>
        <v>42329.838159722218</v>
      </c>
      <c r="T3824" s="9">
        <f>(((I3824/60)/60)/24)+DATE(1970,1,1)</f>
        <v>42388.957638888889</v>
      </c>
      <c r="U3824">
        <f>YEAR(S3824)</f>
        <v>2015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8315</v>
      </c>
      <c r="R3825" t="s">
        <v>8316</v>
      </c>
      <c r="S3825" s="9">
        <f>(((J3825/60)/60)/24)+DATE(1970,1,1)</f>
        <v>42170.910231481481</v>
      </c>
      <c r="T3825" s="9">
        <f>(((I3825/60)/60)/24)+DATE(1970,1,1)</f>
        <v>42205.165972222225</v>
      </c>
      <c r="U3825">
        <f>YEAR(S3825)</f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8315</v>
      </c>
      <c r="R3826" t="s">
        <v>8316</v>
      </c>
      <c r="S3826" s="9">
        <f>(((J3826/60)/60)/24)+DATE(1970,1,1)</f>
        <v>42571.626192129625</v>
      </c>
      <c r="T3826" s="9">
        <f>(((I3826/60)/60)/24)+DATE(1970,1,1)</f>
        <v>42583.570138888885</v>
      </c>
      <c r="U3826">
        <f>YEAR(S3826)</f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9">
        <f>(((J3827/60)/60)/24)+DATE(1970,1,1)</f>
        <v>42151.069606481484</v>
      </c>
      <c r="T3827" s="9">
        <f>(((I3827/60)/60)/24)+DATE(1970,1,1)</f>
        <v>42172.069606481484</v>
      </c>
      <c r="U3827">
        <f>YEAR(S3827)</f>
        <v>2015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8315</v>
      </c>
      <c r="R3828" t="s">
        <v>8316</v>
      </c>
      <c r="S3828" s="9">
        <f>(((J3828/60)/60)/24)+DATE(1970,1,1)</f>
        <v>42101.423541666663</v>
      </c>
      <c r="T3828" s="9">
        <f>(((I3828/60)/60)/24)+DATE(1970,1,1)</f>
        <v>42131.423541666663</v>
      </c>
      <c r="U3828">
        <f>YEAR(S3828)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9">
        <f>(((J3829/60)/60)/24)+DATE(1970,1,1)</f>
        <v>42034.928252314814</v>
      </c>
      <c r="T3829" s="9">
        <f>(((I3829/60)/60)/24)+DATE(1970,1,1)</f>
        <v>42090</v>
      </c>
      <c r="U3829">
        <f>YEAR(S3829)</f>
        <v>2015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9">
        <f>(((J3830/60)/60)/24)+DATE(1970,1,1)</f>
        <v>41944.527627314819</v>
      </c>
      <c r="T3830" s="9">
        <f>(((I3830/60)/60)/24)+DATE(1970,1,1)</f>
        <v>42004.569293981483</v>
      </c>
      <c r="U3830">
        <f>YEAR(S3830)</f>
        <v>2014</v>
      </c>
    </row>
    <row r="3831" spans="1:21" ht="4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8315</v>
      </c>
      <c r="R3831" t="s">
        <v>8316</v>
      </c>
      <c r="S3831" s="9">
        <f>(((J3831/60)/60)/24)+DATE(1970,1,1)</f>
        <v>42593.865405092598</v>
      </c>
      <c r="T3831" s="9">
        <f>(((I3831/60)/60)/24)+DATE(1970,1,1)</f>
        <v>42613.865405092598</v>
      </c>
      <c r="U3831">
        <f>YEAR(S3831)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8315</v>
      </c>
      <c r="R3832" t="s">
        <v>8316</v>
      </c>
      <c r="S3832" s="9">
        <f>(((J3832/60)/60)/24)+DATE(1970,1,1)</f>
        <v>42503.740868055553</v>
      </c>
      <c r="T3832" s="9">
        <f>(((I3832/60)/60)/24)+DATE(1970,1,1)</f>
        <v>42517.740868055553</v>
      </c>
      <c r="U3832">
        <f>YEAR(S3832)</f>
        <v>2016</v>
      </c>
    </row>
    <row r="3833" spans="1:21" ht="45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8315</v>
      </c>
      <c r="R3833" t="s">
        <v>8316</v>
      </c>
      <c r="S3833" s="9">
        <f>(((J3833/60)/60)/24)+DATE(1970,1,1)</f>
        <v>41927.848900462966</v>
      </c>
      <c r="T3833" s="9">
        <f>(((I3833/60)/60)/24)+DATE(1970,1,1)</f>
        <v>41948.890567129631</v>
      </c>
      <c r="U3833">
        <f>YEAR(S3833)</f>
        <v>2014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9">
        <f>(((J3834/60)/60)/24)+DATE(1970,1,1)</f>
        <v>42375.114988425921</v>
      </c>
      <c r="T3834" s="9">
        <f>(((I3834/60)/60)/24)+DATE(1970,1,1)</f>
        <v>42420.114988425921</v>
      </c>
      <c r="U3834">
        <f>YEAR(S3834)</f>
        <v>2016</v>
      </c>
    </row>
    <row r="3835" spans="1:21" ht="45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8315</v>
      </c>
      <c r="R3835" t="s">
        <v>8316</v>
      </c>
      <c r="S3835" s="9">
        <f>(((J3835/60)/60)/24)+DATE(1970,1,1)</f>
        <v>41963.872361111105</v>
      </c>
      <c r="T3835" s="9">
        <f>(((I3835/60)/60)/24)+DATE(1970,1,1)</f>
        <v>41974.797916666663</v>
      </c>
      <c r="U3835">
        <f>YEAR(S3835)</f>
        <v>2014</v>
      </c>
    </row>
    <row r="3836" spans="1:21" ht="4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8315</v>
      </c>
      <c r="R3836" t="s">
        <v>8316</v>
      </c>
      <c r="S3836" s="9">
        <f>(((J3836/60)/60)/24)+DATE(1970,1,1)</f>
        <v>42143.445219907408</v>
      </c>
      <c r="T3836" s="9">
        <f>(((I3836/60)/60)/24)+DATE(1970,1,1)</f>
        <v>42173.445219907408</v>
      </c>
      <c r="U3836">
        <f>YEAR(S3836)</f>
        <v>2015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8315</v>
      </c>
      <c r="R3837" t="s">
        <v>8316</v>
      </c>
      <c r="S3837" s="9">
        <f>(((J3837/60)/60)/24)+DATE(1970,1,1)</f>
        <v>42460.94222222222</v>
      </c>
      <c r="T3837" s="9">
        <f>(((I3837/60)/60)/24)+DATE(1970,1,1)</f>
        <v>42481.94222222222</v>
      </c>
      <c r="U3837">
        <f>YEAR(S3837)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9">
        <f>(((J3838/60)/60)/24)+DATE(1970,1,1)</f>
        <v>42553.926527777774</v>
      </c>
      <c r="T3838" s="9">
        <f>(((I3838/60)/60)/24)+DATE(1970,1,1)</f>
        <v>42585.172916666663</v>
      </c>
      <c r="U3838">
        <f>YEAR(S3838)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9">
        <f>(((J3839/60)/60)/24)+DATE(1970,1,1)</f>
        <v>42152.765717592592</v>
      </c>
      <c r="T3839" s="9">
        <f>(((I3839/60)/60)/24)+DATE(1970,1,1)</f>
        <v>42188.765717592592</v>
      </c>
      <c r="U3839">
        <f>YEAR(S3839)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9">
        <f>(((J3840/60)/60)/24)+DATE(1970,1,1)</f>
        <v>42116.710752314815</v>
      </c>
      <c r="T3840" s="9">
        <f>(((I3840/60)/60)/24)+DATE(1970,1,1)</f>
        <v>42146.710752314815</v>
      </c>
      <c r="U3840">
        <f>YEAR(S3840)</f>
        <v>2015</v>
      </c>
    </row>
    <row r="3841" spans="1:21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8315</v>
      </c>
      <c r="R3841" t="s">
        <v>8316</v>
      </c>
      <c r="S3841" s="9">
        <f>(((J3841/60)/60)/24)+DATE(1970,1,1)</f>
        <v>42155.142638888887</v>
      </c>
      <c r="T3841" s="9">
        <f>(((I3841/60)/60)/24)+DATE(1970,1,1)</f>
        <v>42215.142638888887</v>
      </c>
      <c r="U3841">
        <f>YEAR(S3841)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9">
        <f>(((J3842/60)/60)/24)+DATE(1970,1,1)</f>
        <v>42432.701724537037</v>
      </c>
      <c r="T3842" s="9">
        <f>(((I3842/60)/60)/24)+DATE(1970,1,1)</f>
        <v>42457.660057870366</v>
      </c>
      <c r="U3842">
        <f>YEAR(S3842)</f>
        <v>2016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8315</v>
      </c>
      <c r="R3843" t="s">
        <v>8316</v>
      </c>
      <c r="S3843" s="9">
        <f>(((J3843/60)/60)/24)+DATE(1970,1,1)</f>
        <v>41780.785729166666</v>
      </c>
      <c r="T3843" s="9">
        <f>(((I3843/60)/60)/24)+DATE(1970,1,1)</f>
        <v>41840.785729166666</v>
      </c>
      <c r="U3843">
        <f>YEAR(S3843)</f>
        <v>2014</v>
      </c>
    </row>
    <row r="3844" spans="1:21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8315</v>
      </c>
      <c r="R3844" t="s">
        <v>8316</v>
      </c>
      <c r="S3844" s="9">
        <f>(((J3844/60)/60)/24)+DATE(1970,1,1)</f>
        <v>41740.493657407409</v>
      </c>
      <c r="T3844" s="9">
        <f>(((I3844/60)/60)/24)+DATE(1970,1,1)</f>
        <v>41770.493657407409</v>
      </c>
      <c r="U3844">
        <f>YEAR(S3844)</f>
        <v>2014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8315</v>
      </c>
      <c r="R3845" t="s">
        <v>8316</v>
      </c>
      <c r="S3845" s="9">
        <f>(((J3845/60)/60)/24)+DATE(1970,1,1)</f>
        <v>41766.072500000002</v>
      </c>
      <c r="T3845" s="9">
        <f>(((I3845/60)/60)/24)+DATE(1970,1,1)</f>
        <v>41791.072500000002</v>
      </c>
      <c r="U3845">
        <f>YEAR(S3845)</f>
        <v>2014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8315</v>
      </c>
      <c r="R3846" t="s">
        <v>8316</v>
      </c>
      <c r="S3846" s="9">
        <f>(((J3846/60)/60)/24)+DATE(1970,1,1)</f>
        <v>41766.617291666669</v>
      </c>
      <c r="T3846" s="9">
        <f>(((I3846/60)/60)/24)+DATE(1970,1,1)</f>
        <v>41793.290972222225</v>
      </c>
      <c r="U3846">
        <f>YEAR(S3846)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8315</v>
      </c>
      <c r="R3847" t="s">
        <v>8316</v>
      </c>
      <c r="S3847" s="9">
        <f>(((J3847/60)/60)/24)+DATE(1970,1,1)</f>
        <v>42248.627013888887</v>
      </c>
      <c r="T3847" s="9">
        <f>(((I3847/60)/60)/24)+DATE(1970,1,1)</f>
        <v>42278.627013888887</v>
      </c>
      <c r="U3847">
        <f>YEAR(S3847)</f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8315</v>
      </c>
      <c r="R3848" t="s">
        <v>8316</v>
      </c>
      <c r="S3848" s="9">
        <f>(((J3848/60)/60)/24)+DATE(1970,1,1)</f>
        <v>41885.221550925926</v>
      </c>
      <c r="T3848" s="9">
        <f>(((I3848/60)/60)/24)+DATE(1970,1,1)</f>
        <v>41916.290972222225</v>
      </c>
      <c r="U3848">
        <f>YEAR(S3848)</f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8315</v>
      </c>
      <c r="R3849" t="s">
        <v>8316</v>
      </c>
      <c r="S3849" s="9">
        <f>(((J3849/60)/60)/24)+DATE(1970,1,1)</f>
        <v>42159.224432870367</v>
      </c>
      <c r="T3849" s="9">
        <f>(((I3849/60)/60)/24)+DATE(1970,1,1)</f>
        <v>42204.224432870367</v>
      </c>
      <c r="U3849">
        <f>YEAR(S3849)</f>
        <v>2015</v>
      </c>
    </row>
    <row r="3850" spans="1:21" ht="4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8315</v>
      </c>
      <c r="R3850" t="s">
        <v>8316</v>
      </c>
      <c r="S3850" s="9">
        <f>(((J3850/60)/60)/24)+DATE(1970,1,1)</f>
        <v>42265.817002314812</v>
      </c>
      <c r="T3850" s="9">
        <f>(((I3850/60)/60)/24)+DATE(1970,1,1)</f>
        <v>42295.817002314812</v>
      </c>
      <c r="U3850">
        <f>YEAR(S3850)</f>
        <v>2015</v>
      </c>
    </row>
    <row r="3851" spans="1:21" ht="4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8315</v>
      </c>
      <c r="R3851" t="s">
        <v>8316</v>
      </c>
      <c r="S3851" s="9">
        <f>(((J3851/60)/60)/24)+DATE(1970,1,1)</f>
        <v>42136.767175925925</v>
      </c>
      <c r="T3851" s="9">
        <f>(((I3851/60)/60)/24)+DATE(1970,1,1)</f>
        <v>42166.767175925925</v>
      </c>
      <c r="U3851">
        <f>YEAR(S3851)</f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8315</v>
      </c>
      <c r="R3852" t="s">
        <v>8316</v>
      </c>
      <c r="S3852" s="9">
        <f>(((J3852/60)/60)/24)+DATE(1970,1,1)</f>
        <v>41975.124340277776</v>
      </c>
      <c r="T3852" s="9">
        <f>(((I3852/60)/60)/24)+DATE(1970,1,1)</f>
        <v>42005.124340277776</v>
      </c>
      <c r="U3852">
        <f>YEAR(S3852)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8315</v>
      </c>
      <c r="R3853" t="s">
        <v>8316</v>
      </c>
      <c r="S3853" s="9">
        <f>(((J3853/60)/60)/24)+DATE(1970,1,1)</f>
        <v>42172.439571759256</v>
      </c>
      <c r="T3853" s="9">
        <f>(((I3853/60)/60)/24)+DATE(1970,1,1)</f>
        <v>42202.439571759256</v>
      </c>
      <c r="U3853">
        <f>YEAR(S3853)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8315</v>
      </c>
      <c r="R3854" t="s">
        <v>8316</v>
      </c>
      <c r="S3854" s="9">
        <f>(((J3854/60)/60)/24)+DATE(1970,1,1)</f>
        <v>42065.190694444449</v>
      </c>
      <c r="T3854" s="9">
        <f>(((I3854/60)/60)/24)+DATE(1970,1,1)</f>
        <v>42090.149027777778</v>
      </c>
      <c r="U3854">
        <f>YEAR(S3854)</f>
        <v>2015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8315</v>
      </c>
      <c r="R3855" t="s">
        <v>8316</v>
      </c>
      <c r="S3855" s="9">
        <f>(((J3855/60)/60)/24)+DATE(1970,1,1)</f>
        <v>41848.84002314815</v>
      </c>
      <c r="T3855" s="9">
        <f>(((I3855/60)/60)/24)+DATE(1970,1,1)</f>
        <v>41883.84002314815</v>
      </c>
      <c r="U3855">
        <f>YEAR(S3855)</f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8315</v>
      </c>
      <c r="R3856" t="s">
        <v>8316</v>
      </c>
      <c r="S3856" s="9">
        <f>(((J3856/60)/60)/24)+DATE(1970,1,1)</f>
        <v>42103.884930555556</v>
      </c>
      <c r="T3856" s="9">
        <f>(((I3856/60)/60)/24)+DATE(1970,1,1)</f>
        <v>42133.884930555556</v>
      </c>
      <c r="U3856">
        <f>YEAR(S3856)</f>
        <v>2015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8315</v>
      </c>
      <c r="R3857" t="s">
        <v>8316</v>
      </c>
      <c r="S3857" s="9">
        <f>(((J3857/60)/60)/24)+DATE(1970,1,1)</f>
        <v>42059.970729166671</v>
      </c>
      <c r="T3857" s="9">
        <f>(((I3857/60)/60)/24)+DATE(1970,1,1)</f>
        <v>42089.929062499999</v>
      </c>
      <c r="U3857">
        <f>YEAR(S3857)</f>
        <v>2015</v>
      </c>
    </row>
    <row r="3858" spans="1:21" ht="4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8315</v>
      </c>
      <c r="R3858" t="s">
        <v>8316</v>
      </c>
      <c r="S3858" s="9">
        <f>(((J3858/60)/60)/24)+DATE(1970,1,1)</f>
        <v>42041.743090277778</v>
      </c>
      <c r="T3858" s="9">
        <f>(((I3858/60)/60)/24)+DATE(1970,1,1)</f>
        <v>42071.701423611114</v>
      </c>
      <c r="U3858">
        <f>YEAR(S3858)</f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8315</v>
      </c>
      <c r="R3859" t="s">
        <v>8316</v>
      </c>
      <c r="S3859" s="9">
        <f>(((J3859/60)/60)/24)+DATE(1970,1,1)</f>
        <v>41829.73715277778</v>
      </c>
      <c r="T3859" s="9">
        <f>(((I3859/60)/60)/24)+DATE(1970,1,1)</f>
        <v>41852.716666666667</v>
      </c>
      <c r="U3859">
        <f>YEAR(S3859)</f>
        <v>2014</v>
      </c>
    </row>
    <row r="3860" spans="1:21" ht="45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8315</v>
      </c>
      <c r="R3860" t="s">
        <v>8316</v>
      </c>
      <c r="S3860" s="9">
        <f>(((J3860/60)/60)/24)+DATE(1970,1,1)</f>
        <v>42128.431064814817</v>
      </c>
      <c r="T3860" s="9">
        <f>(((I3860/60)/60)/24)+DATE(1970,1,1)</f>
        <v>42146.875</v>
      </c>
      <c r="U3860">
        <f>YEAR(S3860)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8315</v>
      </c>
      <c r="R3861" t="s">
        <v>8316</v>
      </c>
      <c r="S3861" s="9">
        <f>(((J3861/60)/60)/24)+DATE(1970,1,1)</f>
        <v>41789.893599537041</v>
      </c>
      <c r="T3861" s="9">
        <f>(((I3861/60)/60)/24)+DATE(1970,1,1)</f>
        <v>41815.875</v>
      </c>
      <c r="U3861">
        <f>YEAR(S3861)</f>
        <v>2014</v>
      </c>
    </row>
    <row r="3862" spans="1:21" ht="45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8315</v>
      </c>
      <c r="R3862" t="s">
        <v>8316</v>
      </c>
      <c r="S3862" s="9">
        <f>(((J3862/60)/60)/24)+DATE(1970,1,1)</f>
        <v>41833.660995370366</v>
      </c>
      <c r="T3862" s="9">
        <f>(((I3862/60)/60)/24)+DATE(1970,1,1)</f>
        <v>41863.660995370366</v>
      </c>
      <c r="U3862">
        <f>YEAR(S3862)</f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8315</v>
      </c>
      <c r="R3863" t="s">
        <v>8316</v>
      </c>
      <c r="S3863" s="9">
        <f>(((J3863/60)/60)/24)+DATE(1970,1,1)</f>
        <v>41914.590011574073</v>
      </c>
      <c r="T3863" s="9">
        <f>(((I3863/60)/60)/24)+DATE(1970,1,1)</f>
        <v>41955.907638888893</v>
      </c>
      <c r="U3863">
        <f>YEAR(S3863)</f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8315</v>
      </c>
      <c r="R3864" t="s">
        <v>8316</v>
      </c>
      <c r="S3864" s="9">
        <f>(((J3864/60)/60)/24)+DATE(1970,1,1)</f>
        <v>42611.261064814811</v>
      </c>
      <c r="T3864" s="9">
        <f>(((I3864/60)/60)/24)+DATE(1970,1,1)</f>
        <v>42625.707638888889</v>
      </c>
      <c r="U3864">
        <f>YEAR(S3864)</f>
        <v>2016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8315</v>
      </c>
      <c r="R3865" t="s">
        <v>8316</v>
      </c>
      <c r="S3865" s="9">
        <f>(((J3865/60)/60)/24)+DATE(1970,1,1)</f>
        <v>42253.633159722223</v>
      </c>
      <c r="T3865" s="9">
        <f>(((I3865/60)/60)/24)+DATE(1970,1,1)</f>
        <v>42313.674826388888</v>
      </c>
      <c r="U3865">
        <f>YEAR(S3865)</f>
        <v>2015</v>
      </c>
    </row>
    <row r="3866" spans="1:21" ht="4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8315</v>
      </c>
      <c r="R3866" t="s">
        <v>8316</v>
      </c>
      <c r="S3866" s="9">
        <f>(((J3866/60)/60)/24)+DATE(1970,1,1)</f>
        <v>42295.891828703709</v>
      </c>
      <c r="T3866" s="9">
        <f>(((I3866/60)/60)/24)+DATE(1970,1,1)</f>
        <v>42325.933495370366</v>
      </c>
      <c r="U3866">
        <f>YEAR(S3866)</f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8315</v>
      </c>
      <c r="R3867" t="s">
        <v>8316</v>
      </c>
      <c r="S3867" s="9">
        <f>(((J3867/60)/60)/24)+DATE(1970,1,1)</f>
        <v>41841.651597222226</v>
      </c>
      <c r="T3867" s="9">
        <f>(((I3867/60)/60)/24)+DATE(1970,1,1)</f>
        <v>41881.229166666664</v>
      </c>
      <c r="U3867">
        <f>YEAR(S3867)</f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8315</v>
      </c>
      <c r="R3868" t="s">
        <v>8316</v>
      </c>
      <c r="S3868" s="9">
        <f>(((J3868/60)/60)/24)+DATE(1970,1,1)</f>
        <v>42402.947002314817</v>
      </c>
      <c r="T3868" s="9">
        <f>(((I3868/60)/60)/24)+DATE(1970,1,1)</f>
        <v>42452.145138888889</v>
      </c>
      <c r="U3868">
        <f>YEAR(S3868)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8315</v>
      </c>
      <c r="R3869" t="s">
        <v>8316</v>
      </c>
      <c r="S3869" s="9">
        <f>(((J3869/60)/60)/24)+DATE(1970,1,1)</f>
        <v>42509.814108796301</v>
      </c>
      <c r="T3869" s="9">
        <f>(((I3869/60)/60)/24)+DATE(1970,1,1)</f>
        <v>42539.814108796301</v>
      </c>
      <c r="U3869">
        <f>YEAR(S3869)</f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9">
        <f>(((J3870/60)/60)/24)+DATE(1970,1,1)</f>
        <v>41865.659780092588</v>
      </c>
      <c r="T3870" s="9">
        <f>(((I3870/60)/60)/24)+DATE(1970,1,1)</f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9">
        <f>(((J3871/60)/60)/24)+DATE(1970,1,1)</f>
        <v>42047.724444444444</v>
      </c>
      <c r="T3871" s="9">
        <f>(((I3871/60)/60)/24)+DATE(1970,1,1)</f>
        <v>42077.132638888885</v>
      </c>
      <c r="U3871">
        <f>YEAR(S3871)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9">
        <f>(((J3872/60)/60)/24)+DATE(1970,1,1)</f>
        <v>41793.17219907407</v>
      </c>
      <c r="T3872" s="9">
        <f>(((I3872/60)/60)/24)+DATE(1970,1,1)</f>
        <v>41823.17219907407</v>
      </c>
      <c r="U3872">
        <f>YEAR(S3872)</f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9">
        <f>(((J3873/60)/60)/24)+DATE(1970,1,1)</f>
        <v>42763.780671296292</v>
      </c>
      <c r="T3873" s="9">
        <f>(((I3873/60)/60)/24)+DATE(1970,1,1)</f>
        <v>42823.739004629635</v>
      </c>
      <c r="U3873">
        <f>YEAR(S3873)</f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9">
        <f>(((J3874/60)/60)/24)+DATE(1970,1,1)</f>
        <v>42180.145787037036</v>
      </c>
      <c r="T3874" s="9">
        <f>(((I3874/60)/60)/24)+DATE(1970,1,1)</f>
        <v>42230.145787037036</v>
      </c>
      <c r="U3874">
        <f>YEAR(S3874)</f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9">
        <f>(((J3875/60)/60)/24)+DATE(1970,1,1)</f>
        <v>42255.696006944447</v>
      </c>
      <c r="T3875" s="9">
        <f>(((I3875/60)/60)/24)+DATE(1970,1,1)</f>
        <v>42285.696006944447</v>
      </c>
      <c r="U3875">
        <f>YEAR(S3875)</f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9">
        <f>(((J3876/60)/60)/24)+DATE(1970,1,1)</f>
        <v>42007.016458333332</v>
      </c>
      <c r="T3876" s="9">
        <f>(((I3876/60)/60)/24)+DATE(1970,1,1)</f>
        <v>42028.041666666672</v>
      </c>
      <c r="U3876">
        <f>YEAR(S3876)</f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9">
        <f>(((J3877/60)/60)/24)+DATE(1970,1,1)</f>
        <v>42615.346817129626</v>
      </c>
      <c r="T3877" s="9">
        <f>(((I3877/60)/60)/24)+DATE(1970,1,1)</f>
        <v>42616.416666666672</v>
      </c>
      <c r="U3877">
        <f>YEAR(S3877)</f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9">
        <f>(((J3878/60)/60)/24)+DATE(1970,1,1)</f>
        <v>42372.624166666668</v>
      </c>
      <c r="T3878" s="9">
        <f>(((I3878/60)/60)/24)+DATE(1970,1,1)</f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9">
        <f>(((J3879/60)/60)/24)+DATE(1970,1,1)</f>
        <v>42682.67768518519</v>
      </c>
      <c r="T3879" s="9">
        <f>(((I3879/60)/60)/24)+DATE(1970,1,1)</f>
        <v>42712.67768518519</v>
      </c>
      <c r="U3879">
        <f>YEAR(S3879)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9">
        <f>(((J3880/60)/60)/24)+DATE(1970,1,1)</f>
        <v>42154.818819444445</v>
      </c>
      <c r="T3880" s="9">
        <f>(((I3880/60)/60)/24)+DATE(1970,1,1)</f>
        <v>42185.165972222225</v>
      </c>
      <c r="U3880">
        <f>YEAR(S3880)</f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9">
        <f>(((J3881/60)/60)/24)+DATE(1970,1,1)</f>
        <v>41999.861064814817</v>
      </c>
      <c r="T3881" s="9">
        <f>(((I3881/60)/60)/24)+DATE(1970,1,1)</f>
        <v>42029.861064814817</v>
      </c>
      <c r="U3881">
        <f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9">
        <f>(((J3882/60)/60)/24)+DATE(1970,1,1)</f>
        <v>41815.815046296295</v>
      </c>
      <c r="T3882" s="9">
        <f>(((I3882/60)/60)/24)+DATE(1970,1,1)</f>
        <v>41850.958333333336</v>
      </c>
      <c r="U3882">
        <f>YEAR(S3882)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9">
        <f>(((J3883/60)/60)/24)+DATE(1970,1,1)</f>
        <v>42756.018506944441</v>
      </c>
      <c r="T3883" s="9">
        <f>(((I3883/60)/60)/24)+DATE(1970,1,1)</f>
        <v>42786.018506944441</v>
      </c>
      <c r="U3883">
        <f>YEAR(S3883)</f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9">
        <f>(((J3884/60)/60)/24)+DATE(1970,1,1)</f>
        <v>42373.983449074076</v>
      </c>
      <c r="T3884" s="9">
        <f>(((I3884/60)/60)/24)+DATE(1970,1,1)</f>
        <v>42400.960416666669</v>
      </c>
      <c r="U3884">
        <f>YEAR(S3884)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9">
        <f>(((J3885/60)/60)/24)+DATE(1970,1,1)</f>
        <v>41854.602650462963</v>
      </c>
      <c r="T3885" s="9">
        <f>(((I3885/60)/60)/24)+DATE(1970,1,1)</f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9">
        <f>(((J3886/60)/60)/24)+DATE(1970,1,1)</f>
        <v>42065.791574074072</v>
      </c>
      <c r="T3886" s="9">
        <f>(((I3886/60)/60)/24)+DATE(1970,1,1)</f>
        <v>42090.749907407408</v>
      </c>
      <c r="U3886">
        <f>YEAR(S3886)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9">
        <f>(((J3887/60)/60)/24)+DATE(1970,1,1)</f>
        <v>42469.951284722221</v>
      </c>
      <c r="T3887" s="9">
        <f>(((I3887/60)/60)/24)+DATE(1970,1,1)</f>
        <v>42499.951284722221</v>
      </c>
      <c r="U3887">
        <f>YEAR(S3887)</f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9">
        <f>(((J3888/60)/60)/24)+DATE(1970,1,1)</f>
        <v>41954.228032407409</v>
      </c>
      <c r="T3888" s="9">
        <f>(((I3888/60)/60)/24)+DATE(1970,1,1)</f>
        <v>41984.228032407409</v>
      </c>
      <c r="U3888">
        <f>YEAR(S3888)</f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9">
        <f>(((J3889/60)/60)/24)+DATE(1970,1,1)</f>
        <v>42079.857974537037</v>
      </c>
      <c r="T3889" s="9">
        <f>(((I3889/60)/60)/24)+DATE(1970,1,1)</f>
        <v>42125.916666666672</v>
      </c>
      <c r="U3889">
        <f>YEAR(S3889)</f>
        <v>2015</v>
      </c>
    </row>
    <row r="3890" spans="1:21" ht="45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8315</v>
      </c>
      <c r="R3890" t="s">
        <v>8316</v>
      </c>
      <c r="S3890" s="9">
        <f>(((J3890/60)/60)/24)+DATE(1970,1,1)</f>
        <v>42762.545810185184</v>
      </c>
      <c r="T3890" s="9">
        <f>(((I3890/60)/60)/24)+DATE(1970,1,1)</f>
        <v>42792.545810185184</v>
      </c>
      <c r="U3890">
        <f>YEAR(S3890)</f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8315</v>
      </c>
      <c r="R3891" t="s">
        <v>8316</v>
      </c>
      <c r="S3891" s="9">
        <f>(((J3891/60)/60)/24)+DATE(1970,1,1)</f>
        <v>41977.004976851851</v>
      </c>
      <c r="T3891" s="9">
        <f>(((I3891/60)/60)/24)+DATE(1970,1,1)</f>
        <v>42008.976388888885</v>
      </c>
      <c r="U3891">
        <f>YEAR(S3891)</f>
        <v>2014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8315</v>
      </c>
      <c r="R3892" t="s">
        <v>8316</v>
      </c>
      <c r="S3892" s="9">
        <f>(((J3892/60)/60)/24)+DATE(1970,1,1)</f>
        <v>42171.758611111116</v>
      </c>
      <c r="T3892" s="9">
        <f>(((I3892/60)/60)/24)+DATE(1970,1,1)</f>
        <v>42231.758611111116</v>
      </c>
      <c r="U3892">
        <f>YEAR(S3892)</f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8315</v>
      </c>
      <c r="R3893" t="s">
        <v>8316</v>
      </c>
      <c r="S3893" s="9">
        <f>(((J3893/60)/60)/24)+DATE(1970,1,1)</f>
        <v>42056.1324537037</v>
      </c>
      <c r="T3893" s="9">
        <f>(((I3893/60)/60)/24)+DATE(1970,1,1)</f>
        <v>42086.207638888889</v>
      </c>
      <c r="U3893">
        <f>YEAR(S3893)</f>
        <v>2015</v>
      </c>
    </row>
    <row r="3894" spans="1:21" ht="4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8315</v>
      </c>
      <c r="R3894" t="s">
        <v>8316</v>
      </c>
      <c r="S3894" s="9">
        <f>(((J3894/60)/60)/24)+DATE(1970,1,1)</f>
        <v>41867.652280092596</v>
      </c>
      <c r="T3894" s="9">
        <f>(((I3894/60)/60)/24)+DATE(1970,1,1)</f>
        <v>41875.291666666664</v>
      </c>
      <c r="U3894">
        <f>YEAR(S3894)</f>
        <v>2014</v>
      </c>
    </row>
    <row r="3895" spans="1:21" ht="45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8315</v>
      </c>
      <c r="R3895" t="s">
        <v>8316</v>
      </c>
      <c r="S3895" s="9">
        <f>(((J3895/60)/60)/24)+DATE(1970,1,1)</f>
        <v>41779.657870370371</v>
      </c>
      <c r="T3895" s="9">
        <f>(((I3895/60)/60)/24)+DATE(1970,1,1)</f>
        <v>41821.25</v>
      </c>
      <c r="U3895">
        <f>YEAR(S3895)</f>
        <v>2014</v>
      </c>
    </row>
    <row r="3896" spans="1:21" ht="4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8315</v>
      </c>
      <c r="R3896" t="s">
        <v>8316</v>
      </c>
      <c r="S3896" s="9">
        <f>(((J3896/60)/60)/24)+DATE(1970,1,1)</f>
        <v>42679.958472222221</v>
      </c>
      <c r="T3896" s="9">
        <f>(((I3896/60)/60)/24)+DATE(1970,1,1)</f>
        <v>42710.207638888889</v>
      </c>
      <c r="U3896">
        <f>YEAR(S3896)</f>
        <v>2016</v>
      </c>
    </row>
    <row r="3897" spans="1:21" ht="4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8315</v>
      </c>
      <c r="R3897" t="s">
        <v>8316</v>
      </c>
      <c r="S3897" s="9">
        <f>(((J3897/60)/60)/24)+DATE(1970,1,1)</f>
        <v>42032.250208333338</v>
      </c>
      <c r="T3897" s="9">
        <f>(((I3897/60)/60)/24)+DATE(1970,1,1)</f>
        <v>42063.250208333338</v>
      </c>
      <c r="U3897">
        <f>YEAR(S3897)</f>
        <v>2015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8315</v>
      </c>
      <c r="R3898" t="s">
        <v>8316</v>
      </c>
      <c r="S3898" s="9">
        <f>(((J3898/60)/60)/24)+DATE(1970,1,1)</f>
        <v>41793.191875000004</v>
      </c>
      <c r="T3898" s="9">
        <f>(((I3898/60)/60)/24)+DATE(1970,1,1)</f>
        <v>41807.191875000004</v>
      </c>
      <c r="U3898">
        <f>YEAR(S3898)</f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8315</v>
      </c>
      <c r="R3899" t="s">
        <v>8316</v>
      </c>
      <c r="S3899" s="9">
        <f>(((J3899/60)/60)/24)+DATE(1970,1,1)</f>
        <v>41982.87364583333</v>
      </c>
      <c r="T3899" s="9">
        <f>(((I3899/60)/60)/24)+DATE(1970,1,1)</f>
        <v>42012.87364583333</v>
      </c>
      <c r="U3899">
        <f>YEAR(S3899)</f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8315</v>
      </c>
      <c r="R3900" t="s">
        <v>8316</v>
      </c>
      <c r="S3900" s="9">
        <f>(((J3900/60)/60)/24)+DATE(1970,1,1)</f>
        <v>42193.482291666667</v>
      </c>
      <c r="T3900" s="9">
        <f>(((I3900/60)/60)/24)+DATE(1970,1,1)</f>
        <v>42233.666666666672</v>
      </c>
      <c r="U3900">
        <f>YEAR(S3900)</f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8315</v>
      </c>
      <c r="R3901" t="s">
        <v>8316</v>
      </c>
      <c r="S3901" s="9">
        <f>(((J3901/60)/60)/24)+DATE(1970,1,1)</f>
        <v>41843.775011574071</v>
      </c>
      <c r="T3901" s="9">
        <f>(((I3901/60)/60)/24)+DATE(1970,1,1)</f>
        <v>41863.775011574071</v>
      </c>
      <c r="U3901">
        <f>YEAR(S3901)</f>
        <v>2014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8315</v>
      </c>
      <c r="R3902" t="s">
        <v>8316</v>
      </c>
      <c r="S3902" s="9">
        <f>(((J3902/60)/60)/24)+DATE(1970,1,1)</f>
        <v>42136.092488425929</v>
      </c>
      <c r="T3902" s="9">
        <f>(((I3902/60)/60)/24)+DATE(1970,1,1)</f>
        <v>42166.092488425929</v>
      </c>
      <c r="U3902">
        <f>YEAR(S3902)</f>
        <v>2015</v>
      </c>
    </row>
    <row r="3903" spans="1:21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8315</v>
      </c>
      <c r="R3903" t="s">
        <v>8316</v>
      </c>
      <c r="S3903" s="9">
        <f>(((J3903/60)/60)/24)+DATE(1970,1,1)</f>
        <v>42317.826377314821</v>
      </c>
      <c r="T3903" s="9">
        <f>(((I3903/60)/60)/24)+DATE(1970,1,1)</f>
        <v>42357.826377314821</v>
      </c>
      <c r="U3903">
        <f>YEAR(S3903)</f>
        <v>2015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8315</v>
      </c>
      <c r="R3904" t="s">
        <v>8316</v>
      </c>
      <c r="S3904" s="9">
        <f>(((J3904/60)/60)/24)+DATE(1970,1,1)</f>
        <v>42663.468078703707</v>
      </c>
      <c r="T3904" s="9">
        <f>(((I3904/60)/60)/24)+DATE(1970,1,1)</f>
        <v>42688.509745370371</v>
      </c>
      <c r="U3904">
        <f>YEAR(S3904)</f>
        <v>2016</v>
      </c>
    </row>
    <row r="3905" spans="1:21" ht="45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8315</v>
      </c>
      <c r="R3905" t="s">
        <v>8316</v>
      </c>
      <c r="S3905" s="9">
        <f>(((J3905/60)/60)/24)+DATE(1970,1,1)</f>
        <v>42186.01116898148</v>
      </c>
      <c r="T3905" s="9">
        <f>(((I3905/60)/60)/24)+DATE(1970,1,1)</f>
        <v>42230.818055555559</v>
      </c>
      <c r="U3905">
        <f>YEAR(S3905)</f>
        <v>2015</v>
      </c>
    </row>
    <row r="3906" spans="1: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8315</v>
      </c>
      <c r="R3906" t="s">
        <v>8316</v>
      </c>
      <c r="S3906" s="9">
        <f>(((J3906/60)/60)/24)+DATE(1970,1,1)</f>
        <v>42095.229166666672</v>
      </c>
      <c r="T3906" s="9">
        <f>(((I3906/60)/60)/24)+DATE(1970,1,1)</f>
        <v>42109.211111111115</v>
      </c>
      <c r="U3906">
        <f>YEAR(S3906)</f>
        <v>2015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8315</v>
      </c>
      <c r="R3907" t="s">
        <v>8316</v>
      </c>
      <c r="S3907" s="9">
        <f>(((J3907/60)/60)/24)+DATE(1970,1,1)</f>
        <v>42124.623877314814</v>
      </c>
      <c r="T3907" s="9">
        <f>(((I3907/60)/60)/24)+DATE(1970,1,1)</f>
        <v>42166.958333333328</v>
      </c>
      <c r="U3907">
        <f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8315</v>
      </c>
      <c r="R3908" t="s">
        <v>8316</v>
      </c>
      <c r="S3908" s="9">
        <f>(((J3908/60)/60)/24)+DATE(1970,1,1)</f>
        <v>42143.917743055557</v>
      </c>
      <c r="T3908" s="9">
        <f>(((I3908/60)/60)/24)+DATE(1970,1,1)</f>
        <v>42181.559027777781</v>
      </c>
      <c r="U3908">
        <f>YEAR(S3908)</f>
        <v>2015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8315</v>
      </c>
      <c r="R3909" t="s">
        <v>8316</v>
      </c>
      <c r="S3909" s="9">
        <f>(((J3909/60)/60)/24)+DATE(1970,1,1)</f>
        <v>41906.819513888891</v>
      </c>
      <c r="T3909" s="9">
        <f>(((I3909/60)/60)/24)+DATE(1970,1,1)</f>
        <v>41938.838888888888</v>
      </c>
      <c r="U3909">
        <f>YEAR(S3909)</f>
        <v>2014</v>
      </c>
    </row>
    <row r="3910" spans="1:21" ht="4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8315</v>
      </c>
      <c r="R3910" t="s">
        <v>8316</v>
      </c>
      <c r="S3910" s="9">
        <f>(((J3910/60)/60)/24)+DATE(1970,1,1)</f>
        <v>41834.135370370372</v>
      </c>
      <c r="T3910" s="9">
        <f>(((I3910/60)/60)/24)+DATE(1970,1,1)</f>
        <v>41849.135370370372</v>
      </c>
      <c r="U3910">
        <f>YEAR(S3910)</f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8315</v>
      </c>
      <c r="R3911" t="s">
        <v>8316</v>
      </c>
      <c r="S3911" s="9">
        <f>(((J3911/60)/60)/24)+DATE(1970,1,1)</f>
        <v>41863.359282407408</v>
      </c>
      <c r="T3911" s="9">
        <f>(((I3911/60)/60)/24)+DATE(1970,1,1)</f>
        <v>41893.359282407408</v>
      </c>
      <c r="U3911">
        <f>YEAR(S3911)</f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8315</v>
      </c>
      <c r="R3912" t="s">
        <v>8316</v>
      </c>
      <c r="S3912" s="9">
        <f>(((J3912/60)/60)/24)+DATE(1970,1,1)</f>
        <v>42224.756909722222</v>
      </c>
      <c r="T3912" s="9">
        <f>(((I3912/60)/60)/24)+DATE(1970,1,1)</f>
        <v>42254.756909722222</v>
      </c>
      <c r="U3912">
        <f>YEAR(S3912)</f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8315</v>
      </c>
      <c r="R3913" t="s">
        <v>8316</v>
      </c>
      <c r="S3913" s="9">
        <f>(((J3913/60)/60)/24)+DATE(1970,1,1)</f>
        <v>41939.8122337963</v>
      </c>
      <c r="T3913" s="9">
        <f>(((I3913/60)/60)/24)+DATE(1970,1,1)</f>
        <v>41969.853900462964</v>
      </c>
      <c r="U3913">
        <f>YEAR(S3913)</f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8315</v>
      </c>
      <c r="R3914" t="s">
        <v>8316</v>
      </c>
      <c r="S3914" s="9">
        <f>(((J3914/60)/60)/24)+DATE(1970,1,1)</f>
        <v>42059.270023148143</v>
      </c>
      <c r="T3914" s="9">
        <f>(((I3914/60)/60)/24)+DATE(1970,1,1)</f>
        <v>42119.190972222219</v>
      </c>
      <c r="U3914">
        <f>YEAR(S3914)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8315</v>
      </c>
      <c r="R3915" t="s">
        <v>8316</v>
      </c>
      <c r="S3915" s="9">
        <f>(((J3915/60)/60)/24)+DATE(1970,1,1)</f>
        <v>42308.211215277777</v>
      </c>
      <c r="T3915" s="9">
        <f>(((I3915/60)/60)/24)+DATE(1970,1,1)</f>
        <v>42338.252881944441</v>
      </c>
      <c r="U3915">
        <f>YEAR(S3915)</f>
        <v>2015</v>
      </c>
    </row>
    <row r="3916" spans="1:21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8315</v>
      </c>
      <c r="R3916" t="s">
        <v>8316</v>
      </c>
      <c r="S3916" s="9">
        <f>(((J3916/60)/60)/24)+DATE(1970,1,1)</f>
        <v>42114.818935185183</v>
      </c>
      <c r="T3916" s="9">
        <f>(((I3916/60)/60)/24)+DATE(1970,1,1)</f>
        <v>42134.957638888889</v>
      </c>
      <c r="U3916">
        <f>YEAR(S3916)</f>
        <v>2015</v>
      </c>
    </row>
    <row r="3917" spans="1:21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8315</v>
      </c>
      <c r="R3917" t="s">
        <v>8316</v>
      </c>
      <c r="S3917" s="9">
        <f>(((J3917/60)/60)/24)+DATE(1970,1,1)</f>
        <v>42492.98505787037</v>
      </c>
      <c r="T3917" s="9">
        <f>(((I3917/60)/60)/24)+DATE(1970,1,1)</f>
        <v>42522.98505787037</v>
      </c>
      <c r="U3917">
        <f>YEAR(S3917)</f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8315</v>
      </c>
      <c r="R3918" t="s">
        <v>8316</v>
      </c>
      <c r="S3918" s="9">
        <f>(((J3918/60)/60)/24)+DATE(1970,1,1)</f>
        <v>42494.471666666665</v>
      </c>
      <c r="T3918" s="9">
        <f>(((I3918/60)/60)/24)+DATE(1970,1,1)</f>
        <v>42524.471666666665</v>
      </c>
      <c r="U3918">
        <f>YEAR(S3918)</f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8315</v>
      </c>
      <c r="R3919" t="s">
        <v>8316</v>
      </c>
      <c r="S3919" s="9">
        <f>(((J3919/60)/60)/24)+DATE(1970,1,1)</f>
        <v>41863.527326388888</v>
      </c>
      <c r="T3919" s="9">
        <f>(((I3919/60)/60)/24)+DATE(1970,1,1)</f>
        <v>41893.527326388888</v>
      </c>
      <c r="U3919">
        <f>YEAR(S3919)</f>
        <v>2014</v>
      </c>
    </row>
    <row r="3920" spans="1:21" ht="45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8315</v>
      </c>
      <c r="R3920" t="s">
        <v>8316</v>
      </c>
      <c r="S3920" s="9">
        <f>(((J3920/60)/60)/24)+DATE(1970,1,1)</f>
        <v>41843.664618055554</v>
      </c>
      <c r="T3920" s="9">
        <f>(((I3920/60)/60)/24)+DATE(1970,1,1)</f>
        <v>41855.666666666664</v>
      </c>
      <c r="U3920">
        <f>YEAR(S3920)</f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8315</v>
      </c>
      <c r="R3921" t="s">
        <v>8316</v>
      </c>
      <c r="S3921" s="9">
        <f>(((J3921/60)/60)/24)+DATE(1970,1,1)</f>
        <v>42358.684872685189</v>
      </c>
      <c r="T3921" s="9">
        <f>(((I3921/60)/60)/24)+DATE(1970,1,1)</f>
        <v>42387</v>
      </c>
      <c r="U3921">
        <f>YEAR(S3921)</f>
        <v>2015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8315</v>
      </c>
      <c r="R3922" t="s">
        <v>8316</v>
      </c>
      <c r="S3922" s="9">
        <f>(((J3922/60)/60)/24)+DATE(1970,1,1)</f>
        <v>42657.38726851852</v>
      </c>
      <c r="T3922" s="9">
        <f>(((I3922/60)/60)/24)+DATE(1970,1,1)</f>
        <v>42687.428935185191</v>
      </c>
      <c r="U3922">
        <f>YEAR(S3922)</f>
        <v>2016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8315</v>
      </c>
      <c r="R3923" t="s">
        <v>8316</v>
      </c>
      <c r="S3923" s="9">
        <f>(((J3923/60)/60)/24)+DATE(1970,1,1)</f>
        <v>41926.542303240742</v>
      </c>
      <c r="T3923" s="9">
        <f>(((I3923/60)/60)/24)+DATE(1970,1,1)</f>
        <v>41938.75</v>
      </c>
      <c r="U3923">
        <f>YEAR(S3923)</f>
        <v>2014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8315</v>
      </c>
      <c r="R3924" t="s">
        <v>8316</v>
      </c>
      <c r="S3924" s="9">
        <f>(((J3924/60)/60)/24)+DATE(1970,1,1)</f>
        <v>42020.768634259264</v>
      </c>
      <c r="T3924" s="9">
        <f>(((I3924/60)/60)/24)+DATE(1970,1,1)</f>
        <v>42065.958333333328</v>
      </c>
      <c r="U3924">
        <f>YEAR(S3924)</f>
        <v>2015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8315</v>
      </c>
      <c r="R3925" t="s">
        <v>8316</v>
      </c>
      <c r="S3925" s="9">
        <f>(((J3925/60)/60)/24)+DATE(1970,1,1)</f>
        <v>42075.979988425926</v>
      </c>
      <c r="T3925" s="9">
        <f>(((I3925/60)/60)/24)+DATE(1970,1,1)</f>
        <v>42103.979988425926</v>
      </c>
      <c r="U3925">
        <f>YEAR(S3925)</f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8315</v>
      </c>
      <c r="R3926" t="s">
        <v>8316</v>
      </c>
      <c r="S3926" s="9">
        <f>(((J3926/60)/60)/24)+DATE(1970,1,1)</f>
        <v>41786.959745370368</v>
      </c>
      <c r="T3926" s="9">
        <f>(((I3926/60)/60)/24)+DATE(1970,1,1)</f>
        <v>41816.959745370368</v>
      </c>
      <c r="U3926">
        <f>YEAR(S3926)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8315</v>
      </c>
      <c r="R3927" t="s">
        <v>8316</v>
      </c>
      <c r="S3927" s="9">
        <f>(((J3927/60)/60)/24)+DATE(1970,1,1)</f>
        <v>41820.870821759258</v>
      </c>
      <c r="T3927" s="9">
        <f>(((I3927/60)/60)/24)+DATE(1970,1,1)</f>
        <v>41850.870821759258</v>
      </c>
      <c r="U3927">
        <f>YEAR(S3927)</f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8315</v>
      </c>
      <c r="R3928" t="s">
        <v>8316</v>
      </c>
      <c r="S3928" s="9">
        <f>(((J3928/60)/60)/24)+DATE(1970,1,1)</f>
        <v>41970.085046296299</v>
      </c>
      <c r="T3928" s="9">
        <f>(((I3928/60)/60)/24)+DATE(1970,1,1)</f>
        <v>42000.085046296299</v>
      </c>
      <c r="U3928">
        <f>YEAR(S3928)</f>
        <v>2014</v>
      </c>
    </row>
    <row r="3929" spans="1:21" ht="45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8315</v>
      </c>
      <c r="R3929" t="s">
        <v>8316</v>
      </c>
      <c r="S3929" s="9">
        <f>(((J3929/60)/60)/24)+DATE(1970,1,1)</f>
        <v>41830.267407407409</v>
      </c>
      <c r="T3929" s="9">
        <f>(((I3929/60)/60)/24)+DATE(1970,1,1)</f>
        <v>41860.267407407409</v>
      </c>
      <c r="U3929">
        <f>YEAR(S3929)</f>
        <v>2014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8315</v>
      </c>
      <c r="R3930" t="s">
        <v>8316</v>
      </c>
      <c r="S3930" s="9">
        <f>(((J3930/60)/60)/24)+DATE(1970,1,1)</f>
        <v>42265.683182870373</v>
      </c>
      <c r="T3930" s="9">
        <f>(((I3930/60)/60)/24)+DATE(1970,1,1)</f>
        <v>42293.207638888889</v>
      </c>
      <c r="U3930">
        <f>YEAR(S3930)</f>
        <v>2015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8315</v>
      </c>
      <c r="R3931" t="s">
        <v>8316</v>
      </c>
      <c r="S3931" s="9">
        <f>(((J3931/60)/60)/24)+DATE(1970,1,1)</f>
        <v>42601.827141203699</v>
      </c>
      <c r="T3931" s="9">
        <f>(((I3931/60)/60)/24)+DATE(1970,1,1)</f>
        <v>42631.827141203699</v>
      </c>
      <c r="U3931">
        <f>YEAR(S3931)</f>
        <v>2016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8315</v>
      </c>
      <c r="R3932" t="s">
        <v>8316</v>
      </c>
      <c r="S3932" s="9">
        <f>(((J3932/60)/60)/24)+DATE(1970,1,1)</f>
        <v>42433.338749999995</v>
      </c>
      <c r="T3932" s="9">
        <f>(((I3932/60)/60)/24)+DATE(1970,1,1)</f>
        <v>42461.25</v>
      </c>
      <c r="U3932">
        <f>YEAR(S3932)</f>
        <v>2016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8315</v>
      </c>
      <c r="R3933" t="s">
        <v>8316</v>
      </c>
      <c r="S3933" s="9">
        <f>(((J3933/60)/60)/24)+DATE(1970,1,1)</f>
        <v>42228.151701388888</v>
      </c>
      <c r="T3933" s="9">
        <f>(((I3933/60)/60)/24)+DATE(1970,1,1)</f>
        <v>42253.151701388888</v>
      </c>
      <c r="U3933">
        <f>YEAR(S3933)</f>
        <v>2015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8315</v>
      </c>
      <c r="R3934" t="s">
        <v>8316</v>
      </c>
      <c r="S3934" s="9">
        <f>(((J3934/60)/60)/24)+DATE(1970,1,1)</f>
        <v>42415.168564814812</v>
      </c>
      <c r="T3934" s="9">
        <f>(((I3934/60)/60)/24)+DATE(1970,1,1)</f>
        <v>42445.126898148148</v>
      </c>
      <c r="U3934">
        <f>YEAR(S3934)</f>
        <v>2016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8315</v>
      </c>
      <c r="R3935" t="s">
        <v>8316</v>
      </c>
      <c r="S3935" s="9">
        <f>(((J3935/60)/60)/24)+DATE(1970,1,1)</f>
        <v>42538.968310185184</v>
      </c>
      <c r="T3935" s="9">
        <f>(((I3935/60)/60)/24)+DATE(1970,1,1)</f>
        <v>42568.029861111107</v>
      </c>
      <c r="U3935">
        <f>YEAR(S3935)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8315</v>
      </c>
      <c r="R3936" t="s">
        <v>8316</v>
      </c>
      <c r="S3936" s="9">
        <f>(((J3936/60)/60)/24)+DATE(1970,1,1)</f>
        <v>42233.671747685185</v>
      </c>
      <c r="T3936" s="9">
        <f>(((I3936/60)/60)/24)+DATE(1970,1,1)</f>
        <v>42278.541666666672</v>
      </c>
      <c r="U3936">
        <f>YEAR(S3936)</f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8315</v>
      </c>
      <c r="R3937" t="s">
        <v>8316</v>
      </c>
      <c r="S3937" s="9">
        <f>(((J3937/60)/60)/24)+DATE(1970,1,1)</f>
        <v>42221.656782407401</v>
      </c>
      <c r="T3937" s="9">
        <f>(((I3937/60)/60)/24)+DATE(1970,1,1)</f>
        <v>42281.656782407401</v>
      </c>
      <c r="U3937">
        <f>YEAR(S3937)</f>
        <v>2015</v>
      </c>
    </row>
    <row r="3938" spans="1:21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8315</v>
      </c>
      <c r="R3938" t="s">
        <v>8316</v>
      </c>
      <c r="S3938" s="9">
        <f>(((J3938/60)/60)/24)+DATE(1970,1,1)</f>
        <v>42675.262962962966</v>
      </c>
      <c r="T3938" s="9">
        <f>(((I3938/60)/60)/24)+DATE(1970,1,1)</f>
        <v>42705.304629629631</v>
      </c>
      <c r="U3938">
        <f>YEAR(S3938)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8315</v>
      </c>
      <c r="R3939" t="s">
        <v>8316</v>
      </c>
      <c r="S3939" s="9">
        <f>(((J3939/60)/60)/24)+DATE(1970,1,1)</f>
        <v>42534.631481481483</v>
      </c>
      <c r="T3939" s="9">
        <f>(((I3939/60)/60)/24)+DATE(1970,1,1)</f>
        <v>42562.631481481483</v>
      </c>
      <c r="U3939">
        <f>YEAR(S3939)</f>
        <v>2016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8315</v>
      </c>
      <c r="R3940" t="s">
        <v>8316</v>
      </c>
      <c r="S3940" s="9">
        <f>(((J3940/60)/60)/24)+DATE(1970,1,1)</f>
        <v>42151.905717592599</v>
      </c>
      <c r="T3940" s="9">
        <f>(((I3940/60)/60)/24)+DATE(1970,1,1)</f>
        <v>42182.905717592599</v>
      </c>
      <c r="U3940">
        <f>YEAR(S3940)</f>
        <v>2015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8315</v>
      </c>
      <c r="R3941" t="s">
        <v>8316</v>
      </c>
      <c r="S3941" s="9">
        <f>(((J3941/60)/60)/24)+DATE(1970,1,1)</f>
        <v>41915.400219907409</v>
      </c>
      <c r="T3941" s="9">
        <f>(((I3941/60)/60)/24)+DATE(1970,1,1)</f>
        <v>41919.1875</v>
      </c>
      <c r="U3941">
        <f>YEAR(S3941)</f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8315</v>
      </c>
      <c r="R3942" t="s">
        <v>8316</v>
      </c>
      <c r="S3942" s="9">
        <f>(((J3942/60)/60)/24)+DATE(1970,1,1)</f>
        <v>41961.492488425924</v>
      </c>
      <c r="T3942" s="9">
        <f>(((I3942/60)/60)/24)+DATE(1970,1,1)</f>
        <v>42006.492488425924</v>
      </c>
      <c r="U3942">
        <f>YEAR(S3942)</f>
        <v>2014</v>
      </c>
    </row>
    <row r="3943" spans="1:21" ht="6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8315</v>
      </c>
      <c r="R3943" t="s">
        <v>8316</v>
      </c>
      <c r="S3943" s="9">
        <f>(((J3943/60)/60)/24)+DATE(1970,1,1)</f>
        <v>41940.587233796294</v>
      </c>
      <c r="T3943" s="9">
        <f>(((I3943/60)/60)/24)+DATE(1970,1,1)</f>
        <v>41968.041666666672</v>
      </c>
      <c r="U3943">
        <f>YEAR(S3943)</f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8315</v>
      </c>
      <c r="R3944" t="s">
        <v>8316</v>
      </c>
      <c r="S3944" s="9">
        <f>(((J3944/60)/60)/24)+DATE(1970,1,1)</f>
        <v>42111.904097222221</v>
      </c>
      <c r="T3944" s="9">
        <f>(((I3944/60)/60)/24)+DATE(1970,1,1)</f>
        <v>42171.904097222221</v>
      </c>
      <c r="U3944">
        <f>YEAR(S3944)</f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8315</v>
      </c>
      <c r="R3945" t="s">
        <v>8316</v>
      </c>
      <c r="S3945" s="9">
        <f>(((J3945/60)/60)/24)+DATE(1970,1,1)</f>
        <v>42279.778564814813</v>
      </c>
      <c r="T3945" s="9">
        <f>(((I3945/60)/60)/24)+DATE(1970,1,1)</f>
        <v>42310.701388888891</v>
      </c>
      <c r="U3945">
        <f>YEAR(S3945)</f>
        <v>2015</v>
      </c>
    </row>
    <row r="3946" spans="1:21" ht="45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9">
        <f>(((J3946/60)/60)/24)+DATE(1970,1,1)</f>
        <v>42213.662905092591</v>
      </c>
      <c r="T3946" s="9">
        <f>(((I3946/60)/60)/24)+DATE(1970,1,1)</f>
        <v>42243.662905092591</v>
      </c>
      <c r="U3946">
        <f>YEAR(S3946)</f>
        <v>2015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8315</v>
      </c>
      <c r="R3947" t="s">
        <v>8316</v>
      </c>
      <c r="S3947" s="9">
        <f>(((J3947/60)/60)/24)+DATE(1970,1,1)</f>
        <v>42109.801712962959</v>
      </c>
      <c r="T3947" s="9">
        <f>(((I3947/60)/60)/24)+DATE(1970,1,1)</f>
        <v>42139.801712962959</v>
      </c>
      <c r="U3947">
        <f>YEAR(S3947)</f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8315</v>
      </c>
      <c r="R3948" t="s">
        <v>8316</v>
      </c>
      <c r="S3948" s="9">
        <f>(((J3948/60)/60)/24)+DATE(1970,1,1)</f>
        <v>42031.833587962959</v>
      </c>
      <c r="T3948" s="9">
        <f>(((I3948/60)/60)/24)+DATE(1970,1,1)</f>
        <v>42063.333333333328</v>
      </c>
      <c r="U3948">
        <f>YEAR(S3948)</f>
        <v>2015</v>
      </c>
    </row>
    <row r="3949" spans="1:21" ht="4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8315</v>
      </c>
      <c r="R3949" t="s">
        <v>8316</v>
      </c>
      <c r="S3949" s="9">
        <f>(((J3949/60)/60)/24)+DATE(1970,1,1)</f>
        <v>42615.142870370371</v>
      </c>
      <c r="T3949" s="9">
        <f>(((I3949/60)/60)/24)+DATE(1970,1,1)</f>
        <v>42645.142870370371</v>
      </c>
      <c r="U3949">
        <f>YEAR(S3949)</f>
        <v>2016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8315</v>
      </c>
      <c r="R3950" t="s">
        <v>8316</v>
      </c>
      <c r="S3950" s="9">
        <f>(((J3950/60)/60)/24)+DATE(1970,1,1)</f>
        <v>41829.325497685182</v>
      </c>
      <c r="T3950" s="9">
        <f>(((I3950/60)/60)/24)+DATE(1970,1,1)</f>
        <v>41889.325497685182</v>
      </c>
      <c r="U3950">
        <f>YEAR(S3950)</f>
        <v>2014</v>
      </c>
    </row>
    <row r="3951" spans="1:21" ht="45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8315</v>
      </c>
      <c r="R3951" t="s">
        <v>8316</v>
      </c>
      <c r="S3951" s="9">
        <f>(((J3951/60)/60)/24)+DATE(1970,1,1)</f>
        <v>42016.120613425926</v>
      </c>
      <c r="T3951" s="9">
        <f>(((I3951/60)/60)/24)+DATE(1970,1,1)</f>
        <v>42046.120613425926</v>
      </c>
      <c r="U3951">
        <f>YEAR(S3951)</f>
        <v>2015</v>
      </c>
    </row>
    <row r="3952" spans="1:21" ht="45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8315</v>
      </c>
      <c r="R3952" t="s">
        <v>8316</v>
      </c>
      <c r="S3952" s="9">
        <f>(((J3952/60)/60)/24)+DATE(1970,1,1)</f>
        <v>42439.702314814815</v>
      </c>
      <c r="T3952" s="9">
        <f>(((I3952/60)/60)/24)+DATE(1970,1,1)</f>
        <v>42468.774305555555</v>
      </c>
      <c r="U3952">
        <f>YEAR(S3952)</f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8315</v>
      </c>
      <c r="R3953" t="s">
        <v>8316</v>
      </c>
      <c r="S3953" s="9">
        <f>(((J3953/60)/60)/24)+DATE(1970,1,1)</f>
        <v>42433.825717592597</v>
      </c>
      <c r="T3953" s="9">
        <f>(((I3953/60)/60)/24)+DATE(1970,1,1)</f>
        <v>42493.784050925926</v>
      </c>
      <c r="U3953">
        <f>YEAR(S3953)</f>
        <v>2016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8315</v>
      </c>
      <c r="R3954" t="s">
        <v>8316</v>
      </c>
      <c r="S3954" s="9">
        <f>(((J3954/60)/60)/24)+DATE(1970,1,1)</f>
        <v>42243.790393518517</v>
      </c>
      <c r="T3954" s="9">
        <f>(((I3954/60)/60)/24)+DATE(1970,1,1)</f>
        <v>42303.790393518517</v>
      </c>
      <c r="U3954">
        <f>YEAR(S3954)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8315</v>
      </c>
      <c r="R3955" t="s">
        <v>8316</v>
      </c>
      <c r="S3955" s="9">
        <f>(((J3955/60)/60)/24)+DATE(1970,1,1)</f>
        <v>42550.048449074078</v>
      </c>
      <c r="T3955" s="9">
        <f>(((I3955/60)/60)/24)+DATE(1970,1,1)</f>
        <v>42580.978472222225</v>
      </c>
      <c r="U3955">
        <f>YEAR(S3955)</f>
        <v>2016</v>
      </c>
    </row>
    <row r="3956" spans="1:21" ht="45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8315</v>
      </c>
      <c r="R3956" t="s">
        <v>8316</v>
      </c>
      <c r="S3956" s="9">
        <f>(((J3956/60)/60)/24)+DATE(1970,1,1)</f>
        <v>41774.651203703703</v>
      </c>
      <c r="T3956" s="9">
        <f>(((I3956/60)/60)/24)+DATE(1970,1,1)</f>
        <v>41834.651203703703</v>
      </c>
      <c r="U3956">
        <f>YEAR(S3956)</f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8315</v>
      </c>
      <c r="R3957" t="s">
        <v>8316</v>
      </c>
      <c r="S3957" s="9">
        <f>(((J3957/60)/60)/24)+DATE(1970,1,1)</f>
        <v>42306.848854166667</v>
      </c>
      <c r="T3957" s="9">
        <f>(((I3957/60)/60)/24)+DATE(1970,1,1)</f>
        <v>42336.890520833331</v>
      </c>
      <c r="U3957">
        <f>YEAR(S3957)</f>
        <v>2015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8315</v>
      </c>
      <c r="R3958" t="s">
        <v>8316</v>
      </c>
      <c r="S3958" s="9">
        <f>(((J3958/60)/60)/24)+DATE(1970,1,1)</f>
        <v>42457.932025462964</v>
      </c>
      <c r="T3958" s="9">
        <f>(((I3958/60)/60)/24)+DATE(1970,1,1)</f>
        <v>42485.013888888891</v>
      </c>
      <c r="U3958">
        <f>YEAR(S3958)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8315</v>
      </c>
      <c r="R3959" t="s">
        <v>8316</v>
      </c>
      <c r="S3959" s="9">
        <f>(((J3959/60)/60)/24)+DATE(1970,1,1)</f>
        <v>42513.976319444439</v>
      </c>
      <c r="T3959" s="9">
        <f>(((I3959/60)/60)/24)+DATE(1970,1,1)</f>
        <v>42559.976319444439</v>
      </c>
      <c r="U3959">
        <f>YEAR(S3959)</f>
        <v>2016</v>
      </c>
    </row>
    <row r="3960" spans="1:21" ht="4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8315</v>
      </c>
      <c r="R3960" t="s">
        <v>8316</v>
      </c>
      <c r="S3960" s="9">
        <f>(((J3960/60)/60)/24)+DATE(1970,1,1)</f>
        <v>41816.950370370374</v>
      </c>
      <c r="T3960" s="9">
        <f>(((I3960/60)/60)/24)+DATE(1970,1,1)</f>
        <v>41853.583333333336</v>
      </c>
      <c r="U3960">
        <f>YEAR(S3960)</f>
        <v>2014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8315</v>
      </c>
      <c r="R3961" t="s">
        <v>8316</v>
      </c>
      <c r="S3961" s="9">
        <f>(((J3961/60)/60)/24)+DATE(1970,1,1)</f>
        <v>41880.788842592592</v>
      </c>
      <c r="T3961" s="9">
        <f>(((I3961/60)/60)/24)+DATE(1970,1,1)</f>
        <v>41910.788842592592</v>
      </c>
      <c r="U3961">
        <f>YEAR(S3961)</f>
        <v>2014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8315</v>
      </c>
      <c r="R3962" t="s">
        <v>8316</v>
      </c>
      <c r="S3962" s="9">
        <f>(((J3962/60)/60)/24)+DATE(1970,1,1)</f>
        <v>42342.845555555556</v>
      </c>
      <c r="T3962" s="9">
        <f>(((I3962/60)/60)/24)+DATE(1970,1,1)</f>
        <v>42372.845555555556</v>
      </c>
      <c r="U3962">
        <f>YEAR(S3962)</f>
        <v>2015</v>
      </c>
    </row>
    <row r="3963" spans="1:21" ht="45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8315</v>
      </c>
      <c r="R3963" t="s">
        <v>8316</v>
      </c>
      <c r="S3963" s="9">
        <f>(((J3963/60)/60)/24)+DATE(1970,1,1)</f>
        <v>41745.891319444447</v>
      </c>
      <c r="T3963" s="9">
        <f>(((I3963/60)/60)/24)+DATE(1970,1,1)</f>
        <v>41767.891319444447</v>
      </c>
      <c r="U3963">
        <f>YEAR(S3963)</f>
        <v>2014</v>
      </c>
    </row>
    <row r="3964" spans="1:21" ht="45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8315</v>
      </c>
      <c r="R3964" t="s">
        <v>8316</v>
      </c>
      <c r="S3964" s="9">
        <f>(((J3964/60)/60)/24)+DATE(1970,1,1)</f>
        <v>42311.621458333335</v>
      </c>
      <c r="T3964" s="9">
        <f>(((I3964/60)/60)/24)+DATE(1970,1,1)</f>
        <v>42336.621458333335</v>
      </c>
      <c r="U3964">
        <f>YEAR(S3964)</f>
        <v>2015</v>
      </c>
    </row>
    <row r="3965" spans="1:21" ht="45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8315</v>
      </c>
      <c r="R3965" t="s">
        <v>8316</v>
      </c>
      <c r="S3965" s="9">
        <f>(((J3965/60)/60)/24)+DATE(1970,1,1)</f>
        <v>42296.154131944444</v>
      </c>
      <c r="T3965" s="9">
        <f>(((I3965/60)/60)/24)+DATE(1970,1,1)</f>
        <v>42326.195798611108</v>
      </c>
      <c r="U3965">
        <f>YEAR(S3965)</f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8315</v>
      </c>
      <c r="R3966" t="s">
        <v>8316</v>
      </c>
      <c r="S3966" s="9">
        <f>(((J3966/60)/60)/24)+DATE(1970,1,1)</f>
        <v>42053.722060185188</v>
      </c>
      <c r="T3966" s="9">
        <f>(((I3966/60)/60)/24)+DATE(1970,1,1)</f>
        <v>42113.680393518516</v>
      </c>
      <c r="U3966">
        <f>YEAR(S3966)</f>
        <v>2015</v>
      </c>
    </row>
    <row r="3967" spans="1:21" ht="45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8315</v>
      </c>
      <c r="R3967" t="s">
        <v>8316</v>
      </c>
      <c r="S3967" s="9">
        <f>(((J3967/60)/60)/24)+DATE(1970,1,1)</f>
        <v>42414.235879629632</v>
      </c>
      <c r="T3967" s="9">
        <f>(((I3967/60)/60)/24)+DATE(1970,1,1)</f>
        <v>42474.194212962961</v>
      </c>
      <c r="U3967">
        <f>YEAR(S3967)</f>
        <v>2016</v>
      </c>
    </row>
    <row r="3968" spans="1:21" ht="45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8315</v>
      </c>
      <c r="R3968" t="s">
        <v>8316</v>
      </c>
      <c r="S3968" s="9">
        <f>(((J3968/60)/60)/24)+DATE(1970,1,1)</f>
        <v>41801.711550925924</v>
      </c>
      <c r="T3968" s="9">
        <f>(((I3968/60)/60)/24)+DATE(1970,1,1)</f>
        <v>41844.124305555553</v>
      </c>
      <c r="U3968">
        <f>YEAR(S3968)</f>
        <v>2014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8315</v>
      </c>
      <c r="R3969" t="s">
        <v>8316</v>
      </c>
      <c r="S3969" s="9">
        <f>(((J3969/60)/60)/24)+DATE(1970,1,1)</f>
        <v>42770.290590277778</v>
      </c>
      <c r="T3969" s="9">
        <f>(((I3969/60)/60)/24)+DATE(1970,1,1)</f>
        <v>42800.290590277778</v>
      </c>
      <c r="U3969">
        <f>YEAR(S3969)</f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8315</v>
      </c>
      <c r="R3970" t="s">
        <v>8316</v>
      </c>
      <c r="S3970" s="9">
        <f>(((J3970/60)/60)/24)+DATE(1970,1,1)</f>
        <v>42452.815659722226</v>
      </c>
      <c r="T3970" s="9">
        <f>(((I3970/60)/60)/24)+DATE(1970,1,1)</f>
        <v>42512.815659722226</v>
      </c>
      <c r="U3970">
        <f>YEAR(S3970)</f>
        <v>2016</v>
      </c>
    </row>
    <row r="3971" spans="1:21" ht="45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8315</v>
      </c>
      <c r="R3971" t="s">
        <v>8316</v>
      </c>
      <c r="S3971" s="9">
        <f>(((J3971/60)/60)/24)+DATE(1970,1,1)</f>
        <v>42601.854699074072</v>
      </c>
      <c r="T3971" s="9">
        <f>(((I3971/60)/60)/24)+DATE(1970,1,1)</f>
        <v>42611.163194444445</v>
      </c>
      <c r="U3971">
        <f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8315</v>
      </c>
      <c r="R3972" t="s">
        <v>8316</v>
      </c>
      <c r="S3972" s="9">
        <f>(((J3972/60)/60)/24)+DATE(1970,1,1)</f>
        <v>42447.863553240735</v>
      </c>
      <c r="T3972" s="9">
        <f>(((I3972/60)/60)/24)+DATE(1970,1,1)</f>
        <v>42477.863553240735</v>
      </c>
      <c r="U3972">
        <f>YEAR(S3972)</f>
        <v>2016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8315</v>
      </c>
      <c r="R3973" t="s">
        <v>8316</v>
      </c>
      <c r="S3973" s="9">
        <f>(((J3973/60)/60)/24)+DATE(1970,1,1)</f>
        <v>41811.536180555559</v>
      </c>
      <c r="T3973" s="9">
        <f>(((I3973/60)/60)/24)+DATE(1970,1,1)</f>
        <v>41841.536180555559</v>
      </c>
      <c r="U3973">
        <f>YEAR(S3973)</f>
        <v>2014</v>
      </c>
    </row>
    <row r="3974" spans="1:21" ht="30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8315</v>
      </c>
      <c r="R3974" t="s">
        <v>8316</v>
      </c>
      <c r="S3974" s="9">
        <f>(((J3974/60)/60)/24)+DATE(1970,1,1)</f>
        <v>41981.067523148144</v>
      </c>
      <c r="T3974" s="9">
        <f>(((I3974/60)/60)/24)+DATE(1970,1,1)</f>
        <v>42041.067523148144</v>
      </c>
      <c r="U3974">
        <f>YEAR(S3974)</f>
        <v>2014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8315</v>
      </c>
      <c r="R3975" t="s">
        <v>8316</v>
      </c>
      <c r="S3975" s="9">
        <f>(((J3975/60)/60)/24)+DATE(1970,1,1)</f>
        <v>42469.68414351852</v>
      </c>
      <c r="T3975" s="9">
        <f>(((I3975/60)/60)/24)+DATE(1970,1,1)</f>
        <v>42499.166666666672</v>
      </c>
      <c r="U3975">
        <f>YEAR(S3975)</f>
        <v>2016</v>
      </c>
    </row>
    <row r="3976" spans="1:21" ht="45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8315</v>
      </c>
      <c r="R3976" t="s">
        <v>8316</v>
      </c>
      <c r="S3976" s="9">
        <f>(((J3976/60)/60)/24)+DATE(1970,1,1)</f>
        <v>42493.546851851846</v>
      </c>
      <c r="T3976" s="9">
        <f>(((I3976/60)/60)/24)+DATE(1970,1,1)</f>
        <v>42523.546851851846</v>
      </c>
      <c r="U3976">
        <f>YEAR(S3976)</f>
        <v>2016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8315</v>
      </c>
      <c r="R3977" t="s">
        <v>8316</v>
      </c>
      <c r="S3977" s="9">
        <f>(((J3977/60)/60)/24)+DATE(1970,1,1)</f>
        <v>42534.866875</v>
      </c>
      <c r="T3977" s="9">
        <f>(((I3977/60)/60)/24)+DATE(1970,1,1)</f>
        <v>42564.866875</v>
      </c>
      <c r="U3977">
        <f>YEAR(S3977)</f>
        <v>2016</v>
      </c>
    </row>
    <row r="3978" spans="1:21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8315</v>
      </c>
      <c r="R3978" t="s">
        <v>8316</v>
      </c>
      <c r="S3978" s="9">
        <f>(((J3978/60)/60)/24)+DATE(1970,1,1)</f>
        <v>41830.858344907407</v>
      </c>
      <c r="T3978" s="9">
        <f>(((I3978/60)/60)/24)+DATE(1970,1,1)</f>
        <v>41852.291666666664</v>
      </c>
      <c r="U3978">
        <f>YEAR(S3978)</f>
        <v>2014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8315</v>
      </c>
      <c r="R3979" t="s">
        <v>8316</v>
      </c>
      <c r="S3979" s="9">
        <f>(((J3979/60)/60)/24)+DATE(1970,1,1)</f>
        <v>42543.788564814815</v>
      </c>
      <c r="T3979" s="9">
        <f>(((I3979/60)/60)/24)+DATE(1970,1,1)</f>
        <v>42573.788564814815</v>
      </c>
      <c r="U3979">
        <f>YEAR(S3979)</f>
        <v>2016</v>
      </c>
    </row>
    <row r="3980" spans="1:21" ht="4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8315</v>
      </c>
      <c r="R3980" t="s">
        <v>8316</v>
      </c>
      <c r="S3980" s="9">
        <f>(((J3980/60)/60)/24)+DATE(1970,1,1)</f>
        <v>41975.642974537041</v>
      </c>
      <c r="T3980" s="9">
        <f>(((I3980/60)/60)/24)+DATE(1970,1,1)</f>
        <v>42035.642974537041</v>
      </c>
      <c r="U3980">
        <f>YEAR(S3980)</f>
        <v>2014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8315</v>
      </c>
      <c r="R3981" t="s">
        <v>8316</v>
      </c>
      <c r="S3981" s="9">
        <f>(((J3981/60)/60)/24)+DATE(1970,1,1)</f>
        <v>42069.903437500005</v>
      </c>
      <c r="T3981" s="9">
        <f>(((I3981/60)/60)/24)+DATE(1970,1,1)</f>
        <v>42092.833333333328</v>
      </c>
      <c r="U3981">
        <f>YEAR(S3981)</f>
        <v>2015</v>
      </c>
    </row>
    <row r="3982" spans="1:21" ht="45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8315</v>
      </c>
      <c r="R3982" t="s">
        <v>8316</v>
      </c>
      <c r="S3982" s="9">
        <f>(((J3982/60)/60)/24)+DATE(1970,1,1)</f>
        <v>41795.598923611113</v>
      </c>
      <c r="T3982" s="9">
        <f>(((I3982/60)/60)/24)+DATE(1970,1,1)</f>
        <v>41825.598923611113</v>
      </c>
      <c r="U3982">
        <f>YEAR(S3982)</f>
        <v>2014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8315</v>
      </c>
      <c r="R3983" t="s">
        <v>8316</v>
      </c>
      <c r="S3983" s="9">
        <f>(((J3983/60)/60)/24)+DATE(1970,1,1)</f>
        <v>42508.179965277777</v>
      </c>
      <c r="T3983" s="9">
        <f>(((I3983/60)/60)/24)+DATE(1970,1,1)</f>
        <v>42568.179965277777</v>
      </c>
      <c r="U3983">
        <f>YEAR(S3983)</f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8315</v>
      </c>
      <c r="R3984" t="s">
        <v>8316</v>
      </c>
      <c r="S3984" s="9">
        <f>(((J3984/60)/60)/24)+DATE(1970,1,1)</f>
        <v>42132.809953703705</v>
      </c>
      <c r="T3984" s="9">
        <f>(((I3984/60)/60)/24)+DATE(1970,1,1)</f>
        <v>42192.809953703705</v>
      </c>
      <c r="U3984">
        <f>YEAR(S3984)</f>
        <v>2015</v>
      </c>
    </row>
    <row r="3985" spans="1:21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8315</v>
      </c>
      <c r="R3985" t="s">
        <v>8316</v>
      </c>
      <c r="S3985" s="9">
        <f>(((J3985/60)/60)/24)+DATE(1970,1,1)</f>
        <v>41747.86986111111</v>
      </c>
      <c r="T3985" s="9">
        <f>(((I3985/60)/60)/24)+DATE(1970,1,1)</f>
        <v>41779.290972222225</v>
      </c>
      <c r="U3985">
        <f>YEAR(S3985)</f>
        <v>2014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8315</v>
      </c>
      <c r="R3986" t="s">
        <v>8316</v>
      </c>
      <c r="S3986" s="9">
        <f>(((J3986/60)/60)/24)+DATE(1970,1,1)</f>
        <v>41920.963472222218</v>
      </c>
      <c r="T3986" s="9">
        <f>(((I3986/60)/60)/24)+DATE(1970,1,1)</f>
        <v>41951</v>
      </c>
      <c r="U3986">
        <f>YEAR(S3986)</f>
        <v>2014</v>
      </c>
    </row>
    <row r="3987" spans="1:21" ht="45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8315</v>
      </c>
      <c r="R3987" t="s">
        <v>8316</v>
      </c>
      <c r="S3987" s="9">
        <f>(((J3987/60)/60)/24)+DATE(1970,1,1)</f>
        <v>42399.707407407404</v>
      </c>
      <c r="T3987" s="9">
        <f>(((I3987/60)/60)/24)+DATE(1970,1,1)</f>
        <v>42420.878472222219</v>
      </c>
      <c r="U3987">
        <f>YEAR(S3987)</f>
        <v>2016</v>
      </c>
    </row>
    <row r="3988" spans="1:21" ht="45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8315</v>
      </c>
      <c r="R3988" t="s">
        <v>8316</v>
      </c>
      <c r="S3988" s="9">
        <f>(((J3988/60)/60)/24)+DATE(1970,1,1)</f>
        <v>42467.548541666663</v>
      </c>
      <c r="T3988" s="9">
        <f>(((I3988/60)/60)/24)+DATE(1970,1,1)</f>
        <v>42496.544444444444</v>
      </c>
      <c r="U3988">
        <f>YEAR(S3988)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8315</v>
      </c>
      <c r="R3989" t="s">
        <v>8316</v>
      </c>
      <c r="S3989" s="9">
        <f>(((J3989/60)/60)/24)+DATE(1970,1,1)</f>
        <v>41765.92465277778</v>
      </c>
      <c r="T3989" s="9">
        <f>(((I3989/60)/60)/24)+DATE(1970,1,1)</f>
        <v>41775.92465277778</v>
      </c>
      <c r="U3989">
        <f>YEAR(S3989)</f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8315</v>
      </c>
      <c r="R3990" t="s">
        <v>8316</v>
      </c>
      <c r="S3990" s="9">
        <f>(((J3990/60)/60)/24)+DATE(1970,1,1)</f>
        <v>42230.08116898148</v>
      </c>
      <c r="T3990" s="9">
        <f>(((I3990/60)/60)/24)+DATE(1970,1,1)</f>
        <v>42245.08116898148</v>
      </c>
      <c r="U3990">
        <f>YEAR(S3990)</f>
        <v>2015</v>
      </c>
    </row>
    <row r="3991" spans="1:21" ht="4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8315</v>
      </c>
      <c r="R3991" t="s">
        <v>8316</v>
      </c>
      <c r="S3991" s="9">
        <f>(((J3991/60)/60)/24)+DATE(1970,1,1)</f>
        <v>42286.749780092592</v>
      </c>
      <c r="T3991" s="9">
        <f>(((I3991/60)/60)/24)+DATE(1970,1,1)</f>
        <v>42316.791446759264</v>
      </c>
      <c r="U3991">
        <f>YEAR(S3991)</f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8315</v>
      </c>
      <c r="R3992" t="s">
        <v>8316</v>
      </c>
      <c r="S3992" s="9">
        <f>(((J3992/60)/60)/24)+DATE(1970,1,1)</f>
        <v>42401.672372685185</v>
      </c>
      <c r="T3992" s="9">
        <f>(((I3992/60)/60)/24)+DATE(1970,1,1)</f>
        <v>42431.672372685185</v>
      </c>
      <c r="U3992">
        <f>YEAR(S3992)</f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8315</v>
      </c>
      <c r="R3993" t="s">
        <v>8316</v>
      </c>
      <c r="S3993" s="9">
        <f>(((J3993/60)/60)/24)+DATE(1970,1,1)</f>
        <v>42125.644467592589</v>
      </c>
      <c r="T3993" s="9">
        <f>(((I3993/60)/60)/24)+DATE(1970,1,1)</f>
        <v>42155.644467592589</v>
      </c>
      <c r="U3993">
        <f>YEAR(S3993)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8315</v>
      </c>
      <c r="R3994" t="s">
        <v>8316</v>
      </c>
      <c r="S3994" s="9">
        <f>(((J3994/60)/60)/24)+DATE(1970,1,1)</f>
        <v>42289.94049768518</v>
      </c>
      <c r="T3994" s="9">
        <f>(((I3994/60)/60)/24)+DATE(1970,1,1)</f>
        <v>42349.982164351852</v>
      </c>
      <c r="U3994">
        <f>YEAR(S3994)</f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8315</v>
      </c>
      <c r="R3995" t="s">
        <v>8316</v>
      </c>
      <c r="S3995" s="9">
        <f>(((J3995/60)/60)/24)+DATE(1970,1,1)</f>
        <v>42107.864722222221</v>
      </c>
      <c r="T3995" s="9">
        <f>(((I3995/60)/60)/24)+DATE(1970,1,1)</f>
        <v>42137.864722222221</v>
      </c>
      <c r="U3995">
        <f>YEAR(S3995)</f>
        <v>2015</v>
      </c>
    </row>
    <row r="3996" spans="1:21" ht="30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8315</v>
      </c>
      <c r="R3996" t="s">
        <v>8316</v>
      </c>
      <c r="S3996" s="9">
        <f>(((J3996/60)/60)/24)+DATE(1970,1,1)</f>
        <v>41809.389930555553</v>
      </c>
      <c r="T3996" s="9">
        <f>(((I3996/60)/60)/24)+DATE(1970,1,1)</f>
        <v>41839.389930555553</v>
      </c>
      <c r="U3996">
        <f>YEAR(S3996)</f>
        <v>2014</v>
      </c>
    </row>
    <row r="3997" spans="1:21" ht="45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8315</v>
      </c>
      <c r="R3997" t="s">
        <v>8316</v>
      </c>
      <c r="S3997" s="9">
        <f>(((J3997/60)/60)/24)+DATE(1970,1,1)</f>
        <v>42019.683761574073</v>
      </c>
      <c r="T3997" s="9">
        <f>(((I3997/60)/60)/24)+DATE(1970,1,1)</f>
        <v>42049.477083333331</v>
      </c>
      <c r="U3997">
        <f>YEAR(S3997)</f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8315</v>
      </c>
      <c r="R3998" t="s">
        <v>8316</v>
      </c>
      <c r="S3998" s="9">
        <f>(((J3998/60)/60)/24)+DATE(1970,1,1)</f>
        <v>41950.26694444444</v>
      </c>
      <c r="T3998" s="9">
        <f>(((I3998/60)/60)/24)+DATE(1970,1,1)</f>
        <v>41963.669444444444</v>
      </c>
      <c r="U3998">
        <f>YEAR(S3998)</f>
        <v>2014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8315</v>
      </c>
      <c r="R3999" t="s">
        <v>8316</v>
      </c>
      <c r="S3999" s="9">
        <f>(((J3999/60)/60)/24)+DATE(1970,1,1)</f>
        <v>42069.391446759255</v>
      </c>
      <c r="T3999" s="9">
        <f>(((I3999/60)/60)/24)+DATE(1970,1,1)</f>
        <v>42099.349780092598</v>
      </c>
      <c r="U3999">
        <f>YEAR(S3999)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8315</v>
      </c>
      <c r="R4000" t="s">
        <v>8316</v>
      </c>
      <c r="S4000" s="9">
        <f>(((J4000/60)/60)/24)+DATE(1970,1,1)</f>
        <v>42061.963263888887</v>
      </c>
      <c r="T4000" s="9">
        <f>(((I4000/60)/60)/24)+DATE(1970,1,1)</f>
        <v>42091.921597222223</v>
      </c>
      <c r="U4000">
        <f>YEAR(S4000)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8315</v>
      </c>
      <c r="R4001" t="s">
        <v>8316</v>
      </c>
      <c r="S4001" s="9">
        <f>(((J4001/60)/60)/24)+DATE(1970,1,1)</f>
        <v>41842.828680555554</v>
      </c>
      <c r="T4001" s="9">
        <f>(((I4001/60)/60)/24)+DATE(1970,1,1)</f>
        <v>41882.827650462961</v>
      </c>
      <c r="U4001">
        <f>YEAR(S4001)</f>
        <v>2014</v>
      </c>
    </row>
    <row r="4002" spans="1: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8315</v>
      </c>
      <c r="R4002" t="s">
        <v>8316</v>
      </c>
      <c r="S4002" s="9">
        <f>(((J4002/60)/60)/24)+DATE(1970,1,1)</f>
        <v>42437.64534722222</v>
      </c>
      <c r="T4002" s="9">
        <f>(((I4002/60)/60)/24)+DATE(1970,1,1)</f>
        <v>42497.603680555556</v>
      </c>
      <c r="U4002">
        <f>YEAR(S4002)</f>
        <v>2016</v>
      </c>
    </row>
    <row r="4003" spans="1:21" ht="45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8315</v>
      </c>
      <c r="R4003" t="s">
        <v>8316</v>
      </c>
      <c r="S4003" s="9">
        <f>(((J4003/60)/60)/24)+DATE(1970,1,1)</f>
        <v>42775.964212962965</v>
      </c>
      <c r="T4003" s="9">
        <f>(((I4003/60)/60)/24)+DATE(1970,1,1)</f>
        <v>42795.791666666672</v>
      </c>
      <c r="U4003">
        <f>YEAR(S4003)</f>
        <v>2017</v>
      </c>
    </row>
    <row r="4004" spans="1:21" ht="45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8315</v>
      </c>
      <c r="R4004" t="s">
        <v>8316</v>
      </c>
      <c r="S4004" s="9">
        <f>(((J4004/60)/60)/24)+DATE(1970,1,1)</f>
        <v>41879.043530092589</v>
      </c>
      <c r="T4004" s="9">
        <f>(((I4004/60)/60)/24)+DATE(1970,1,1)</f>
        <v>41909.043530092589</v>
      </c>
      <c r="U4004">
        <f>YEAR(S4004)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8315</v>
      </c>
      <c r="R4005" t="s">
        <v>8316</v>
      </c>
      <c r="S4005" s="9">
        <f>(((J4005/60)/60)/24)+DATE(1970,1,1)</f>
        <v>42020.587349537032</v>
      </c>
      <c r="T4005" s="9">
        <f>(((I4005/60)/60)/24)+DATE(1970,1,1)</f>
        <v>42050.587349537032</v>
      </c>
      <c r="U4005">
        <f>YEAR(S4005)</f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8315</v>
      </c>
      <c r="R4006" t="s">
        <v>8316</v>
      </c>
      <c r="S4006" s="9">
        <f>(((J4006/60)/60)/24)+DATE(1970,1,1)</f>
        <v>41890.16269675926</v>
      </c>
      <c r="T4006" s="9">
        <f>(((I4006/60)/60)/24)+DATE(1970,1,1)</f>
        <v>41920.16269675926</v>
      </c>
      <c r="U4006">
        <f>YEAR(S4006)</f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8315</v>
      </c>
      <c r="R4007" t="s">
        <v>8316</v>
      </c>
      <c r="S4007" s="9">
        <f>(((J4007/60)/60)/24)+DATE(1970,1,1)</f>
        <v>41872.807696759257</v>
      </c>
      <c r="T4007" s="9">
        <f>(((I4007/60)/60)/24)+DATE(1970,1,1)</f>
        <v>41932.807696759257</v>
      </c>
      <c r="U4007">
        <f>YEAR(S4007)</f>
        <v>2014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8315</v>
      </c>
      <c r="R4008" t="s">
        <v>8316</v>
      </c>
      <c r="S4008" s="9">
        <f>(((J4008/60)/60)/24)+DATE(1970,1,1)</f>
        <v>42391.772997685184</v>
      </c>
      <c r="T4008" s="9">
        <f>(((I4008/60)/60)/24)+DATE(1970,1,1)</f>
        <v>42416.772997685184</v>
      </c>
      <c r="U4008">
        <f>YEAR(S4008)</f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8315</v>
      </c>
      <c r="R4009" t="s">
        <v>8316</v>
      </c>
      <c r="S4009" s="9">
        <f>(((J4009/60)/60)/24)+DATE(1970,1,1)</f>
        <v>41848.772928240738</v>
      </c>
      <c r="T4009" s="9">
        <f>(((I4009/60)/60)/24)+DATE(1970,1,1)</f>
        <v>41877.686111111114</v>
      </c>
      <c r="U4009">
        <f>YEAR(S4009)</f>
        <v>2014</v>
      </c>
    </row>
    <row r="4010" spans="1:21" ht="45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8315</v>
      </c>
      <c r="R4010" t="s">
        <v>8316</v>
      </c>
      <c r="S4010" s="9">
        <f>(((J4010/60)/60)/24)+DATE(1970,1,1)</f>
        <v>42177.964201388888</v>
      </c>
      <c r="T4010" s="9">
        <f>(((I4010/60)/60)/24)+DATE(1970,1,1)</f>
        <v>42207.964201388888</v>
      </c>
      <c r="U4010">
        <f>YEAR(S4010)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8315</v>
      </c>
      <c r="R4011" t="s">
        <v>8316</v>
      </c>
      <c r="S4011" s="9">
        <f>(((J4011/60)/60)/24)+DATE(1970,1,1)</f>
        <v>41851.700925925928</v>
      </c>
      <c r="T4011" s="9">
        <f>(((I4011/60)/60)/24)+DATE(1970,1,1)</f>
        <v>41891.700925925928</v>
      </c>
      <c r="U4011">
        <f>YEAR(S4011)</f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8315</v>
      </c>
      <c r="R4012" t="s">
        <v>8316</v>
      </c>
      <c r="S4012" s="9">
        <f>(((J4012/60)/60)/24)+DATE(1970,1,1)</f>
        <v>41921.770439814813</v>
      </c>
      <c r="T4012" s="9">
        <f>(((I4012/60)/60)/24)+DATE(1970,1,1)</f>
        <v>41938.770439814813</v>
      </c>
      <c r="U4012">
        <f>YEAR(S4012)</f>
        <v>2014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8315</v>
      </c>
      <c r="R4013" t="s">
        <v>8316</v>
      </c>
      <c r="S4013" s="9">
        <f>(((J4013/60)/60)/24)+DATE(1970,1,1)</f>
        <v>42002.54488425926</v>
      </c>
      <c r="T4013" s="9">
        <f>(((I4013/60)/60)/24)+DATE(1970,1,1)</f>
        <v>42032.54488425926</v>
      </c>
      <c r="U4013">
        <f>YEAR(S4013)</f>
        <v>2014</v>
      </c>
    </row>
    <row r="4014" spans="1:21" ht="45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8315</v>
      </c>
      <c r="R4014" t="s">
        <v>8316</v>
      </c>
      <c r="S4014" s="9">
        <f>(((J4014/60)/60)/24)+DATE(1970,1,1)</f>
        <v>42096.544548611113</v>
      </c>
      <c r="T4014" s="9">
        <f>(((I4014/60)/60)/24)+DATE(1970,1,1)</f>
        <v>42126.544548611113</v>
      </c>
      <c r="U4014">
        <f>YEAR(S4014)</f>
        <v>2015</v>
      </c>
    </row>
    <row r="4015" spans="1:21" ht="45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8315</v>
      </c>
      <c r="R4015" t="s">
        <v>8316</v>
      </c>
      <c r="S4015" s="9">
        <f>(((J4015/60)/60)/24)+DATE(1970,1,1)</f>
        <v>42021.301192129627</v>
      </c>
      <c r="T4015" s="9">
        <f>(((I4015/60)/60)/24)+DATE(1970,1,1)</f>
        <v>42051.301192129627</v>
      </c>
      <c r="U4015">
        <f>YEAR(S4015)</f>
        <v>2015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8315</v>
      </c>
      <c r="R4016" t="s">
        <v>8316</v>
      </c>
      <c r="S4016" s="9">
        <f>(((J4016/60)/60)/24)+DATE(1970,1,1)</f>
        <v>42419.246168981481</v>
      </c>
      <c r="T4016" s="9">
        <f>(((I4016/60)/60)/24)+DATE(1970,1,1)</f>
        <v>42434.246168981481</v>
      </c>
      <c r="U4016">
        <f>YEAR(S4016)</f>
        <v>2016</v>
      </c>
    </row>
    <row r="4017" spans="1:21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8315</v>
      </c>
      <c r="R4017" t="s">
        <v>8316</v>
      </c>
      <c r="S4017" s="9">
        <f>(((J4017/60)/60)/24)+DATE(1970,1,1)</f>
        <v>42174.780821759254</v>
      </c>
      <c r="T4017" s="9">
        <f>(((I4017/60)/60)/24)+DATE(1970,1,1)</f>
        <v>42204.780821759254</v>
      </c>
      <c r="U4017">
        <f>YEAR(S4017)</f>
        <v>2015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8315</v>
      </c>
      <c r="R4018" t="s">
        <v>8316</v>
      </c>
      <c r="S4018" s="9">
        <f>(((J4018/60)/60)/24)+DATE(1970,1,1)</f>
        <v>41869.872685185182</v>
      </c>
      <c r="T4018" s="9">
        <f>(((I4018/60)/60)/24)+DATE(1970,1,1)</f>
        <v>41899.872685185182</v>
      </c>
      <c r="U4018">
        <f>YEAR(S4018)</f>
        <v>2014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8315</v>
      </c>
      <c r="R4019" t="s">
        <v>8316</v>
      </c>
      <c r="S4019" s="9">
        <f>(((J4019/60)/60)/24)+DATE(1970,1,1)</f>
        <v>41856.672152777777</v>
      </c>
      <c r="T4019" s="9">
        <f>(((I4019/60)/60)/24)+DATE(1970,1,1)</f>
        <v>41886.672152777777</v>
      </c>
      <c r="U4019">
        <f>YEAR(S4019)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8315</v>
      </c>
      <c r="R4020" t="s">
        <v>8316</v>
      </c>
      <c r="S4020" s="9">
        <f>(((J4020/60)/60)/24)+DATE(1970,1,1)</f>
        <v>42620.91097222222</v>
      </c>
      <c r="T4020" s="9">
        <f>(((I4020/60)/60)/24)+DATE(1970,1,1)</f>
        <v>42650.91097222222</v>
      </c>
      <c r="U4020">
        <f>YEAR(S4020)</f>
        <v>2016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8315</v>
      </c>
      <c r="R4021" t="s">
        <v>8316</v>
      </c>
      <c r="S4021" s="9">
        <f>(((J4021/60)/60)/24)+DATE(1970,1,1)</f>
        <v>42417.675879629634</v>
      </c>
      <c r="T4021" s="9">
        <f>(((I4021/60)/60)/24)+DATE(1970,1,1)</f>
        <v>42475.686111111107</v>
      </c>
      <c r="U4021">
        <f>YEAR(S4021)</f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8315</v>
      </c>
      <c r="R4022" t="s">
        <v>8316</v>
      </c>
      <c r="S4022" s="9">
        <f>(((J4022/60)/60)/24)+DATE(1970,1,1)</f>
        <v>42057.190960648149</v>
      </c>
      <c r="T4022" s="9">
        <f>(((I4022/60)/60)/24)+DATE(1970,1,1)</f>
        <v>42087.149293981478</v>
      </c>
      <c r="U4022">
        <f>YEAR(S4022)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8315</v>
      </c>
      <c r="R4023" t="s">
        <v>8316</v>
      </c>
      <c r="S4023" s="9">
        <f>(((J4023/60)/60)/24)+DATE(1970,1,1)</f>
        <v>41878.911550925928</v>
      </c>
      <c r="T4023" s="9">
        <f>(((I4023/60)/60)/24)+DATE(1970,1,1)</f>
        <v>41938.911550925928</v>
      </c>
      <c r="U4023">
        <f>YEAR(S4023)</f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8315</v>
      </c>
      <c r="R4024" t="s">
        <v>8316</v>
      </c>
      <c r="S4024" s="9">
        <f>(((J4024/60)/60)/24)+DATE(1970,1,1)</f>
        <v>41990.584108796291</v>
      </c>
      <c r="T4024" s="9">
        <f>(((I4024/60)/60)/24)+DATE(1970,1,1)</f>
        <v>42036.120833333334</v>
      </c>
      <c r="U4024">
        <f>YEAR(S4024)</f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8315</v>
      </c>
      <c r="R4025" t="s">
        <v>8316</v>
      </c>
      <c r="S4025" s="9">
        <f>(((J4025/60)/60)/24)+DATE(1970,1,1)</f>
        <v>42408.999571759254</v>
      </c>
      <c r="T4025" s="9">
        <f>(((I4025/60)/60)/24)+DATE(1970,1,1)</f>
        <v>42453.957905092597</v>
      </c>
      <c r="U4025">
        <f>YEAR(S4025)</f>
        <v>2016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8315</v>
      </c>
      <c r="R4026" t="s">
        <v>8316</v>
      </c>
      <c r="S4026" s="9">
        <f>(((J4026/60)/60)/24)+DATE(1970,1,1)</f>
        <v>42217.670104166667</v>
      </c>
      <c r="T4026" s="9">
        <f>(((I4026/60)/60)/24)+DATE(1970,1,1)</f>
        <v>42247.670104166667</v>
      </c>
      <c r="U4026">
        <f>YEAR(S4026)</f>
        <v>2015</v>
      </c>
    </row>
    <row r="4027" spans="1:21" ht="45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8315</v>
      </c>
      <c r="R4027" t="s">
        <v>8316</v>
      </c>
      <c r="S4027" s="9">
        <f>(((J4027/60)/60)/24)+DATE(1970,1,1)</f>
        <v>42151.237685185188</v>
      </c>
      <c r="T4027" s="9">
        <f>(((I4027/60)/60)/24)+DATE(1970,1,1)</f>
        <v>42211.237685185188</v>
      </c>
      <c r="U4027">
        <f>YEAR(S4027)</f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8315</v>
      </c>
      <c r="R4028" t="s">
        <v>8316</v>
      </c>
      <c r="S4028" s="9">
        <f>(((J4028/60)/60)/24)+DATE(1970,1,1)</f>
        <v>42282.655543981484</v>
      </c>
      <c r="T4028" s="9">
        <f>(((I4028/60)/60)/24)+DATE(1970,1,1)</f>
        <v>42342.697210648148</v>
      </c>
      <c r="U4028">
        <f>YEAR(S4028)</f>
        <v>2015</v>
      </c>
    </row>
    <row r="4029" spans="1:21" ht="45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8315</v>
      </c>
      <c r="R4029" t="s">
        <v>8316</v>
      </c>
      <c r="S4029" s="9">
        <f>(((J4029/60)/60)/24)+DATE(1970,1,1)</f>
        <v>42768.97084490741</v>
      </c>
      <c r="T4029" s="9">
        <f>(((I4029/60)/60)/24)+DATE(1970,1,1)</f>
        <v>42789.041666666672</v>
      </c>
      <c r="U4029">
        <f>YEAR(S4029)</f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8315</v>
      </c>
      <c r="R4030" t="s">
        <v>8316</v>
      </c>
      <c r="S4030" s="9">
        <f>(((J4030/60)/60)/24)+DATE(1970,1,1)</f>
        <v>41765.938657407409</v>
      </c>
      <c r="T4030" s="9">
        <f>(((I4030/60)/60)/24)+DATE(1970,1,1)</f>
        <v>41795.938657407409</v>
      </c>
      <c r="U4030">
        <f>YEAR(S4030)</f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8315</v>
      </c>
      <c r="R4031" t="s">
        <v>8316</v>
      </c>
      <c r="S4031" s="9">
        <f>(((J4031/60)/60)/24)+DATE(1970,1,1)</f>
        <v>42322.025115740747</v>
      </c>
      <c r="T4031" s="9">
        <f>(((I4031/60)/60)/24)+DATE(1970,1,1)</f>
        <v>42352.025115740747</v>
      </c>
      <c r="U4031">
        <f>YEAR(S4031)</f>
        <v>2015</v>
      </c>
    </row>
    <row r="4032" spans="1:21" ht="45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8315</v>
      </c>
      <c r="R4032" t="s">
        <v>8316</v>
      </c>
      <c r="S4032" s="9">
        <f>(((J4032/60)/60)/24)+DATE(1970,1,1)</f>
        <v>42374.655081018514</v>
      </c>
      <c r="T4032" s="9">
        <f>(((I4032/60)/60)/24)+DATE(1970,1,1)</f>
        <v>42403.784027777772</v>
      </c>
      <c r="U4032">
        <f>YEAR(S4032)</f>
        <v>2016</v>
      </c>
    </row>
    <row r="4033" spans="1:21" ht="45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8315</v>
      </c>
      <c r="R4033" t="s">
        <v>8316</v>
      </c>
      <c r="S4033" s="9">
        <f>(((J4033/60)/60)/24)+DATE(1970,1,1)</f>
        <v>41941.585231481484</v>
      </c>
      <c r="T4033" s="9">
        <f>(((I4033/60)/60)/24)+DATE(1970,1,1)</f>
        <v>41991.626898148148</v>
      </c>
      <c r="U4033">
        <f>YEAR(S4033)</f>
        <v>2014</v>
      </c>
    </row>
    <row r="4034" spans="1:21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8315</v>
      </c>
      <c r="R4034" t="s">
        <v>8316</v>
      </c>
      <c r="S4034" s="9">
        <f>(((J4034/60)/60)/24)+DATE(1970,1,1)</f>
        <v>42293.809212962966</v>
      </c>
      <c r="T4034" s="9">
        <f>(((I4034/60)/60)/24)+DATE(1970,1,1)</f>
        <v>42353.85087962963</v>
      </c>
      <c r="U4034">
        <f>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8315</v>
      </c>
      <c r="R4035" t="s">
        <v>8316</v>
      </c>
      <c r="S4035" s="9">
        <f>(((J4035/60)/60)/24)+DATE(1970,1,1)</f>
        <v>42614.268796296295</v>
      </c>
      <c r="T4035" s="9">
        <f>(((I4035/60)/60)/24)+DATE(1970,1,1)</f>
        <v>42645.375</v>
      </c>
      <c r="U4035">
        <f>YEAR(S4035)</f>
        <v>2016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8315</v>
      </c>
      <c r="R4036" t="s">
        <v>8316</v>
      </c>
      <c r="S4036" s="9">
        <f>(((J4036/60)/60)/24)+DATE(1970,1,1)</f>
        <v>42067.947337962964</v>
      </c>
      <c r="T4036" s="9">
        <f>(((I4036/60)/60)/24)+DATE(1970,1,1)</f>
        <v>42097.905671296292</v>
      </c>
      <c r="U4036">
        <f>YEAR(S4036)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8315</v>
      </c>
      <c r="R4037" t="s">
        <v>8316</v>
      </c>
      <c r="S4037" s="9">
        <f>(((J4037/60)/60)/24)+DATE(1970,1,1)</f>
        <v>41903.882951388885</v>
      </c>
      <c r="T4037" s="9">
        <f>(((I4037/60)/60)/24)+DATE(1970,1,1)</f>
        <v>41933.882951388885</v>
      </c>
      <c r="U4037">
        <f>YEAR(S4037)</f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8315</v>
      </c>
      <c r="R4038" t="s">
        <v>8316</v>
      </c>
      <c r="S4038" s="9">
        <f>(((J4038/60)/60)/24)+DATE(1970,1,1)</f>
        <v>41804.937083333331</v>
      </c>
      <c r="T4038" s="9">
        <f>(((I4038/60)/60)/24)+DATE(1970,1,1)</f>
        <v>41821.9375</v>
      </c>
      <c r="U4038">
        <f>YEAR(S4038)</f>
        <v>2014</v>
      </c>
    </row>
    <row r="4039" spans="1:21" ht="45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8315</v>
      </c>
      <c r="R4039" t="s">
        <v>8316</v>
      </c>
      <c r="S4039" s="9">
        <f>(((J4039/60)/60)/24)+DATE(1970,1,1)</f>
        <v>42497.070775462969</v>
      </c>
      <c r="T4039" s="9">
        <f>(((I4039/60)/60)/24)+DATE(1970,1,1)</f>
        <v>42514.600694444445</v>
      </c>
      <c r="U4039">
        <f>YEAR(S4039)</f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8315</v>
      </c>
      <c r="R4040" t="s">
        <v>8316</v>
      </c>
      <c r="S4040" s="9">
        <f>(((J4040/60)/60)/24)+DATE(1970,1,1)</f>
        <v>41869.798726851855</v>
      </c>
      <c r="T4040" s="9">
        <f>(((I4040/60)/60)/24)+DATE(1970,1,1)</f>
        <v>41929.798726851855</v>
      </c>
      <c r="U4040">
        <f>YEAR(S4040)</f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8315</v>
      </c>
      <c r="R4041" t="s">
        <v>8316</v>
      </c>
      <c r="S4041" s="9">
        <f>(((J4041/60)/60)/24)+DATE(1970,1,1)</f>
        <v>42305.670914351853</v>
      </c>
      <c r="T4041" s="9">
        <f>(((I4041/60)/60)/24)+DATE(1970,1,1)</f>
        <v>42339.249305555553</v>
      </c>
      <c r="U4041">
        <f>YEAR(S4041)</f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8315</v>
      </c>
      <c r="R4042" t="s">
        <v>8316</v>
      </c>
      <c r="S4042" s="9">
        <f>(((J4042/60)/60)/24)+DATE(1970,1,1)</f>
        <v>42144.231527777782</v>
      </c>
      <c r="T4042" s="9">
        <f>(((I4042/60)/60)/24)+DATE(1970,1,1)</f>
        <v>42203.125</v>
      </c>
      <c r="U4042">
        <f>YEAR(S4042)</f>
        <v>2015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8315</v>
      </c>
      <c r="R4043" t="s">
        <v>8316</v>
      </c>
      <c r="S4043" s="9">
        <f>(((J4043/60)/60)/24)+DATE(1970,1,1)</f>
        <v>42559.474004629628</v>
      </c>
      <c r="T4043" s="9">
        <f>(((I4043/60)/60)/24)+DATE(1970,1,1)</f>
        <v>42619.474004629628</v>
      </c>
      <c r="U4043">
        <f>YEAR(S4043)</f>
        <v>2016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8315</v>
      </c>
      <c r="R4044" t="s">
        <v>8316</v>
      </c>
      <c r="S4044" s="9">
        <f>(((J4044/60)/60)/24)+DATE(1970,1,1)</f>
        <v>41995.084074074075</v>
      </c>
      <c r="T4044" s="9">
        <f>(((I4044/60)/60)/24)+DATE(1970,1,1)</f>
        <v>42024.802777777775</v>
      </c>
      <c r="U4044">
        <f>YEAR(S4044)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8315</v>
      </c>
      <c r="R4045" t="s">
        <v>8316</v>
      </c>
      <c r="S4045" s="9">
        <f>(((J4045/60)/60)/24)+DATE(1970,1,1)</f>
        <v>41948.957465277781</v>
      </c>
      <c r="T4045" s="9">
        <f>(((I4045/60)/60)/24)+DATE(1970,1,1)</f>
        <v>41963.957465277781</v>
      </c>
      <c r="U4045">
        <f>YEAR(S4045)</f>
        <v>2014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8315</v>
      </c>
      <c r="R4046" t="s">
        <v>8316</v>
      </c>
      <c r="S4046" s="9">
        <f>(((J4046/60)/60)/24)+DATE(1970,1,1)</f>
        <v>42074.219699074078</v>
      </c>
      <c r="T4046" s="9">
        <f>(((I4046/60)/60)/24)+DATE(1970,1,1)</f>
        <v>42104.208333333328</v>
      </c>
      <c r="U4046">
        <f>YEAR(S4046)</f>
        <v>2015</v>
      </c>
    </row>
    <row r="4047" spans="1:21" ht="45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8315</v>
      </c>
      <c r="R4047" t="s">
        <v>8316</v>
      </c>
      <c r="S4047" s="9">
        <f>(((J4047/60)/60)/24)+DATE(1970,1,1)</f>
        <v>41842.201261574075</v>
      </c>
      <c r="T4047" s="9">
        <f>(((I4047/60)/60)/24)+DATE(1970,1,1)</f>
        <v>41872.201261574075</v>
      </c>
      <c r="U4047">
        <f>YEAR(S4047)</f>
        <v>2014</v>
      </c>
    </row>
    <row r="4048" spans="1:21" ht="45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8315</v>
      </c>
      <c r="R4048" t="s">
        <v>8316</v>
      </c>
      <c r="S4048" s="9">
        <f>(((J4048/60)/60)/24)+DATE(1970,1,1)</f>
        <v>41904.650578703702</v>
      </c>
      <c r="T4048" s="9">
        <f>(((I4048/60)/60)/24)+DATE(1970,1,1)</f>
        <v>41934.650578703702</v>
      </c>
      <c r="U4048">
        <f>YEAR(S4048)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8315</v>
      </c>
      <c r="R4049" t="s">
        <v>8316</v>
      </c>
      <c r="S4049" s="9">
        <f>(((J4049/60)/60)/24)+DATE(1970,1,1)</f>
        <v>41991.022488425922</v>
      </c>
      <c r="T4049" s="9">
        <f>(((I4049/60)/60)/24)+DATE(1970,1,1)</f>
        <v>42015.041666666672</v>
      </c>
      <c r="U4049">
        <f>YEAR(S4049)</f>
        <v>2014</v>
      </c>
    </row>
    <row r="4050" spans="1:21" ht="45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8315</v>
      </c>
      <c r="R4050" t="s">
        <v>8316</v>
      </c>
      <c r="S4050" s="9">
        <f>(((J4050/60)/60)/24)+DATE(1970,1,1)</f>
        <v>42436.509108796294</v>
      </c>
      <c r="T4050" s="9">
        <f>(((I4050/60)/60)/24)+DATE(1970,1,1)</f>
        <v>42471.467442129629</v>
      </c>
      <c r="U4050">
        <f>YEAR(S4050)</f>
        <v>2016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8315</v>
      </c>
      <c r="R4051" t="s">
        <v>8316</v>
      </c>
      <c r="S4051" s="9">
        <f>(((J4051/60)/60)/24)+DATE(1970,1,1)</f>
        <v>42169.958506944444</v>
      </c>
      <c r="T4051" s="9">
        <f>(((I4051/60)/60)/24)+DATE(1970,1,1)</f>
        <v>42199.958506944444</v>
      </c>
      <c r="U4051">
        <f>YEAR(S4051)</f>
        <v>2015</v>
      </c>
    </row>
    <row r="4052" spans="1:21" ht="4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8315</v>
      </c>
      <c r="R4052" t="s">
        <v>8316</v>
      </c>
      <c r="S4052" s="9">
        <f>(((J4052/60)/60)/24)+DATE(1970,1,1)</f>
        <v>41905.636469907404</v>
      </c>
      <c r="T4052" s="9">
        <f>(((I4052/60)/60)/24)+DATE(1970,1,1)</f>
        <v>41935.636469907404</v>
      </c>
      <c r="U4052">
        <f>YEAR(S4052)</f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8315</v>
      </c>
      <c r="R4053" t="s">
        <v>8316</v>
      </c>
      <c r="S4053" s="9">
        <f>(((J4053/60)/60)/24)+DATE(1970,1,1)</f>
        <v>41761.810150462967</v>
      </c>
      <c r="T4053" s="9">
        <f>(((I4053/60)/60)/24)+DATE(1970,1,1)</f>
        <v>41768.286805555559</v>
      </c>
      <c r="U4053">
        <f>YEAR(S4053)</f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8315</v>
      </c>
      <c r="R4054" t="s">
        <v>8316</v>
      </c>
      <c r="S4054" s="9">
        <f>(((J4054/60)/60)/24)+DATE(1970,1,1)</f>
        <v>41865.878657407404</v>
      </c>
      <c r="T4054" s="9">
        <f>(((I4054/60)/60)/24)+DATE(1970,1,1)</f>
        <v>41925.878657407404</v>
      </c>
      <c r="U4054">
        <f>YEAR(S4054)</f>
        <v>2014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8315</v>
      </c>
      <c r="R4055" t="s">
        <v>8316</v>
      </c>
      <c r="S4055" s="9">
        <f>(((J4055/60)/60)/24)+DATE(1970,1,1)</f>
        <v>41928.690138888887</v>
      </c>
      <c r="T4055" s="9">
        <f>(((I4055/60)/60)/24)+DATE(1970,1,1)</f>
        <v>41958.833333333328</v>
      </c>
      <c r="U4055">
        <f>YEAR(S4055)</f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8315</v>
      </c>
      <c r="R4056" t="s">
        <v>8316</v>
      </c>
      <c r="S4056" s="9">
        <f>(((J4056/60)/60)/24)+DATE(1970,1,1)</f>
        <v>42613.841261574074</v>
      </c>
      <c r="T4056" s="9">
        <f>(((I4056/60)/60)/24)+DATE(1970,1,1)</f>
        <v>42644.166666666672</v>
      </c>
      <c r="U4056">
        <f>YEAR(S4056)</f>
        <v>2016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8315</v>
      </c>
      <c r="R4057" t="s">
        <v>8316</v>
      </c>
      <c r="S4057" s="9">
        <f>(((J4057/60)/60)/24)+DATE(1970,1,1)</f>
        <v>41779.648506944446</v>
      </c>
      <c r="T4057" s="9">
        <f>(((I4057/60)/60)/24)+DATE(1970,1,1)</f>
        <v>41809.648506944446</v>
      </c>
      <c r="U4057">
        <f>YEAR(S4057)</f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8315</v>
      </c>
      <c r="R4058" t="s">
        <v>8316</v>
      </c>
      <c r="S4058" s="9">
        <f>(((J4058/60)/60)/24)+DATE(1970,1,1)</f>
        <v>42534.933321759265</v>
      </c>
      <c r="T4058" s="9">
        <f>(((I4058/60)/60)/24)+DATE(1970,1,1)</f>
        <v>42554.832638888889</v>
      </c>
      <c r="U4058">
        <f>YEAR(S4058)</f>
        <v>2016</v>
      </c>
    </row>
    <row r="4059" spans="1:21" ht="45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8315</v>
      </c>
      <c r="R4059" t="s">
        <v>8316</v>
      </c>
      <c r="S4059" s="9">
        <f>(((J4059/60)/60)/24)+DATE(1970,1,1)</f>
        <v>42310.968518518523</v>
      </c>
      <c r="T4059" s="9">
        <f>(((I4059/60)/60)/24)+DATE(1970,1,1)</f>
        <v>42333.958333333328</v>
      </c>
      <c r="U4059">
        <f>YEAR(S4059)</f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8315</v>
      </c>
      <c r="R4060" t="s">
        <v>8316</v>
      </c>
      <c r="S4060" s="9">
        <f>(((J4060/60)/60)/24)+DATE(1970,1,1)</f>
        <v>42446.060694444444</v>
      </c>
      <c r="T4060" s="9">
        <f>(((I4060/60)/60)/24)+DATE(1970,1,1)</f>
        <v>42461.165972222225</v>
      </c>
      <c r="U4060">
        <f>YEAR(S4060)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8315</v>
      </c>
      <c r="R4061" t="s">
        <v>8316</v>
      </c>
      <c r="S4061" s="9">
        <f>(((J4061/60)/60)/24)+DATE(1970,1,1)</f>
        <v>41866.640648148146</v>
      </c>
      <c r="T4061" s="9">
        <f>(((I4061/60)/60)/24)+DATE(1970,1,1)</f>
        <v>41898.125</v>
      </c>
      <c r="U4061">
        <f>YEAR(S4061)</f>
        <v>2014</v>
      </c>
    </row>
    <row r="4062" spans="1:21" ht="45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8315</v>
      </c>
      <c r="R4062" t="s">
        <v>8316</v>
      </c>
      <c r="S4062" s="9">
        <f>(((J4062/60)/60)/24)+DATE(1970,1,1)</f>
        <v>41779.695092592592</v>
      </c>
      <c r="T4062" s="9">
        <f>(((I4062/60)/60)/24)+DATE(1970,1,1)</f>
        <v>41813.666666666664</v>
      </c>
      <c r="U4062">
        <f>YEAR(S4062)</f>
        <v>2014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9">
        <f>(((J4063/60)/60)/24)+DATE(1970,1,1)</f>
        <v>42421.141469907408</v>
      </c>
      <c r="T4063" s="9">
        <f>(((I4063/60)/60)/24)+DATE(1970,1,1)</f>
        <v>42481.099803240737</v>
      </c>
      <c r="U4063">
        <f>YEAR(S4063)</f>
        <v>2016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9">
        <f>(((J4064/60)/60)/24)+DATE(1970,1,1)</f>
        <v>42523.739212962959</v>
      </c>
      <c r="T4064" s="9">
        <f>(((I4064/60)/60)/24)+DATE(1970,1,1)</f>
        <v>42553.739212962959</v>
      </c>
      <c r="U4064">
        <f>YEAR(S4064)</f>
        <v>2016</v>
      </c>
    </row>
    <row r="4065" spans="1:21" ht="45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8315</v>
      </c>
      <c r="R4065" t="s">
        <v>8316</v>
      </c>
      <c r="S4065" s="9">
        <f>(((J4065/60)/60)/24)+DATE(1970,1,1)</f>
        <v>41787.681527777779</v>
      </c>
      <c r="T4065" s="9">
        <f>(((I4065/60)/60)/24)+DATE(1970,1,1)</f>
        <v>41817.681527777779</v>
      </c>
      <c r="U4065">
        <f>YEAR(S4065)</f>
        <v>2014</v>
      </c>
    </row>
    <row r="4066" spans="1:21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8315</v>
      </c>
      <c r="R4066" t="s">
        <v>8316</v>
      </c>
      <c r="S4066" s="9">
        <f>(((J4066/60)/60)/24)+DATE(1970,1,1)</f>
        <v>42093.588263888887</v>
      </c>
      <c r="T4066" s="9">
        <f>(((I4066/60)/60)/24)+DATE(1970,1,1)</f>
        <v>42123.588263888887</v>
      </c>
      <c r="U4066">
        <f>YEAR(S4066)</f>
        <v>2015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8315</v>
      </c>
      <c r="R4067" t="s">
        <v>8316</v>
      </c>
      <c r="S4067" s="9">
        <f>(((J4067/60)/60)/24)+DATE(1970,1,1)</f>
        <v>41833.951516203706</v>
      </c>
      <c r="T4067" s="9">
        <f>(((I4067/60)/60)/24)+DATE(1970,1,1)</f>
        <v>41863.951516203706</v>
      </c>
      <c r="U4067">
        <f>YEAR(S4067)</f>
        <v>2014</v>
      </c>
    </row>
    <row r="4068" spans="1:21" ht="45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8315</v>
      </c>
      <c r="R4068" t="s">
        <v>8316</v>
      </c>
      <c r="S4068" s="9">
        <f>(((J4068/60)/60)/24)+DATE(1970,1,1)</f>
        <v>42479.039212962962</v>
      </c>
      <c r="T4068" s="9">
        <f>(((I4068/60)/60)/24)+DATE(1970,1,1)</f>
        <v>42509.039212962962</v>
      </c>
      <c r="U4068">
        <f>YEAR(S4068)</f>
        <v>2016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8315</v>
      </c>
      <c r="R4069" t="s">
        <v>8316</v>
      </c>
      <c r="S4069" s="9">
        <f>(((J4069/60)/60)/24)+DATE(1970,1,1)</f>
        <v>42235.117476851854</v>
      </c>
      <c r="T4069" s="9">
        <f>(((I4069/60)/60)/24)+DATE(1970,1,1)</f>
        <v>42275.117476851854</v>
      </c>
      <c r="U4069">
        <f>YEAR(S4069)</f>
        <v>2015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8315</v>
      </c>
      <c r="R4070" t="s">
        <v>8316</v>
      </c>
      <c r="S4070" s="9">
        <f>(((J4070/60)/60)/24)+DATE(1970,1,1)</f>
        <v>42718.963599537034</v>
      </c>
      <c r="T4070" s="9">
        <f>(((I4070/60)/60)/24)+DATE(1970,1,1)</f>
        <v>42748.961805555555</v>
      </c>
      <c r="U4070">
        <f>YEAR(S4070)</f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8315</v>
      </c>
      <c r="R4071" t="s">
        <v>8316</v>
      </c>
      <c r="S4071" s="9">
        <f>(((J4071/60)/60)/24)+DATE(1970,1,1)</f>
        <v>42022.661527777775</v>
      </c>
      <c r="T4071" s="9">
        <f>(((I4071/60)/60)/24)+DATE(1970,1,1)</f>
        <v>42063.5</v>
      </c>
      <c r="U4071">
        <f>YEAR(S4071)</f>
        <v>2015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8315</v>
      </c>
      <c r="R4072" t="s">
        <v>8316</v>
      </c>
      <c r="S4072" s="9">
        <f>(((J4072/60)/60)/24)+DATE(1970,1,1)</f>
        <v>42031.666898148149</v>
      </c>
      <c r="T4072" s="9">
        <f>(((I4072/60)/60)/24)+DATE(1970,1,1)</f>
        <v>42064.125</v>
      </c>
      <c r="U4072">
        <f>YEAR(S4072)</f>
        <v>2015</v>
      </c>
    </row>
    <row r="4073" spans="1:21" ht="45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8315</v>
      </c>
      <c r="R4073" t="s">
        <v>8316</v>
      </c>
      <c r="S4073" s="9">
        <f>(((J4073/60)/60)/24)+DATE(1970,1,1)</f>
        <v>42700.804756944446</v>
      </c>
      <c r="T4073" s="9">
        <f>(((I4073/60)/60)/24)+DATE(1970,1,1)</f>
        <v>42730.804756944446</v>
      </c>
      <c r="U4073">
        <f>YEAR(S4073)</f>
        <v>2016</v>
      </c>
    </row>
    <row r="4074" spans="1:21" ht="45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8315</v>
      </c>
      <c r="R4074" t="s">
        <v>8316</v>
      </c>
      <c r="S4074" s="9">
        <f>(((J4074/60)/60)/24)+DATE(1970,1,1)</f>
        <v>41812.77443287037</v>
      </c>
      <c r="T4074" s="9">
        <f>(((I4074/60)/60)/24)+DATE(1970,1,1)</f>
        <v>41872.77443287037</v>
      </c>
      <c r="U4074">
        <f>YEAR(S4074)</f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8315</v>
      </c>
      <c r="R4075" t="s">
        <v>8316</v>
      </c>
      <c r="S4075" s="9">
        <f>(((J4075/60)/60)/24)+DATE(1970,1,1)</f>
        <v>42078.34520833334</v>
      </c>
      <c r="T4075" s="9">
        <f>(((I4075/60)/60)/24)+DATE(1970,1,1)</f>
        <v>42133.166666666672</v>
      </c>
      <c r="U4075">
        <f>YEAR(S4075)</f>
        <v>2015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8315</v>
      </c>
      <c r="R4076" t="s">
        <v>8316</v>
      </c>
      <c r="S4076" s="9">
        <f>(((J4076/60)/60)/24)+DATE(1970,1,1)</f>
        <v>42283.552951388891</v>
      </c>
      <c r="T4076" s="9">
        <f>(((I4076/60)/60)/24)+DATE(1970,1,1)</f>
        <v>42313.594618055555</v>
      </c>
      <c r="U4076">
        <f>YEAR(S4076)</f>
        <v>2015</v>
      </c>
    </row>
    <row r="4077" spans="1:21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8315</v>
      </c>
      <c r="R4077" t="s">
        <v>8316</v>
      </c>
      <c r="S4077" s="9">
        <f>(((J4077/60)/60)/24)+DATE(1970,1,1)</f>
        <v>41779.045937499999</v>
      </c>
      <c r="T4077" s="9">
        <f>(((I4077/60)/60)/24)+DATE(1970,1,1)</f>
        <v>41820.727777777778</v>
      </c>
      <c r="U4077">
        <f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8315</v>
      </c>
      <c r="R4078" t="s">
        <v>8316</v>
      </c>
      <c r="S4078" s="9">
        <f>(((J4078/60)/60)/24)+DATE(1970,1,1)</f>
        <v>41905.795706018522</v>
      </c>
      <c r="T4078" s="9">
        <f>(((I4078/60)/60)/24)+DATE(1970,1,1)</f>
        <v>41933.82708333333</v>
      </c>
      <c r="U4078">
        <f>YEAR(S4078)</f>
        <v>2014</v>
      </c>
    </row>
    <row r="4079" spans="1:21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8315</v>
      </c>
      <c r="R4079" t="s">
        <v>8316</v>
      </c>
      <c r="S4079" s="9">
        <f>(((J4079/60)/60)/24)+DATE(1970,1,1)</f>
        <v>42695.7105787037</v>
      </c>
      <c r="T4079" s="9">
        <f>(((I4079/60)/60)/24)+DATE(1970,1,1)</f>
        <v>42725.7105787037</v>
      </c>
      <c r="U4079">
        <f>YEAR(S4079)</f>
        <v>2016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8315</v>
      </c>
      <c r="R4080" t="s">
        <v>8316</v>
      </c>
      <c r="S4080" s="9">
        <f>(((J4080/60)/60)/24)+DATE(1970,1,1)</f>
        <v>42732.787523148145</v>
      </c>
      <c r="T4080" s="9">
        <f>(((I4080/60)/60)/24)+DATE(1970,1,1)</f>
        <v>42762.787523148145</v>
      </c>
      <c r="U4080">
        <f>YEAR(S4080)</f>
        <v>2016</v>
      </c>
    </row>
    <row r="4081" spans="1:21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8315</v>
      </c>
      <c r="R4081" t="s">
        <v>8316</v>
      </c>
      <c r="S4081" s="9">
        <f>(((J4081/60)/60)/24)+DATE(1970,1,1)</f>
        <v>42510.938900462963</v>
      </c>
      <c r="T4081" s="9">
        <f>(((I4081/60)/60)/24)+DATE(1970,1,1)</f>
        <v>42540.938900462963</v>
      </c>
      <c r="U4081">
        <f>YEAR(S4081)</f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9">
        <f>(((J4082/60)/60)/24)+DATE(1970,1,1)</f>
        <v>42511.698101851856</v>
      </c>
      <c r="T4082" s="9">
        <f>(((I4082/60)/60)/24)+DATE(1970,1,1)</f>
        <v>42535.787500000006</v>
      </c>
      <c r="U4082">
        <f>YEAR(S4082)</f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8315</v>
      </c>
      <c r="R4083" t="s">
        <v>8316</v>
      </c>
      <c r="S4083" s="9">
        <f>(((J4083/60)/60)/24)+DATE(1970,1,1)</f>
        <v>42041.581307870365</v>
      </c>
      <c r="T4083" s="9">
        <f>(((I4083/60)/60)/24)+DATE(1970,1,1)</f>
        <v>42071.539641203708</v>
      </c>
      <c r="U4083">
        <f>YEAR(S4083)</f>
        <v>2015</v>
      </c>
    </row>
    <row r="4084" spans="1:21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8315</v>
      </c>
      <c r="R4084" t="s">
        <v>8316</v>
      </c>
      <c r="S4084" s="9">
        <f>(((J4084/60)/60)/24)+DATE(1970,1,1)</f>
        <v>42307.189270833333</v>
      </c>
      <c r="T4084" s="9">
        <f>(((I4084/60)/60)/24)+DATE(1970,1,1)</f>
        <v>42322.958333333328</v>
      </c>
      <c r="U4084">
        <f>YEAR(S4084)</f>
        <v>2015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8315</v>
      </c>
      <c r="R4085" t="s">
        <v>8316</v>
      </c>
      <c r="S4085" s="9">
        <f>(((J4085/60)/60)/24)+DATE(1970,1,1)</f>
        <v>42353.761759259258</v>
      </c>
      <c r="T4085" s="9">
        <f>(((I4085/60)/60)/24)+DATE(1970,1,1)</f>
        <v>42383.761759259258</v>
      </c>
      <c r="U4085">
        <f>YEAR(S4085)</f>
        <v>2015</v>
      </c>
    </row>
    <row r="4086" spans="1:21" ht="45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8315</v>
      </c>
      <c r="R4086" t="s">
        <v>8316</v>
      </c>
      <c r="S4086" s="9">
        <f>(((J4086/60)/60)/24)+DATE(1970,1,1)</f>
        <v>42622.436412037037</v>
      </c>
      <c r="T4086" s="9">
        <f>(((I4086/60)/60)/24)+DATE(1970,1,1)</f>
        <v>42652.436412037037</v>
      </c>
      <c r="U4086">
        <f>YEAR(S4086)</f>
        <v>2016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8315</v>
      </c>
      <c r="R4087" t="s">
        <v>8316</v>
      </c>
      <c r="S4087" s="9">
        <f>(((J4087/60)/60)/24)+DATE(1970,1,1)</f>
        <v>42058.603877314818</v>
      </c>
      <c r="T4087" s="9">
        <f>(((I4087/60)/60)/24)+DATE(1970,1,1)</f>
        <v>42087.165972222225</v>
      </c>
      <c r="U4087">
        <f>YEAR(S4087)</f>
        <v>2015</v>
      </c>
    </row>
    <row r="4088" spans="1:21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8315</v>
      </c>
      <c r="R4088" t="s">
        <v>8316</v>
      </c>
      <c r="S4088" s="9">
        <f>(((J4088/60)/60)/24)+DATE(1970,1,1)</f>
        <v>42304.940960648149</v>
      </c>
      <c r="T4088" s="9">
        <f>(((I4088/60)/60)/24)+DATE(1970,1,1)</f>
        <v>42329.166666666672</v>
      </c>
      <c r="U4088">
        <f>YEAR(S4088)</f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8315</v>
      </c>
      <c r="R4089" t="s">
        <v>8316</v>
      </c>
      <c r="S4089" s="9">
        <f>(((J4089/60)/60)/24)+DATE(1970,1,1)</f>
        <v>42538.742893518516</v>
      </c>
      <c r="T4089" s="9">
        <f>(((I4089/60)/60)/24)+DATE(1970,1,1)</f>
        <v>42568.742893518516</v>
      </c>
      <c r="U4089">
        <f>YEAR(S4089)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8315</v>
      </c>
      <c r="R4090" t="s">
        <v>8316</v>
      </c>
      <c r="S4090" s="9">
        <f>(((J4090/60)/60)/24)+DATE(1970,1,1)</f>
        <v>41990.612546296295</v>
      </c>
      <c r="T4090" s="9">
        <f>(((I4090/60)/60)/24)+DATE(1970,1,1)</f>
        <v>42020.434722222228</v>
      </c>
      <c r="U4090">
        <f>YEAR(S4090)</f>
        <v>2014</v>
      </c>
    </row>
    <row r="4091" spans="1:21" ht="45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8315</v>
      </c>
      <c r="R4091" t="s">
        <v>8316</v>
      </c>
      <c r="S4091" s="9">
        <f>(((J4091/60)/60)/24)+DATE(1970,1,1)</f>
        <v>42122.732499999998</v>
      </c>
      <c r="T4091" s="9">
        <f>(((I4091/60)/60)/24)+DATE(1970,1,1)</f>
        <v>42155.732638888891</v>
      </c>
      <c r="U4091">
        <f>YEAR(S4091)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8315</v>
      </c>
      <c r="R4092" t="s">
        <v>8316</v>
      </c>
      <c r="S4092" s="9">
        <f>(((J4092/60)/60)/24)+DATE(1970,1,1)</f>
        <v>42209.67288194444</v>
      </c>
      <c r="T4092" s="9">
        <f>(((I4092/60)/60)/24)+DATE(1970,1,1)</f>
        <v>42223.625</v>
      </c>
      <c r="U4092">
        <f>YEAR(S4092)</f>
        <v>2015</v>
      </c>
    </row>
    <row r="4093" spans="1:21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8315</v>
      </c>
      <c r="R4093" t="s">
        <v>8316</v>
      </c>
      <c r="S4093" s="9">
        <f>(((J4093/60)/60)/24)+DATE(1970,1,1)</f>
        <v>41990.506377314814</v>
      </c>
      <c r="T4093" s="9">
        <f>(((I4093/60)/60)/24)+DATE(1970,1,1)</f>
        <v>42020.506377314814</v>
      </c>
      <c r="U4093">
        <f>YEAR(S4093)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8315</v>
      </c>
      <c r="R4094" t="s">
        <v>8316</v>
      </c>
      <c r="S4094" s="9">
        <f>(((J4094/60)/60)/24)+DATE(1970,1,1)</f>
        <v>42039.194988425923</v>
      </c>
      <c r="T4094" s="9">
        <f>(((I4094/60)/60)/24)+DATE(1970,1,1)</f>
        <v>42099.153321759266</v>
      </c>
      <c r="U4094">
        <f>YEAR(S4094)</f>
        <v>2015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8315</v>
      </c>
      <c r="R4095" t="s">
        <v>8316</v>
      </c>
      <c r="S4095" s="9">
        <f>(((J4095/60)/60)/24)+DATE(1970,1,1)</f>
        <v>42178.815891203703</v>
      </c>
      <c r="T4095" s="9">
        <f>(((I4095/60)/60)/24)+DATE(1970,1,1)</f>
        <v>42238.815891203703</v>
      </c>
      <c r="U4095">
        <f>YEAR(S4095)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8315</v>
      </c>
      <c r="R4096" t="s">
        <v>8316</v>
      </c>
      <c r="S4096" s="9">
        <f>(((J4096/60)/60)/24)+DATE(1970,1,1)</f>
        <v>41890.086805555555</v>
      </c>
      <c r="T4096" s="9">
        <f>(((I4096/60)/60)/24)+DATE(1970,1,1)</f>
        <v>41934.207638888889</v>
      </c>
      <c r="U4096">
        <f>YEAR(S4096)</f>
        <v>2014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8315</v>
      </c>
      <c r="R4097" t="s">
        <v>8316</v>
      </c>
      <c r="S4097" s="9">
        <f>(((J4097/60)/60)/24)+DATE(1970,1,1)</f>
        <v>42693.031828703708</v>
      </c>
      <c r="T4097" s="9">
        <f>(((I4097/60)/60)/24)+DATE(1970,1,1)</f>
        <v>42723.031828703708</v>
      </c>
      <c r="U4097">
        <f>YEAR(S4097)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8315</v>
      </c>
      <c r="R4098" t="s">
        <v>8316</v>
      </c>
      <c r="S4098" s="9">
        <f>(((J4098/60)/60)/24)+DATE(1970,1,1)</f>
        <v>42750.530312499999</v>
      </c>
      <c r="T4098" s="9">
        <f>(((I4098/60)/60)/24)+DATE(1970,1,1)</f>
        <v>42794.368749999994</v>
      </c>
      <c r="U4098">
        <f>YEAR(S4098)</f>
        <v>2017</v>
      </c>
    </row>
    <row r="4099" spans="1:21" ht="45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9">
        <f>(((J4099/60)/60)/24)+DATE(1970,1,1)</f>
        <v>42344.824502314819</v>
      </c>
      <c r="T4099" s="9">
        <f>(((I4099/60)/60)/24)+DATE(1970,1,1)</f>
        <v>42400.996527777781</v>
      </c>
      <c r="U4099">
        <f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8315</v>
      </c>
      <c r="R4100" t="s">
        <v>8316</v>
      </c>
      <c r="S4100" s="9">
        <f>(((J4100/60)/60)/24)+DATE(1970,1,1)</f>
        <v>42495.722187499996</v>
      </c>
      <c r="T4100" s="9">
        <f>(((I4100/60)/60)/24)+DATE(1970,1,1)</f>
        <v>42525.722187499996</v>
      </c>
      <c r="U4100">
        <f>YEAR(S4100)</f>
        <v>2016</v>
      </c>
    </row>
    <row r="4101" spans="1:21" ht="45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8315</v>
      </c>
      <c r="R4101" t="s">
        <v>8316</v>
      </c>
      <c r="S4101" s="9">
        <f>(((J4101/60)/60)/24)+DATE(1970,1,1)</f>
        <v>42570.850381944445</v>
      </c>
      <c r="T4101" s="9">
        <f>(((I4101/60)/60)/24)+DATE(1970,1,1)</f>
        <v>42615.850381944445</v>
      </c>
      <c r="U4101">
        <f>YEAR(S4101)</f>
        <v>2016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t="s">
        <v>8316</v>
      </c>
      <c r="S4102" s="9">
        <f>(((J4102/60)/60)/24)+DATE(1970,1,1)</f>
        <v>41927.124884259261</v>
      </c>
      <c r="T4102" s="9">
        <f>(((I4102/60)/60)/24)+DATE(1970,1,1)</f>
        <v>41937.124884259261</v>
      </c>
      <c r="U4102">
        <f>YEAR(S4102)</f>
        <v>2014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8315</v>
      </c>
      <c r="R4103" t="s">
        <v>8316</v>
      </c>
      <c r="S4103" s="9">
        <f>(((J4103/60)/60)/24)+DATE(1970,1,1)</f>
        <v>42730.903726851851</v>
      </c>
      <c r="T4103" s="9">
        <f>(((I4103/60)/60)/24)+DATE(1970,1,1)</f>
        <v>42760.903726851851</v>
      </c>
      <c r="U4103">
        <f>YEAR(S4103)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8315</v>
      </c>
      <c r="R4104" t="s">
        <v>8316</v>
      </c>
      <c r="S4104" s="9">
        <f>(((J4104/60)/60)/24)+DATE(1970,1,1)</f>
        <v>42475.848067129627</v>
      </c>
      <c r="T4104" s="9">
        <f>(((I4104/60)/60)/24)+DATE(1970,1,1)</f>
        <v>42505.848067129627</v>
      </c>
      <c r="U4104">
        <f>YEAR(S4104)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8315</v>
      </c>
      <c r="R4105" t="s">
        <v>8316</v>
      </c>
      <c r="S4105" s="9">
        <f>(((J4105/60)/60)/24)+DATE(1970,1,1)</f>
        <v>42188.83293981482</v>
      </c>
      <c r="T4105" s="9">
        <f>(((I4105/60)/60)/24)+DATE(1970,1,1)</f>
        <v>42242.772222222222</v>
      </c>
      <c r="U4105">
        <f>YEAR(S4105)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8315</v>
      </c>
      <c r="R4106" t="s">
        <v>8316</v>
      </c>
      <c r="S4106" s="9">
        <f>(((J4106/60)/60)/24)+DATE(1970,1,1)</f>
        <v>42640.278171296297</v>
      </c>
      <c r="T4106" s="9">
        <f>(((I4106/60)/60)/24)+DATE(1970,1,1)</f>
        <v>42670.278171296297</v>
      </c>
      <c r="U4106">
        <f>YEAR(S4106)</f>
        <v>2016</v>
      </c>
    </row>
    <row r="4107" spans="1:21" ht="45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8315</v>
      </c>
      <c r="R4107" t="s">
        <v>8316</v>
      </c>
      <c r="S4107" s="9">
        <f>(((J4107/60)/60)/24)+DATE(1970,1,1)</f>
        <v>42697.010520833333</v>
      </c>
      <c r="T4107" s="9">
        <f>(((I4107/60)/60)/24)+DATE(1970,1,1)</f>
        <v>42730.010520833333</v>
      </c>
      <c r="U4107">
        <f>YEAR(S4107)</f>
        <v>2016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8315</v>
      </c>
      <c r="R4108" t="s">
        <v>8316</v>
      </c>
      <c r="S4108" s="9">
        <f>(((J4108/60)/60)/24)+DATE(1970,1,1)</f>
        <v>42053.049375000002</v>
      </c>
      <c r="T4108" s="9">
        <f>(((I4108/60)/60)/24)+DATE(1970,1,1)</f>
        <v>42096.041666666672</v>
      </c>
      <c r="U4108">
        <f>YEAR(S4108)</f>
        <v>2015</v>
      </c>
    </row>
    <row r="4109" spans="1:21" ht="4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8315</v>
      </c>
      <c r="R4109" t="s">
        <v>8316</v>
      </c>
      <c r="S4109" s="9">
        <f>(((J4109/60)/60)/24)+DATE(1970,1,1)</f>
        <v>41883.916678240741</v>
      </c>
      <c r="T4109" s="9">
        <f>(((I4109/60)/60)/24)+DATE(1970,1,1)</f>
        <v>41906.916678240741</v>
      </c>
      <c r="U4109">
        <f>YEAR(S4109)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8315</v>
      </c>
      <c r="R4110" t="s">
        <v>8316</v>
      </c>
      <c r="S4110" s="9">
        <f>(((J4110/60)/60)/24)+DATE(1970,1,1)</f>
        <v>42767.031678240746</v>
      </c>
      <c r="T4110" s="9">
        <f>(((I4110/60)/60)/24)+DATE(1970,1,1)</f>
        <v>42797.208333333328</v>
      </c>
      <c r="U4110">
        <f>YEAR(S4110)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8315</v>
      </c>
      <c r="R4111" t="s">
        <v>8316</v>
      </c>
      <c r="S4111" s="9">
        <f>(((J4111/60)/60)/24)+DATE(1970,1,1)</f>
        <v>42307.539398148147</v>
      </c>
      <c r="T4111" s="9">
        <f>(((I4111/60)/60)/24)+DATE(1970,1,1)</f>
        <v>42337.581064814818</v>
      </c>
      <c r="U4111">
        <f>YEAR(S4111)</f>
        <v>2015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8315</v>
      </c>
      <c r="R4112" t="s">
        <v>8316</v>
      </c>
      <c r="S4112" s="9">
        <f>(((J4112/60)/60)/24)+DATE(1970,1,1)</f>
        <v>42512.626747685179</v>
      </c>
      <c r="T4112" s="9">
        <f>(((I4112/60)/60)/24)+DATE(1970,1,1)</f>
        <v>42572.626747685179</v>
      </c>
      <c r="U4112">
        <f>YEAR(S4112)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8315</v>
      </c>
      <c r="R4113" t="s">
        <v>8316</v>
      </c>
      <c r="S4113" s="9">
        <f>(((J4113/60)/60)/24)+DATE(1970,1,1)</f>
        <v>42029.135879629626</v>
      </c>
      <c r="T4113" s="9">
        <f>(((I4113/60)/60)/24)+DATE(1970,1,1)</f>
        <v>42059.135879629626</v>
      </c>
      <c r="U4113">
        <f>YEAR(S4113)</f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8315</v>
      </c>
      <c r="R4114" t="s">
        <v>8316</v>
      </c>
      <c r="S4114" s="9">
        <f>(((J4114/60)/60)/24)+DATE(1970,1,1)</f>
        <v>42400.946597222224</v>
      </c>
      <c r="T4114" s="9">
        <f>(((I4114/60)/60)/24)+DATE(1970,1,1)</f>
        <v>42428</v>
      </c>
      <c r="U4114">
        <f>YEAR(S4114)</f>
        <v>2016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8315</v>
      </c>
      <c r="R4115" t="s">
        <v>8316</v>
      </c>
      <c r="S4115" s="9">
        <f>(((J4115/60)/60)/24)+DATE(1970,1,1)</f>
        <v>42358.573182870372</v>
      </c>
      <c r="T4115" s="9">
        <f>(((I4115/60)/60)/24)+DATE(1970,1,1)</f>
        <v>42377.273611111115</v>
      </c>
      <c r="U4115">
        <f>YEAR(S4115)</f>
        <v>2015</v>
      </c>
    </row>
  </sheetData>
  <autoFilter ref="A1:U4115" xr:uid="{00000000-0001-0000-0000-000000000000}">
    <filterColumn colId="5">
      <filters>
        <filter val="canceled"/>
        <filter val="failed"/>
        <filter val="successful"/>
      </filters>
    </filterColumn>
  </autoFilter>
  <conditionalFormatting sqref="F1:F1048576">
    <cfRule type="cellIs" dxfId="77" priority="3" operator="equal">
      <formula>"canceled"</formula>
    </cfRule>
    <cfRule type="cellIs" dxfId="76" priority="4" operator="equal">
      <formula>"failed"</formula>
    </cfRule>
    <cfRule type="cellIs" dxfId="75" priority="5" operator="equal">
      <formula>"successful"</formula>
    </cfRule>
    <cfRule type="cellIs" dxfId="74" priority="6" operator="equal">
      <formula>"live"</formula>
    </cfRule>
  </conditionalFormatting>
  <conditionalFormatting sqref="O1:O1048576 P1 S1:T1">
    <cfRule type="colorScale" priority="2">
      <colorScale>
        <cfvo type="percentile" val="10"/>
        <cfvo type="percentile" val="90"/>
        <color rgb="FFFF0000"/>
        <color rgb="FF0070C0"/>
      </colorScale>
    </cfRule>
  </conditionalFormatting>
  <conditionalFormatting sqref="U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77A85-71CC-4D10-8EBA-CDEE7A0E4B08}">
  <dimension ref="A1:E19"/>
  <sheetViews>
    <sheetView tabSelected="1" zoomScale="115" zoomScaleNormal="115" workbookViewId="0">
      <selection activeCell="R1" sqref="R1"/>
    </sheetView>
  </sheetViews>
  <sheetFormatPr defaultRowHeight="16.5" x14ac:dyDescent="0.3"/>
  <cols>
    <col min="1" max="1" width="18.5703125" style="17" bestFit="1" customWidth="1"/>
    <col min="2" max="2" width="19.5703125" style="23" bestFit="1" customWidth="1"/>
    <col min="3" max="3" width="6.140625" style="23" bestFit="1" customWidth="1"/>
    <col min="4" max="4" width="9.7109375" style="23" bestFit="1" customWidth="1"/>
    <col min="5" max="5" width="11.5703125" style="23" bestFit="1" customWidth="1"/>
    <col min="6" max="7" width="11.28515625" style="15" bestFit="1" customWidth="1"/>
    <col min="8" max="16384" width="9.140625" style="15"/>
  </cols>
  <sheetData>
    <row r="1" spans="1:5" x14ac:dyDescent="0.3">
      <c r="A1" s="16" t="s">
        <v>8358</v>
      </c>
      <c r="B1" s="16" t="s">
        <v>8315</v>
      </c>
      <c r="C1" s="21"/>
      <c r="D1" s="21"/>
      <c r="E1" s="21"/>
    </row>
    <row r="2" spans="1:5" x14ac:dyDescent="0.3">
      <c r="A2" s="16" t="s">
        <v>8379</v>
      </c>
      <c r="B2" s="16" t="s">
        <v>8364</v>
      </c>
      <c r="C2" s="21"/>
      <c r="D2" s="21"/>
      <c r="E2" s="21"/>
    </row>
    <row r="3" spans="1:5" x14ac:dyDescent="0.3">
      <c r="A3" s="16"/>
      <c r="B3" s="21"/>
      <c r="C3" s="21"/>
      <c r="D3" s="21"/>
      <c r="E3" s="21"/>
    </row>
    <row r="4" spans="1:5" x14ac:dyDescent="0.3">
      <c r="A4" s="18" t="s">
        <v>8363</v>
      </c>
      <c r="B4" s="22" t="s">
        <v>8360</v>
      </c>
      <c r="C4" s="22"/>
      <c r="D4" s="22"/>
      <c r="E4" s="22"/>
    </row>
    <row r="5" spans="1:5" x14ac:dyDescent="0.3">
      <c r="A5" s="18" t="s">
        <v>8362</v>
      </c>
      <c r="B5" s="22" t="s">
        <v>8218</v>
      </c>
      <c r="C5" s="22" t="s">
        <v>8220</v>
      </c>
      <c r="D5" s="22" t="s">
        <v>8219</v>
      </c>
      <c r="E5" s="22" t="s">
        <v>8361</v>
      </c>
    </row>
    <row r="6" spans="1:5" x14ac:dyDescent="0.3">
      <c r="A6" s="19" t="s">
        <v>8373</v>
      </c>
      <c r="B6" s="24">
        <v>56</v>
      </c>
      <c r="C6" s="24">
        <v>33</v>
      </c>
      <c r="D6" s="24">
        <v>7</v>
      </c>
      <c r="E6" s="24">
        <v>96</v>
      </c>
    </row>
    <row r="7" spans="1:5" x14ac:dyDescent="0.3">
      <c r="A7" s="19" t="s">
        <v>8374</v>
      </c>
      <c r="B7" s="24">
        <v>71</v>
      </c>
      <c r="C7" s="24">
        <v>39</v>
      </c>
      <c r="D7" s="24">
        <v>3</v>
      </c>
      <c r="E7" s="24">
        <v>113</v>
      </c>
    </row>
    <row r="8" spans="1:5" x14ac:dyDescent="0.3">
      <c r="A8" s="19" t="s">
        <v>8375</v>
      </c>
      <c r="B8" s="24">
        <v>56</v>
      </c>
      <c r="C8" s="24">
        <v>33</v>
      </c>
      <c r="D8" s="24">
        <v>3</v>
      </c>
      <c r="E8" s="24">
        <v>92</v>
      </c>
    </row>
    <row r="9" spans="1:5" x14ac:dyDescent="0.3">
      <c r="A9" s="19" t="s">
        <v>8376</v>
      </c>
      <c r="B9" s="24">
        <v>71</v>
      </c>
      <c r="C9" s="24">
        <v>40</v>
      </c>
      <c r="D9" s="24">
        <v>2</v>
      </c>
      <c r="E9" s="24">
        <v>113</v>
      </c>
    </row>
    <row r="10" spans="1:5" x14ac:dyDescent="0.3">
      <c r="A10" s="19" t="s">
        <v>8367</v>
      </c>
      <c r="B10" s="24">
        <v>111</v>
      </c>
      <c r="C10" s="24">
        <v>52</v>
      </c>
      <c r="D10" s="24">
        <v>3</v>
      </c>
      <c r="E10" s="24">
        <v>166</v>
      </c>
    </row>
    <row r="11" spans="1:5" x14ac:dyDescent="0.3">
      <c r="A11" s="19" t="s">
        <v>8377</v>
      </c>
      <c r="B11" s="24">
        <v>100</v>
      </c>
      <c r="C11" s="24">
        <v>49</v>
      </c>
      <c r="D11" s="24">
        <v>4</v>
      </c>
      <c r="E11" s="24">
        <v>153</v>
      </c>
    </row>
    <row r="12" spans="1:5" x14ac:dyDescent="0.3">
      <c r="A12" s="19" t="s">
        <v>8368</v>
      </c>
      <c r="B12" s="24">
        <v>87</v>
      </c>
      <c r="C12" s="24">
        <v>50</v>
      </c>
      <c r="D12" s="24">
        <v>1</v>
      </c>
      <c r="E12" s="24">
        <v>138</v>
      </c>
    </row>
    <row r="13" spans="1:5" x14ac:dyDescent="0.3">
      <c r="A13" s="19" t="s">
        <v>8369</v>
      </c>
      <c r="B13" s="24">
        <v>72</v>
      </c>
      <c r="C13" s="24">
        <v>47</v>
      </c>
      <c r="D13" s="24">
        <v>4</v>
      </c>
      <c r="E13" s="24">
        <v>123</v>
      </c>
    </row>
    <row r="14" spans="1:5" x14ac:dyDescent="0.3">
      <c r="A14" s="19" t="s">
        <v>8370</v>
      </c>
      <c r="B14" s="24">
        <v>59</v>
      </c>
      <c r="C14" s="24">
        <v>34</v>
      </c>
      <c r="D14" s="24">
        <v>4</v>
      </c>
      <c r="E14" s="24">
        <v>97</v>
      </c>
    </row>
    <row r="15" spans="1:5" x14ac:dyDescent="0.3">
      <c r="A15" s="19" t="s">
        <v>8371</v>
      </c>
      <c r="B15" s="24">
        <v>65</v>
      </c>
      <c r="C15" s="24">
        <v>50</v>
      </c>
      <c r="D15" s="24"/>
      <c r="E15" s="24">
        <v>115</v>
      </c>
    </row>
    <row r="16" spans="1:5" x14ac:dyDescent="0.3">
      <c r="A16" s="19" t="s">
        <v>8372</v>
      </c>
      <c r="B16" s="24">
        <v>54</v>
      </c>
      <c r="C16" s="24">
        <v>31</v>
      </c>
      <c r="D16" s="24">
        <v>3</v>
      </c>
      <c r="E16" s="24">
        <v>88</v>
      </c>
    </row>
    <row r="17" spans="1:5" x14ac:dyDescent="0.3">
      <c r="A17" s="19" t="s">
        <v>8378</v>
      </c>
      <c r="B17" s="24">
        <v>37</v>
      </c>
      <c r="C17" s="24">
        <v>35</v>
      </c>
      <c r="D17" s="24">
        <v>3</v>
      </c>
      <c r="E17" s="24">
        <v>75</v>
      </c>
    </row>
    <row r="18" spans="1:5" ht="17.25" thickBot="1" x14ac:dyDescent="0.35">
      <c r="A18" s="20" t="s">
        <v>8361</v>
      </c>
      <c r="B18" s="25">
        <v>839</v>
      </c>
      <c r="C18" s="25">
        <v>493</v>
      </c>
      <c r="D18" s="25">
        <v>37</v>
      </c>
      <c r="E18" s="25">
        <v>1369</v>
      </c>
    </row>
    <row r="19" spans="1:5" ht="17.25" thickTop="1" x14ac:dyDescent="0.3"/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61E5C-1021-4626-BDA6-912A873D6E83}">
  <dimension ref="A1:H13"/>
  <sheetViews>
    <sheetView zoomScale="85" zoomScaleNormal="85" workbookViewId="0">
      <selection activeCell="B13" sqref="B3:E13"/>
    </sheetView>
  </sheetViews>
  <sheetFormatPr defaultColWidth="12.28515625" defaultRowHeight="16.5" x14ac:dyDescent="0.3"/>
  <cols>
    <col min="1" max="1" width="20.140625" style="15" bestFit="1" customWidth="1"/>
    <col min="2" max="2" width="24" style="15" bestFit="1" customWidth="1"/>
    <col min="3" max="3" width="18.140625" style="15" bestFit="1" customWidth="1"/>
    <col min="4" max="4" width="22.140625" style="15" bestFit="1" customWidth="1"/>
    <col min="5" max="5" width="17.7109375" style="15" bestFit="1" customWidth="1"/>
    <col min="6" max="6" width="28.85546875" style="15" bestFit="1" customWidth="1"/>
    <col min="7" max="7" width="23" style="15" bestFit="1" customWidth="1"/>
    <col min="8" max="8" width="27.140625" style="15" bestFit="1" customWidth="1"/>
    <col min="9" max="16384" width="12.28515625" style="15"/>
  </cols>
  <sheetData>
    <row r="1" spans="1:8" x14ac:dyDescent="0.3">
      <c r="A1" s="33" t="s">
        <v>8399</v>
      </c>
      <c r="B1" s="34" t="s">
        <v>8380</v>
      </c>
      <c r="C1" s="34" t="s">
        <v>8381</v>
      </c>
      <c r="D1" s="34" t="s">
        <v>8382</v>
      </c>
      <c r="E1" s="34" t="s">
        <v>8383</v>
      </c>
      <c r="F1" s="34" t="s">
        <v>8384</v>
      </c>
      <c r="G1" s="34" t="s">
        <v>8385</v>
      </c>
      <c r="H1" s="35" t="s">
        <v>8386</v>
      </c>
    </row>
    <row r="2" spans="1:8" x14ac:dyDescent="0.3">
      <c r="A2" s="26" t="s">
        <v>8387</v>
      </c>
      <c r="B2" s="14">
        <f>COUNTIFS(Kickstarter!$D:$D,"&lt;1000",Kickstarter!$F:$F,"successful",Kickstarter!$R:$R,"plays")</f>
        <v>141</v>
      </c>
      <c r="C2" s="14">
        <f>COUNTIFS(Kickstarter!$D:$D,"&lt;1000",Kickstarter!$F:$F,"failed",Kickstarter!$R:$R,"plays")</f>
        <v>45</v>
      </c>
      <c r="D2" s="14">
        <f>COUNTIFS(Kickstarter!$D:$D,"&lt;1000",Kickstarter!$F:$F,"canceled",Kickstarter!$R:$R,"plays")</f>
        <v>0</v>
      </c>
      <c r="E2" s="36">
        <f>SUM(B2:D2)</f>
        <v>186</v>
      </c>
      <c r="F2" s="27">
        <f>B2/$E2</f>
        <v>0.75806451612903225</v>
      </c>
      <c r="G2" s="27">
        <f t="shared" ref="G2:H2" si="0">C2/$E2</f>
        <v>0.24193548387096775</v>
      </c>
      <c r="H2" s="28">
        <f t="shared" si="0"/>
        <v>0</v>
      </c>
    </row>
    <row r="3" spans="1:8" x14ac:dyDescent="0.3">
      <c r="A3" s="26" t="s">
        <v>8388</v>
      </c>
      <c r="B3" s="14">
        <f>COUNTIFS(Kickstarter!$D:$D,"&gt;=1000",Kickstarter!$D:$D,"&lt;5000",Kickstarter!$F:$F,"successful",Kickstarter!$R:$R,"plays")</f>
        <v>388</v>
      </c>
      <c r="C3" s="14">
        <f>COUNTIFS(Kickstarter!$D:$D,"&gt;=1000",Kickstarter!$D:$D,"&lt;5000",Kickstarter!$F:$F,"failed",Kickstarter!$R:$R,"plays")</f>
        <v>146</v>
      </c>
      <c r="D3" s="14">
        <f>COUNTIFS(Kickstarter!$D:$D,"&gt;=1000",Kickstarter!$D:$D,"&lt;5000",Kickstarter!$F:$F,"canceled",Kickstarter!$R:$R,"plays")</f>
        <v>0</v>
      </c>
      <c r="E3" s="36">
        <f t="shared" ref="E3:E13" si="1">SUM(B3:D3)</f>
        <v>534</v>
      </c>
      <c r="F3" s="27">
        <f>B3/$E3</f>
        <v>0.72659176029962547</v>
      </c>
      <c r="G3" s="27">
        <f t="shared" ref="G3:G13" si="2">C3/$E3</f>
        <v>0.27340823970037453</v>
      </c>
      <c r="H3" s="28">
        <f t="shared" ref="H3:H13" si="3">D3/$E3</f>
        <v>0</v>
      </c>
    </row>
    <row r="4" spans="1:8" x14ac:dyDescent="0.3">
      <c r="A4" s="26" t="s">
        <v>8389</v>
      </c>
      <c r="B4" s="14">
        <f>COUNTIFS(Kickstarter!$D:$D,"&gt;=5000",Kickstarter!$D:$D,"&lt;10000",Kickstarter!$F:$F,"successful",Kickstarter!$R:$R,"plays")</f>
        <v>93</v>
      </c>
      <c r="C4" s="14">
        <f>COUNTIFS(Kickstarter!$D:$D,"&gt;=5000",Kickstarter!$D:$D,"&lt;10000",Kickstarter!$F:$F,"failed",Kickstarter!$R:$R,"plays")</f>
        <v>76</v>
      </c>
      <c r="D4" s="14">
        <f>COUNTIFS(Kickstarter!$D:$D,"&gt;=5000",Kickstarter!$D:$D,"&lt;10000",Kickstarter!$F:$F,"canceled",Kickstarter!$R:$R,"plays")</f>
        <v>0</v>
      </c>
      <c r="E4" s="36">
        <f t="shared" si="1"/>
        <v>169</v>
      </c>
      <c r="F4" s="27">
        <f>B4/$E4</f>
        <v>0.55029585798816572</v>
      </c>
      <c r="G4" s="27">
        <f t="shared" si="2"/>
        <v>0.44970414201183434</v>
      </c>
      <c r="H4" s="28">
        <f t="shared" si="3"/>
        <v>0</v>
      </c>
    </row>
    <row r="5" spans="1:8" x14ac:dyDescent="0.3">
      <c r="A5" s="26" t="s">
        <v>8390</v>
      </c>
      <c r="B5" s="14">
        <f>COUNTIFS(Kickstarter!$D:$D,"&gt;=10000",Kickstarter!$D:$D,"&lt;15000",Kickstarter!$F:$F,"successful",Kickstarter!$R:$R,"plays")</f>
        <v>39</v>
      </c>
      <c r="C5" s="14">
        <f>COUNTIFS(Kickstarter!$D:$D,"&gt;=10000",Kickstarter!$D:$D,"&lt;15000",Kickstarter!$F:$F,"failed",Kickstarter!$R:$R,"plays")</f>
        <v>33</v>
      </c>
      <c r="D5" s="14">
        <f>COUNTIFS(Kickstarter!$D:$D,"&gt;=10000",Kickstarter!$D:$D,"&lt;15000",Kickstarter!$F:$F,"canceled",Kickstarter!$R:$R,"plays")</f>
        <v>0</v>
      </c>
      <c r="E5" s="36">
        <f t="shared" si="1"/>
        <v>72</v>
      </c>
      <c r="F5" s="27">
        <f>B5/$E5</f>
        <v>0.54166666666666663</v>
      </c>
      <c r="G5" s="27">
        <f t="shared" si="2"/>
        <v>0.45833333333333331</v>
      </c>
      <c r="H5" s="28">
        <f t="shared" si="3"/>
        <v>0</v>
      </c>
    </row>
    <row r="6" spans="1:8" x14ac:dyDescent="0.3">
      <c r="A6" s="26" t="s">
        <v>8391</v>
      </c>
      <c r="B6" s="14">
        <f>COUNTIFS(Kickstarter!$D:$D,"&gt;=15000",Kickstarter!$D:$D,"&lt;20000",Kickstarter!$F:$F,"successful",Kickstarter!$R:$R,"plays")</f>
        <v>12</v>
      </c>
      <c r="C6" s="14">
        <f>COUNTIFS(Kickstarter!$D:$D,"&gt;=15000",Kickstarter!$D:$D,"&lt;20000",Kickstarter!$F:$F,"failed",Kickstarter!$R:$R,"plays")</f>
        <v>12</v>
      </c>
      <c r="D6" s="14">
        <f>COUNTIFS(Kickstarter!$D:$D,"&gt;=15000",Kickstarter!$D:$D,"&lt;20000",Kickstarter!$F:$F,"canceled",Kickstarter!$R:$R,"plays")</f>
        <v>0</v>
      </c>
      <c r="E6" s="36">
        <f t="shared" si="1"/>
        <v>24</v>
      </c>
      <c r="F6" s="27">
        <f>B6/$E6</f>
        <v>0.5</v>
      </c>
      <c r="G6" s="27">
        <f t="shared" si="2"/>
        <v>0.5</v>
      </c>
      <c r="H6" s="28">
        <f t="shared" si="3"/>
        <v>0</v>
      </c>
    </row>
    <row r="7" spans="1:8" x14ac:dyDescent="0.3">
      <c r="A7" s="26" t="s">
        <v>8392</v>
      </c>
      <c r="B7" s="14">
        <f>COUNTIFS(Kickstarter!$D:$D,"&gt;=20000",Kickstarter!$D:$D,"&lt;25000",Kickstarter!$F:$F,"successful",Kickstarter!$R:$R,"plays")</f>
        <v>9</v>
      </c>
      <c r="C7" s="14">
        <f>COUNTIFS(Kickstarter!$D:$D,"&gt;=20000",Kickstarter!$D:$D,"&lt;25000",Kickstarter!$F:$F,"failed",Kickstarter!$R:$R,"plays")</f>
        <v>11</v>
      </c>
      <c r="D7" s="14">
        <f>COUNTIFS(Kickstarter!$D:$D,"&gt;=20000",Kickstarter!$D:$D,"&lt;25000",Kickstarter!$F:$F,"canceled",Kickstarter!$R:$R,"plays")</f>
        <v>0</v>
      </c>
      <c r="E7" s="36">
        <f t="shared" si="1"/>
        <v>20</v>
      </c>
      <c r="F7" s="27">
        <f>B7/$E7</f>
        <v>0.45</v>
      </c>
      <c r="G7" s="27">
        <f t="shared" si="2"/>
        <v>0.55000000000000004</v>
      </c>
      <c r="H7" s="28">
        <f t="shared" si="3"/>
        <v>0</v>
      </c>
    </row>
    <row r="8" spans="1:8" x14ac:dyDescent="0.3">
      <c r="A8" s="26" t="s">
        <v>8393</v>
      </c>
      <c r="B8" s="14">
        <f>COUNTIFS(Kickstarter!$D:$D,"&gt;=25000",Kickstarter!$D:$D,"&lt;30000",Kickstarter!$F:$F,"successful",Kickstarter!$R:$R,"plays")</f>
        <v>1</v>
      </c>
      <c r="C8" s="14">
        <f>COUNTIFS(Kickstarter!$D:$D,"&gt;=25000",Kickstarter!$D:$D,"&lt;30000",Kickstarter!$F:$F,"failed",Kickstarter!$R:$R,"plays")</f>
        <v>4</v>
      </c>
      <c r="D8" s="14">
        <f>COUNTIFS(Kickstarter!$D:$D,"&gt;=25000",Kickstarter!$D:$D,"&lt;30000",Kickstarter!$F:$F,"canceled",Kickstarter!$R:$R,"plays")</f>
        <v>0</v>
      </c>
      <c r="E8" s="36">
        <f t="shared" si="1"/>
        <v>5</v>
      </c>
      <c r="F8" s="27">
        <f>B8/$E8</f>
        <v>0.2</v>
      </c>
      <c r="G8" s="27">
        <f t="shared" si="2"/>
        <v>0.8</v>
      </c>
      <c r="H8" s="28">
        <f t="shared" si="3"/>
        <v>0</v>
      </c>
    </row>
    <row r="9" spans="1:8" x14ac:dyDescent="0.3">
      <c r="A9" s="26" t="s">
        <v>8394</v>
      </c>
      <c r="B9" s="14">
        <f>COUNTIFS(Kickstarter!$D:$D,"&gt;=30000",Kickstarter!$D:$D,"&lt;35000",Kickstarter!$F:$F,"successful",Kickstarter!$R:$R,"plays")</f>
        <v>3</v>
      </c>
      <c r="C9" s="14">
        <f>COUNTIFS(Kickstarter!$D:$D,"&gt;=30000",Kickstarter!$D:$D,"&lt;35000",Kickstarter!$F:$F,"failed",Kickstarter!$R:$R,"plays")</f>
        <v>8</v>
      </c>
      <c r="D9" s="14">
        <f>COUNTIFS(Kickstarter!$D:$D,"&gt;=30000",Kickstarter!$D:$D,"&lt;35000",Kickstarter!$F:$F,"canceled",Kickstarter!$R:$R,"plays")</f>
        <v>0</v>
      </c>
      <c r="E9" s="36">
        <f t="shared" si="1"/>
        <v>11</v>
      </c>
      <c r="F9" s="27">
        <f>B9/$E9</f>
        <v>0.27272727272727271</v>
      </c>
      <c r="G9" s="27">
        <f t="shared" si="2"/>
        <v>0.72727272727272729</v>
      </c>
      <c r="H9" s="28">
        <f t="shared" si="3"/>
        <v>0</v>
      </c>
    </row>
    <row r="10" spans="1:8" x14ac:dyDescent="0.3">
      <c r="A10" s="26" t="s">
        <v>8395</v>
      </c>
      <c r="B10" s="14">
        <f>COUNTIFS(Kickstarter!$D:$D,"&gt;=35000",Kickstarter!$D:$D,"&lt;40000",Kickstarter!$F:$F,"successful",Kickstarter!$R:$R,"plays")</f>
        <v>4</v>
      </c>
      <c r="C10" s="14">
        <f>COUNTIFS(Kickstarter!$D:$D,"&gt;=35000",Kickstarter!$D:$D,"&lt;40000",Kickstarter!$F:$F,"failed",Kickstarter!$R:$R,"plays")</f>
        <v>2</v>
      </c>
      <c r="D10" s="14">
        <f>COUNTIFS(Kickstarter!$D:$D,"&gt;=35000",Kickstarter!$D:$D,"&lt;40000",Kickstarter!$F:$F,"canceled",Kickstarter!$R:$R,"plays")</f>
        <v>0</v>
      </c>
      <c r="E10" s="36">
        <f t="shared" si="1"/>
        <v>6</v>
      </c>
      <c r="F10" s="27">
        <f>B10/$E10</f>
        <v>0.66666666666666663</v>
      </c>
      <c r="G10" s="27">
        <f t="shared" si="2"/>
        <v>0.33333333333333331</v>
      </c>
      <c r="H10" s="28">
        <f t="shared" si="3"/>
        <v>0</v>
      </c>
    </row>
    <row r="11" spans="1:8" x14ac:dyDescent="0.3">
      <c r="A11" s="26" t="s">
        <v>8396</v>
      </c>
      <c r="B11" s="14">
        <f>COUNTIFS(Kickstarter!$D:$D,"&gt;=40000",Kickstarter!$D:$D,"&lt;45000",Kickstarter!$F:$F,"successful",Kickstarter!$R:$R,"plays")</f>
        <v>2</v>
      </c>
      <c r="C11" s="14">
        <f>COUNTIFS(Kickstarter!$D:$D,"&gt;=40000",Kickstarter!$D:$D,"&lt;45000",Kickstarter!$F:$F,"failed",Kickstarter!$R:$R,"plays")</f>
        <v>1</v>
      </c>
      <c r="D11" s="14">
        <f>COUNTIFS(Kickstarter!$D:$D,"&gt;=40000",Kickstarter!$D:$D,"&lt;45000",Kickstarter!$F:$F,"canceled",Kickstarter!$R:$R,"plays")</f>
        <v>0</v>
      </c>
      <c r="E11" s="36">
        <f t="shared" si="1"/>
        <v>3</v>
      </c>
      <c r="F11" s="27">
        <f>B11/$E11</f>
        <v>0.66666666666666663</v>
      </c>
      <c r="G11" s="27">
        <f t="shared" si="2"/>
        <v>0.33333333333333331</v>
      </c>
      <c r="H11" s="28">
        <f t="shared" si="3"/>
        <v>0</v>
      </c>
    </row>
    <row r="12" spans="1:8" x14ac:dyDescent="0.3">
      <c r="A12" s="26" t="s">
        <v>8397</v>
      </c>
      <c r="B12" s="14">
        <f>COUNTIFS(Kickstarter!$D:$D,"&gt;=45000",Kickstarter!$D:$D,"&lt;50000",Kickstarter!$F:$F,"successful",Kickstarter!$R:$R,"plays")</f>
        <v>0</v>
      </c>
      <c r="C12" s="14">
        <f>COUNTIFS(Kickstarter!$D:$D,"&gt;=45000",Kickstarter!$D:$D,"&lt;50000",Kickstarter!$F:$F,"failed",Kickstarter!$R:$R,"plays")</f>
        <v>1</v>
      </c>
      <c r="D12" s="14">
        <f>COUNTIFS(Kickstarter!$D:$D,"&gt;=45000",Kickstarter!$D:$D,"&lt;50000",Kickstarter!$F:$F,"canceled",Kickstarter!$R:$R,"plays")</f>
        <v>0</v>
      </c>
      <c r="E12" s="36">
        <f t="shared" si="1"/>
        <v>1</v>
      </c>
      <c r="F12" s="27">
        <f>B12/$E12</f>
        <v>0</v>
      </c>
      <c r="G12" s="27">
        <f t="shared" si="2"/>
        <v>1</v>
      </c>
      <c r="H12" s="28">
        <f t="shared" si="3"/>
        <v>0</v>
      </c>
    </row>
    <row r="13" spans="1:8" ht="17.25" thickBot="1" x14ac:dyDescent="0.35">
      <c r="A13" s="29" t="s">
        <v>8398</v>
      </c>
      <c r="B13" s="30">
        <f>COUNTIFS(Kickstarter!$D:$D,"&gt;=50000",Kickstarter!$F:$F,"successful",Kickstarter!$R:$R,"plays")</f>
        <v>2</v>
      </c>
      <c r="C13" s="30">
        <f>COUNTIFS(Kickstarter!$D:$D,"&gt;=50000",Kickstarter!$F:$F,"failed",Kickstarter!$R:$R,"plays")</f>
        <v>14</v>
      </c>
      <c r="D13" s="30">
        <f>COUNTIFS(Kickstarter!$D:$D,"&gt;=50000",Kickstarter!$F:$F,"canceled",Kickstarter!$R:$R,"plays")</f>
        <v>0</v>
      </c>
      <c r="E13" s="37">
        <f t="shared" si="1"/>
        <v>16</v>
      </c>
      <c r="F13" s="31">
        <f>B13/$E13</f>
        <v>0.125</v>
      </c>
      <c r="G13" s="31">
        <f t="shared" si="2"/>
        <v>0.875</v>
      </c>
      <c r="H13" s="3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Amber W Naushahi</cp:lastModifiedBy>
  <dcterms:created xsi:type="dcterms:W3CDTF">2017-04-20T15:17:24Z</dcterms:created>
  <dcterms:modified xsi:type="dcterms:W3CDTF">2021-08-30T07:26:10Z</dcterms:modified>
</cp:coreProperties>
</file>