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gs" sheetId="1" r:id="rId3"/>
    <sheet state="visible" name="Financial Stat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0">
      <text>
        <t xml:space="preserve">Calculated according to hashrate on the primary algorithm, this is the cost of the machine divided by the hashrate it produces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Includes value of held coins
</t>
      </text>
    </comment>
    <comment authorId="0" ref="L3">
      <text>
        <t xml:space="preserve">Enter the 3 letter ticker symbol for your currency</t>
      </text>
    </comment>
    <comment authorId="0" ref="M3">
      <text>
        <t xml:space="preserve">Recommended to fill this out at the end of the day to maintain accuracy
</t>
      </text>
    </comment>
  </commentList>
</comments>
</file>

<file path=xl/sharedStrings.xml><?xml version="1.0" encoding="utf-8"?>
<sst xmlns="http://schemas.openxmlformats.org/spreadsheetml/2006/main" count="650" uniqueCount="65">
  <si>
    <t>Rig 1</t>
  </si>
  <si>
    <t>Component</t>
  </si>
  <si>
    <t>Units</t>
  </si>
  <si>
    <t>Price per Unit</t>
  </si>
  <si>
    <t>Total Price</t>
  </si>
  <si>
    <t>Hashrate/sec</t>
  </si>
  <si>
    <t>Algorithm 2 HR</t>
  </si>
  <si>
    <t>Coin 1</t>
  </si>
  <si>
    <t>Coin 2</t>
  </si>
  <si>
    <t>Component 1</t>
  </si>
  <si>
    <t>GPU 1</t>
  </si>
  <si>
    <t>MH/s</t>
  </si>
  <si>
    <t>Eth</t>
  </si>
  <si>
    <t>LBC</t>
  </si>
  <si>
    <t>Component 2</t>
  </si>
  <si>
    <t>GPU 2</t>
  </si>
  <si>
    <t>Hashrate</t>
  </si>
  <si>
    <t>Component 3</t>
  </si>
  <si>
    <t>GPU 3</t>
  </si>
  <si>
    <t>Component 4</t>
  </si>
  <si>
    <t>GPU 4</t>
  </si>
  <si>
    <t>Total Hashrate</t>
  </si>
  <si>
    <t>Component 5</t>
  </si>
  <si>
    <t>GPU 5</t>
  </si>
  <si>
    <t>Component 6</t>
  </si>
  <si>
    <t>GPU 6</t>
  </si>
  <si>
    <t>Cost of Rig</t>
  </si>
  <si>
    <t>Component 7</t>
  </si>
  <si>
    <t>GPU 7</t>
  </si>
  <si>
    <t>Component 8</t>
  </si>
  <si>
    <t>GPU 8</t>
  </si>
  <si>
    <t>Cost per (K/M/T)H</t>
  </si>
  <si>
    <t>Component 9</t>
  </si>
  <si>
    <t>GPU 9</t>
  </si>
  <si>
    <t>Component 10</t>
  </si>
  <si>
    <t>GPU 10</t>
  </si>
  <si>
    <t>Component 11</t>
  </si>
  <si>
    <t>GPU 11</t>
  </si>
  <si>
    <t>Component 12</t>
  </si>
  <si>
    <t>GPU 12</t>
  </si>
  <si>
    <t>Rig 2</t>
  </si>
  <si>
    <t>KH/s</t>
  </si>
  <si>
    <t>Rig 3</t>
  </si>
  <si>
    <t>Rig 4</t>
  </si>
  <si>
    <t>Rig 5</t>
  </si>
  <si>
    <t>Rig 6</t>
  </si>
  <si>
    <t>Rig 7</t>
  </si>
  <si>
    <t>Rig 8</t>
  </si>
  <si>
    <t>Rig 9</t>
  </si>
  <si>
    <t>Rig 10</t>
  </si>
  <si>
    <t>Total Investment</t>
  </si>
  <si>
    <t>Held Coin</t>
  </si>
  <si>
    <t>Amount Held</t>
  </si>
  <si>
    <t>Total Value</t>
  </si>
  <si>
    <t>Date</t>
  </si>
  <si>
    <t>Value of Sold Coins</t>
  </si>
  <si>
    <t>Profit to Date</t>
  </si>
  <si>
    <t>Profit Calculator</t>
  </si>
  <si>
    <t>ETH</t>
  </si>
  <si>
    <t>Currency</t>
  </si>
  <si>
    <t>Amount Sold</t>
  </si>
  <si>
    <t>Profit</t>
  </si>
  <si>
    <t>BTC</t>
  </si>
  <si>
    <t>BCH</t>
  </si>
  <si>
    <t>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</si>
</sst>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164" xfId="0" applyFont="1" applyNumberFormat="1"/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2" fillId="0" fontId="2" numFmtId="0" xfId="0" applyBorder="1" applyFont="1"/>
    <xf borderId="1" fillId="2" fontId="2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1" fillId="0" fontId="2" numFmtId="164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0" xfId="0" applyAlignment="1" applyBorder="1" applyFont="1">
      <alignment horizontal="right"/>
    </xf>
    <xf borderId="1" fillId="0" fontId="2" numFmtId="164" xfId="0" applyBorder="1" applyFont="1" applyNumberForma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8" fillId="0" fontId="2" numFmtId="164" xfId="0" applyBorder="1" applyFont="1" applyNumberFormat="1"/>
    <xf borderId="8" fillId="0" fontId="2" numFmtId="0" xfId="0" applyBorder="1" applyFont="1"/>
    <xf borderId="9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7" fillId="0" fontId="2" numFmtId="0" xfId="0" applyBorder="1" applyFont="1"/>
    <xf borderId="8" fillId="0" fontId="2" numFmtId="164" xfId="0" applyBorder="1" applyFont="1" applyNumberFormat="1"/>
    <xf borderId="1" fillId="2" fontId="1" numFmtId="4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10" fillId="2" fontId="1" numFmtId="0" xfId="0" applyAlignment="1" applyBorder="1" applyFont="1">
      <alignment horizontal="center" readingOrder="0"/>
    </xf>
    <xf borderId="11" fillId="0" fontId="2" numFmtId="0" xfId="0" applyBorder="1" applyFont="1"/>
    <xf borderId="1" fillId="0" fontId="2" numFmtId="0" xfId="0" applyBorder="1" applyFont="1"/>
    <xf borderId="1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165" xfId="0" applyFont="1" applyNumberFormat="1"/>
    <xf borderId="1" fillId="0" fontId="2" numFmtId="0" xfId="0" applyAlignment="1" applyBorder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1">
    <tableStyle count="2" pivot="0" name="Rigs-style">
      <tableStyleElement dxfId="1" type="firstRowStripe"/>
      <tableStyleElement dxfId="2" type="secondRowStripe"/>
    </tableStyle>
    <tableStyle count="2" pivot="0" name="Rigs-style 2">
      <tableStyleElement dxfId="1" type="firstRowStripe"/>
      <tableStyleElement dxfId="2" type="secondRowStripe"/>
    </tableStyle>
    <tableStyle count="2" pivot="0" name="Rigs-style 3">
      <tableStyleElement dxfId="1" type="firstRowStripe"/>
      <tableStyleElement dxfId="2" type="secondRowStripe"/>
    </tableStyle>
    <tableStyle count="2" pivot="0" name="Rigs-style 4">
      <tableStyleElement dxfId="1" type="firstRowStripe"/>
      <tableStyleElement dxfId="2" type="secondRowStripe"/>
    </tableStyle>
    <tableStyle count="2" pivot="0" name="Rigs-style 5">
      <tableStyleElement dxfId="1" type="firstRowStripe"/>
      <tableStyleElement dxfId="2" type="secondRowStripe"/>
    </tableStyle>
    <tableStyle count="2" pivot="0" name="Rigs-style 6">
      <tableStyleElement dxfId="1" type="firstRowStripe"/>
      <tableStyleElement dxfId="2" type="secondRowStripe"/>
    </tableStyle>
    <tableStyle count="2" pivot="0" name="Rigs-style 7">
      <tableStyleElement dxfId="1" type="firstRowStripe"/>
      <tableStyleElement dxfId="2" type="secondRowStripe"/>
    </tableStyle>
    <tableStyle count="2" pivot="0" name="Rigs-style 8">
      <tableStyleElement dxfId="1" type="firstRowStripe"/>
      <tableStyleElement dxfId="2" type="secondRowStripe"/>
    </tableStyle>
    <tableStyle count="2" pivot="0" name="Rigs-style 9">
      <tableStyleElement dxfId="1" type="firstRowStripe"/>
      <tableStyleElement dxfId="2" type="secondRowStripe"/>
    </tableStyle>
    <tableStyle count="2" pivot="0" name="Rigs-style 10">
      <tableStyleElement dxfId="1" type="firstRowStripe"/>
      <tableStyleElement dxfId="2" type="secondRowStripe"/>
    </tableStyle>
    <tableStyle count="2" pivot="0" name="Rigs-style 11">
      <tableStyleElement dxfId="1" type="firstRowStripe"/>
      <tableStyleElement dxfId="2" type="secondRowStripe"/>
    </tableStyle>
    <tableStyle count="2" pivot="0" name="Rigs-style 12">
      <tableStyleElement dxfId="1" type="firstRowStripe"/>
      <tableStyleElement dxfId="2" type="secondRowStripe"/>
    </tableStyle>
    <tableStyle count="2" pivot="0" name="Rigs-style 13">
      <tableStyleElement dxfId="1" type="firstRowStripe"/>
      <tableStyleElement dxfId="2" type="secondRowStripe"/>
    </tableStyle>
    <tableStyle count="2" pivot="0" name="Rigs-style 14">
      <tableStyleElement dxfId="1" type="firstRowStripe"/>
      <tableStyleElement dxfId="2" type="secondRowStripe"/>
    </tableStyle>
    <tableStyle count="2" pivot="0" name="Rigs-style 15">
      <tableStyleElement dxfId="1" type="firstRowStripe"/>
      <tableStyleElement dxfId="2" type="secondRowStripe"/>
    </tableStyle>
    <tableStyle count="2" pivot="0" name="Rigs-style 16">
      <tableStyleElement dxfId="1" type="firstRowStripe"/>
      <tableStyleElement dxfId="2" type="secondRowStripe"/>
    </tableStyle>
    <tableStyle count="2" pivot="0" name="Rigs-style 17">
      <tableStyleElement dxfId="1" type="firstRowStripe"/>
      <tableStyleElement dxfId="2" type="secondRowStripe"/>
    </tableStyle>
    <tableStyle count="2" pivot="0" name="Rigs-style 18">
      <tableStyleElement dxfId="1" type="firstRowStripe"/>
      <tableStyleElement dxfId="2" type="secondRowStripe"/>
    </tableStyle>
    <tableStyle count="2" pivot="0" name="Rigs-style 19">
      <tableStyleElement dxfId="1" type="firstRowStripe"/>
      <tableStyleElement dxfId="2" type="secondRowStripe"/>
    </tableStyle>
    <tableStyle count="2" pivot="0" name="Rigs-style 20">
      <tableStyleElement dxfId="1" type="firstRowStripe"/>
      <tableStyleElement dxfId="2" type="secondRowStripe"/>
    </tableStyle>
    <tableStyle count="2" pivot="0" name="Rigs-style 21">
      <tableStyleElement dxfId="1" type="firstRowStripe"/>
      <tableStyleElement dxfId="2" type="secondRowStripe"/>
    </tableStyle>
    <tableStyle count="2" pivot="0" name="Rigs-style 22">
      <tableStyleElement dxfId="1" type="firstRowStripe"/>
      <tableStyleElement dxfId="2" type="secondRowStripe"/>
    </tableStyle>
    <tableStyle count="2" pivot="0" name="Rigs-style 23">
      <tableStyleElement dxfId="1" type="firstRowStripe"/>
      <tableStyleElement dxfId="2" type="secondRowStripe"/>
    </tableStyle>
    <tableStyle count="2" pivot="0" name="Rigs-style 24">
      <tableStyleElement dxfId="1" type="firstRowStripe"/>
      <tableStyleElement dxfId="2" type="secondRowStripe"/>
    </tableStyle>
    <tableStyle count="2" pivot="0" name="Rigs-style 25">
      <tableStyleElement dxfId="1" type="firstRowStripe"/>
      <tableStyleElement dxfId="2" type="secondRowStripe"/>
    </tableStyle>
    <tableStyle count="2" pivot="0" name="Rigs-style 26">
      <tableStyleElement dxfId="1" type="firstRowStripe"/>
      <tableStyleElement dxfId="2" type="secondRowStripe"/>
    </tableStyle>
    <tableStyle count="2" pivot="0" name="Rigs-style 27">
      <tableStyleElement dxfId="1" type="firstRowStripe"/>
      <tableStyleElement dxfId="2" type="secondRowStripe"/>
    </tableStyle>
    <tableStyle count="2" pivot="0" name="Rigs-style 28">
      <tableStyleElement dxfId="1" type="firstRowStripe"/>
      <tableStyleElement dxfId="2" type="secondRowStripe"/>
    </tableStyle>
    <tableStyle count="2" pivot="0" name="Rigs-style 29">
      <tableStyleElement dxfId="1" type="firstRowStripe"/>
      <tableStyleElement dxfId="2" type="secondRowStripe"/>
    </tableStyle>
    <tableStyle count="2" pivot="0" name="Rigs-style 30">
      <tableStyleElement dxfId="1" type="firstRowStripe"/>
      <tableStyleElement dxfId="2" type="secondRowStripe"/>
    </tableStyle>
    <tableStyle count="2" pivot="0" name="Rigs-style 31">
      <tableStyleElement dxfId="1" type="firstRowStripe"/>
      <tableStyleElement dxfId="2" type="secondRowStripe"/>
    </tableStyle>
    <tableStyle count="2" pivot="0" name="Rigs-style 32">
      <tableStyleElement dxfId="1" type="firstRowStripe"/>
      <tableStyleElement dxfId="2" type="secondRowStripe"/>
    </tableStyle>
    <tableStyle count="2" pivot="0" name="Rigs-style 33">
      <tableStyleElement dxfId="1" type="firstRowStripe"/>
      <tableStyleElement dxfId="2" type="secondRowStripe"/>
    </tableStyle>
    <tableStyle count="2" pivot="0" name="Rigs-style 34">
      <tableStyleElement dxfId="1" type="firstRowStripe"/>
      <tableStyleElement dxfId="2" type="secondRowStripe"/>
    </tableStyle>
    <tableStyle count="2" pivot="0" name="Rigs-style 35">
      <tableStyleElement dxfId="1" type="firstRowStripe"/>
      <tableStyleElement dxfId="2" type="secondRowStripe"/>
    </tableStyle>
    <tableStyle count="2" pivot="0" name="Rigs-style 36">
      <tableStyleElement dxfId="1" type="firstRowStripe"/>
      <tableStyleElement dxfId="2" type="secondRowStripe"/>
    </tableStyle>
    <tableStyle count="2" pivot="0" name="Rigs-style 37">
      <tableStyleElement dxfId="1" type="firstRowStripe"/>
      <tableStyleElement dxfId="2" type="secondRowStripe"/>
    </tableStyle>
    <tableStyle count="2" pivot="0" name="Rigs-style 38">
      <tableStyleElement dxfId="1" type="firstRowStripe"/>
      <tableStyleElement dxfId="2" type="secondRowStripe"/>
    </tableStyle>
    <tableStyle count="2" pivot="0" name="Rigs-style 39">
      <tableStyleElement dxfId="1" type="firstRowStripe"/>
      <tableStyleElement dxfId="2" type="secondRowStripe"/>
    </tableStyle>
    <tableStyle count="2" pivot="0" name="Rigs-style 40">
      <tableStyleElement dxfId="1" type="firstRowStripe"/>
      <tableStyleElement dxfId="2" type="secondRowStripe"/>
    </tableStyle>
    <tableStyle count="2" pivot="0" name="Rigs-style 41">
      <tableStyleElement dxfId="1" type="firstRowStripe"/>
      <tableStyleElement dxfId="2" type="secondRowStripe"/>
    </tableStyle>
    <tableStyle count="2" pivot="0" name="Rigs-style 42">
      <tableStyleElement dxfId="1" type="firstRowStripe"/>
      <tableStyleElement dxfId="2" type="secondRowStripe"/>
    </tableStyle>
    <tableStyle count="2" pivot="0" name="Rigs-style 43">
      <tableStyleElement dxfId="1" type="firstRowStripe"/>
      <tableStyleElement dxfId="2" type="secondRowStripe"/>
    </tableStyle>
    <tableStyle count="2" pivot="0" name="Rigs-style 44">
      <tableStyleElement dxfId="1" type="firstRowStripe"/>
      <tableStyleElement dxfId="2" type="secondRowStripe"/>
    </tableStyle>
    <tableStyle count="2" pivot="0" name="Rigs-style 45">
      <tableStyleElement dxfId="1" type="firstRowStripe"/>
      <tableStyleElement dxfId="2" type="secondRowStripe"/>
    </tableStyle>
    <tableStyle count="2" pivot="0" name="Rigs-style 46">
      <tableStyleElement dxfId="1" type="firstRowStripe"/>
      <tableStyleElement dxfId="2" type="secondRowStripe"/>
    </tableStyle>
    <tableStyle count="2" pivot="0" name="Rigs-style 47">
      <tableStyleElement dxfId="1" type="firstRowStripe"/>
      <tableStyleElement dxfId="2" type="secondRowStripe"/>
    </tableStyle>
    <tableStyle count="2" pivot="0" name="Rigs-style 48">
      <tableStyleElement dxfId="1" type="firstRowStripe"/>
      <tableStyleElement dxfId="2" type="secondRowStripe"/>
    </tableStyle>
    <tableStyle count="2" pivot="0" name="Rigs-style 49">
      <tableStyleElement dxfId="1" type="firstRowStripe"/>
      <tableStyleElement dxfId="2" type="secondRowStripe"/>
    </tableStyle>
    <tableStyle count="2" pivot="0" name="Rigs-style 50">
      <tableStyleElement dxfId="1" type="firstRowStripe"/>
      <tableStyleElement dxfId="2" type="secondRowStripe"/>
    </tableStyle>
    <tableStyle count="2" pivot="0" name="Rigs-style 51">
      <tableStyleElement dxfId="1" type="firstRowStripe"/>
      <tableStyleElement dxfId="2" type="secondRowStripe"/>
    </tableStyle>
    <tableStyle count="2" pivot="0" name="Rigs-style 52">
      <tableStyleElement dxfId="1" type="firstRowStripe"/>
      <tableStyleElement dxfId="2" type="secondRowStripe"/>
    </tableStyle>
    <tableStyle count="2" pivot="0" name="Rigs-style 53">
      <tableStyleElement dxfId="1" type="firstRowStripe"/>
      <tableStyleElement dxfId="2" type="secondRowStripe"/>
    </tableStyle>
    <tableStyle count="2" pivot="0" name="Rigs-style 54">
      <tableStyleElement dxfId="1" type="firstRowStripe"/>
      <tableStyleElement dxfId="2" type="secondRowStripe"/>
    </tableStyle>
    <tableStyle count="2" pivot="0" name="Rigs-style 55">
      <tableStyleElement dxfId="1" type="firstRowStripe"/>
      <tableStyleElement dxfId="2" type="secondRowStripe"/>
    </tableStyle>
    <tableStyle count="2" pivot="0" name="Rigs-style 56">
      <tableStyleElement dxfId="1" type="firstRowStripe"/>
      <tableStyleElement dxfId="2" type="secondRowStripe"/>
    </tableStyle>
    <tableStyle count="2" pivot="0" name="Rigs-style 57">
      <tableStyleElement dxfId="1" type="firstRowStripe"/>
      <tableStyleElement dxfId="2" type="secondRowStripe"/>
    </tableStyle>
    <tableStyle count="2" pivot="0" name="Rigs-style 58">
      <tableStyleElement dxfId="1" type="firstRowStripe"/>
      <tableStyleElement dxfId="2" type="secondRowStripe"/>
    </tableStyle>
    <tableStyle count="2" pivot="0" name="Rigs-style 59">
      <tableStyleElement dxfId="1" type="firstRowStripe"/>
      <tableStyleElement dxfId="2" type="secondRowStripe"/>
    </tableStyle>
    <tableStyle count="2" pivot="0" name="Rigs-style 60">
      <tableStyleElement dxfId="1" type="firstRowStripe"/>
      <tableStyleElement dxfId="2" type="secondRowStripe"/>
    </tableStyle>
    <tableStyle count="2" pivot="0" name="Financial Sta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D1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Rigs-style" showColumnStripes="0" showFirstColumn="1" showLastColumn="1" showRowStripes="1"/>
</table>
</file>

<file path=xl/tables/table10.xml><?xml version="1.0" encoding="utf-8"?>
<table xmlns="http://schemas.openxmlformats.org/spreadsheetml/2006/main" headerRowCount="0" ref="G24:H25" displayName="Table_10" name="Table_10" id="10">
  <tableColumns count="2">
    <tableColumn name="Column1" id="1"/>
    <tableColumn name="Column2" id="2"/>
  </tableColumns>
  <tableStyleInfo name="Rigs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A27:D29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Rigs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G27:H29" displayName="Table_12" name="Table_12" id="12">
  <tableColumns count="2">
    <tableColumn name="Column1" id="1"/>
    <tableColumn name="Column2" id="2"/>
  </tableColumns>
  <tableStyleInfo name="Rigs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A33:D41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Rigs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G33:H38" displayName="Table_14" name="Table_14" id="14">
  <tableColumns count="2">
    <tableColumn name="Column1" id="1"/>
    <tableColumn name="Column2" id="2"/>
  </tableColumns>
  <tableStyleInfo name="Rigs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I33:J44" displayName="Table_15" name="Table_15" id="15">
  <tableColumns count="2">
    <tableColumn name="Column1" id="1"/>
    <tableColumn name="Column2" id="2"/>
  </tableColumns>
  <tableStyleInfo name="Rigs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G39:H40" displayName="Table_16" name="Table_16" id="16">
  <tableColumns count="2">
    <tableColumn name="Column1" id="1"/>
    <tableColumn name="Column2" id="2"/>
  </tableColumns>
  <tableStyleInfo name="Rigs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G41:H44" displayName="Table_17" name="Table_17" id="17">
  <tableColumns count="2">
    <tableColumn name="Column1" id="1"/>
    <tableColumn name="Column2" id="2"/>
  </tableColumns>
  <tableStyleInfo name="Rigs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A42:D44" displayName="Table_18" name="Table_18" id="18">
  <tableColumns count="4">
    <tableColumn name="Column1" id="1"/>
    <tableColumn name="Column2" id="2"/>
    <tableColumn name="Column3" id="3"/>
    <tableColumn name="Column4" id="4"/>
  </tableColumns>
  <tableStyleInfo name="Rigs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A48:D56" displayName="Table_19" name="Table_19" id="19">
  <tableColumns count="4">
    <tableColumn name="Column1" id="1"/>
    <tableColumn name="Column2" id="2"/>
    <tableColumn name="Column3" id="3"/>
    <tableColumn name="Column4" id="4"/>
  </tableColumns>
  <tableStyleInfo name="Rigs-style 19" showColumnStripes="0" showFirstColumn="1" showLastColumn="1" showRowStripes="1"/>
</table>
</file>

<file path=xl/tables/table2.xml><?xml version="1.0" encoding="utf-8"?>
<table xmlns="http://schemas.openxmlformats.org/spreadsheetml/2006/main" headerRowCount="0" ref="G3:H8" displayName="Table_2" name="Table_2" id="2">
  <tableColumns count="2">
    <tableColumn name="Column1" id="1"/>
    <tableColumn name="Column2" id="2"/>
  </tableColumns>
  <tableStyleInfo name="Rig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G48:H53" displayName="Table_20" name="Table_20" id="20">
  <tableColumns count="2">
    <tableColumn name="Column1" id="1"/>
    <tableColumn name="Column2" id="2"/>
  </tableColumns>
  <tableStyleInfo name="Rigs-style 20" showColumnStripes="0" showFirstColumn="1" showLastColumn="1" showRowStripes="1"/>
</table>
</file>

<file path=xl/tables/table21.xml><?xml version="1.0" encoding="utf-8"?>
<table xmlns="http://schemas.openxmlformats.org/spreadsheetml/2006/main" headerRowCount="0" ref="I48:J59" displayName="Table_21" name="Table_21" id="21">
  <tableColumns count="2">
    <tableColumn name="Column1" id="1"/>
    <tableColumn name="Column2" id="2"/>
  </tableColumns>
  <tableStyleInfo name="Rigs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G54:H55" displayName="Table_22" name="Table_22" id="22">
  <tableColumns count="2">
    <tableColumn name="Column1" id="1"/>
    <tableColumn name="Column2" id="2"/>
  </tableColumns>
  <tableStyleInfo name="Rigs-style 22" showColumnStripes="0" showFirstColumn="1" showLastColumn="1" showRowStripes="1"/>
</table>
</file>

<file path=xl/tables/table23.xml><?xml version="1.0" encoding="utf-8"?>
<table xmlns="http://schemas.openxmlformats.org/spreadsheetml/2006/main" headerRowCount="0" ref="G56:H59" displayName="Table_23" name="Table_23" id="23">
  <tableColumns count="2">
    <tableColumn name="Column1" id="1"/>
    <tableColumn name="Column2" id="2"/>
  </tableColumns>
  <tableStyleInfo name="Rigs-style 23" showColumnStripes="0" showFirstColumn="1" showLastColumn="1" showRowStripes="1"/>
</table>
</file>

<file path=xl/tables/table24.xml><?xml version="1.0" encoding="utf-8"?>
<table xmlns="http://schemas.openxmlformats.org/spreadsheetml/2006/main" headerRowCount="0" ref="A57:D59" displayName="Table_24" name="Table_24" id="24">
  <tableColumns count="4">
    <tableColumn name="Column1" id="1"/>
    <tableColumn name="Column2" id="2"/>
    <tableColumn name="Column3" id="3"/>
    <tableColumn name="Column4" id="4"/>
  </tableColumns>
  <tableStyleInfo name="Rigs-style 24" showColumnStripes="0" showFirstColumn="1" showLastColumn="1" showRowStripes="1"/>
</table>
</file>

<file path=xl/tables/table25.xml><?xml version="1.0" encoding="utf-8"?>
<table xmlns="http://schemas.openxmlformats.org/spreadsheetml/2006/main" headerRowCount="0" ref="A63:D71" displayName="Table_25" name="Table_25" id="25">
  <tableColumns count="4">
    <tableColumn name="Column1" id="1"/>
    <tableColumn name="Column2" id="2"/>
    <tableColumn name="Column3" id="3"/>
    <tableColumn name="Column4" id="4"/>
  </tableColumns>
  <tableStyleInfo name="Rigs-style 25" showColumnStripes="0" showFirstColumn="1" showLastColumn="1" showRowStripes="1"/>
</table>
</file>

<file path=xl/tables/table26.xml><?xml version="1.0" encoding="utf-8"?>
<table xmlns="http://schemas.openxmlformats.org/spreadsheetml/2006/main" headerRowCount="0" ref="G63:H68" displayName="Table_26" name="Table_26" id="26">
  <tableColumns count="2">
    <tableColumn name="Column1" id="1"/>
    <tableColumn name="Column2" id="2"/>
  </tableColumns>
  <tableStyleInfo name="Rigs-style 26" showColumnStripes="0" showFirstColumn="1" showLastColumn="1" showRowStripes="1"/>
</table>
</file>

<file path=xl/tables/table27.xml><?xml version="1.0" encoding="utf-8"?>
<table xmlns="http://schemas.openxmlformats.org/spreadsheetml/2006/main" headerRowCount="0" ref="I63:J74" displayName="Table_27" name="Table_27" id="27">
  <tableColumns count="2">
    <tableColumn name="Column1" id="1"/>
    <tableColumn name="Column2" id="2"/>
  </tableColumns>
  <tableStyleInfo name="Rigs-style 27" showColumnStripes="0" showFirstColumn="1" showLastColumn="1" showRowStripes="1"/>
</table>
</file>

<file path=xl/tables/table28.xml><?xml version="1.0" encoding="utf-8"?>
<table xmlns="http://schemas.openxmlformats.org/spreadsheetml/2006/main" headerRowCount="0" ref="G69:H70" displayName="Table_28" name="Table_28" id="28">
  <tableColumns count="2">
    <tableColumn name="Column1" id="1"/>
    <tableColumn name="Column2" id="2"/>
  </tableColumns>
  <tableStyleInfo name="Rigs-style 28" showColumnStripes="0" showFirstColumn="1" showLastColumn="1" showRowStripes="1"/>
</table>
</file>

<file path=xl/tables/table29.xml><?xml version="1.0" encoding="utf-8"?>
<table xmlns="http://schemas.openxmlformats.org/spreadsheetml/2006/main" headerRowCount="0" ref="G71:H74" displayName="Table_29" name="Table_29" id="29">
  <tableColumns count="2">
    <tableColumn name="Column1" id="1"/>
    <tableColumn name="Column2" id="2"/>
  </tableColumns>
  <tableStyleInfo name="Rigs-style 29" showColumnStripes="0" showFirstColumn="1" showLastColumn="1" showRowStripes="1"/>
</table>
</file>

<file path=xl/tables/table3.xml><?xml version="1.0" encoding="utf-8"?>
<table xmlns="http://schemas.openxmlformats.org/spreadsheetml/2006/main" headerRowCount="0" ref="I3:J14" displayName="Table_3" name="Table_3" id="3">
  <tableColumns count="2">
    <tableColumn name="Column1" id="1"/>
    <tableColumn name="Column2" id="2"/>
  </tableColumns>
  <tableStyleInfo name="Rigs-style 3" showColumnStripes="0" showFirstColumn="1" showLastColumn="1" showRowStripes="1"/>
</table>
</file>

<file path=xl/tables/table30.xml><?xml version="1.0" encoding="utf-8"?>
<table xmlns="http://schemas.openxmlformats.org/spreadsheetml/2006/main" headerRowCount="0" ref="A72:D74" displayName="Table_30" name="Table_30" id="30">
  <tableColumns count="4">
    <tableColumn name="Column1" id="1"/>
    <tableColumn name="Column2" id="2"/>
    <tableColumn name="Column3" id="3"/>
    <tableColumn name="Column4" id="4"/>
  </tableColumns>
  <tableStyleInfo name="Rigs-style 30" showColumnStripes="0" showFirstColumn="1" showLastColumn="1" showRowStripes="1"/>
</table>
</file>

<file path=xl/tables/table31.xml><?xml version="1.0" encoding="utf-8"?>
<table xmlns="http://schemas.openxmlformats.org/spreadsheetml/2006/main" headerRowCount="0" ref="A78:D86" displayName="Table_31" name="Table_31" id="31">
  <tableColumns count="4">
    <tableColumn name="Column1" id="1"/>
    <tableColumn name="Column2" id="2"/>
    <tableColumn name="Column3" id="3"/>
    <tableColumn name="Column4" id="4"/>
  </tableColumns>
  <tableStyleInfo name="Rigs-style 31" showColumnStripes="0" showFirstColumn="1" showLastColumn="1" showRowStripes="1"/>
</table>
</file>

<file path=xl/tables/table32.xml><?xml version="1.0" encoding="utf-8"?>
<table xmlns="http://schemas.openxmlformats.org/spreadsheetml/2006/main" headerRowCount="0" ref="G78:H83" displayName="Table_32" name="Table_32" id="32">
  <tableColumns count="2">
    <tableColumn name="Column1" id="1"/>
    <tableColumn name="Column2" id="2"/>
  </tableColumns>
  <tableStyleInfo name="Rigs-style 32" showColumnStripes="0" showFirstColumn="1" showLastColumn="1" showRowStripes="1"/>
</table>
</file>

<file path=xl/tables/table33.xml><?xml version="1.0" encoding="utf-8"?>
<table xmlns="http://schemas.openxmlformats.org/spreadsheetml/2006/main" headerRowCount="0" ref="I78:J89" displayName="Table_33" name="Table_33" id="33">
  <tableColumns count="2">
    <tableColumn name="Column1" id="1"/>
    <tableColumn name="Column2" id="2"/>
  </tableColumns>
  <tableStyleInfo name="Rigs-style 33" showColumnStripes="0" showFirstColumn="1" showLastColumn="1" showRowStripes="1"/>
</table>
</file>

<file path=xl/tables/table34.xml><?xml version="1.0" encoding="utf-8"?>
<table xmlns="http://schemas.openxmlformats.org/spreadsheetml/2006/main" headerRowCount="0" ref="G84:H85" displayName="Table_34" name="Table_34" id="34">
  <tableColumns count="2">
    <tableColumn name="Column1" id="1"/>
    <tableColumn name="Column2" id="2"/>
  </tableColumns>
  <tableStyleInfo name="Rigs-style 34" showColumnStripes="0" showFirstColumn="1" showLastColumn="1" showRowStripes="1"/>
</table>
</file>

<file path=xl/tables/table35.xml><?xml version="1.0" encoding="utf-8"?>
<table xmlns="http://schemas.openxmlformats.org/spreadsheetml/2006/main" headerRowCount="0" ref="G86:H89" displayName="Table_35" name="Table_35" id="35">
  <tableColumns count="2">
    <tableColumn name="Column1" id="1"/>
    <tableColumn name="Column2" id="2"/>
  </tableColumns>
  <tableStyleInfo name="Rigs-style 35" showColumnStripes="0" showFirstColumn="1" showLastColumn="1" showRowStripes="1"/>
</table>
</file>

<file path=xl/tables/table36.xml><?xml version="1.0" encoding="utf-8"?>
<table xmlns="http://schemas.openxmlformats.org/spreadsheetml/2006/main" headerRowCount="0" ref="A87:D89" displayName="Table_36" name="Table_36" id="36">
  <tableColumns count="4">
    <tableColumn name="Column1" id="1"/>
    <tableColumn name="Column2" id="2"/>
    <tableColumn name="Column3" id="3"/>
    <tableColumn name="Column4" id="4"/>
  </tableColumns>
  <tableStyleInfo name="Rigs-style 36" showColumnStripes="0" showFirstColumn="1" showLastColumn="1" showRowStripes="1"/>
</table>
</file>

<file path=xl/tables/table37.xml><?xml version="1.0" encoding="utf-8"?>
<table xmlns="http://schemas.openxmlformats.org/spreadsheetml/2006/main" headerRowCount="0" ref="A93:D101" displayName="Table_37" name="Table_37" id="37">
  <tableColumns count="4">
    <tableColumn name="Column1" id="1"/>
    <tableColumn name="Column2" id="2"/>
    <tableColumn name="Column3" id="3"/>
    <tableColumn name="Column4" id="4"/>
  </tableColumns>
  <tableStyleInfo name="Rigs-style 37" showColumnStripes="0" showFirstColumn="1" showLastColumn="1" showRowStripes="1"/>
</table>
</file>

<file path=xl/tables/table38.xml><?xml version="1.0" encoding="utf-8"?>
<table xmlns="http://schemas.openxmlformats.org/spreadsheetml/2006/main" headerRowCount="0" ref="G93:H98" displayName="Table_38" name="Table_38" id="38">
  <tableColumns count="2">
    <tableColumn name="Column1" id="1"/>
    <tableColumn name="Column2" id="2"/>
  </tableColumns>
  <tableStyleInfo name="Rigs-style 38" showColumnStripes="0" showFirstColumn="1" showLastColumn="1" showRowStripes="1"/>
</table>
</file>

<file path=xl/tables/table39.xml><?xml version="1.0" encoding="utf-8"?>
<table xmlns="http://schemas.openxmlformats.org/spreadsheetml/2006/main" headerRowCount="0" ref="I93:J104" displayName="Table_39" name="Table_39" id="39">
  <tableColumns count="2">
    <tableColumn name="Column1" id="1"/>
    <tableColumn name="Column2" id="2"/>
  </tableColumns>
  <tableStyleInfo name="Rigs-style 39" showColumnStripes="0" showFirstColumn="1" showLastColumn="1" showRowStripes="1"/>
</table>
</file>

<file path=xl/tables/table4.xml><?xml version="1.0" encoding="utf-8"?>
<table xmlns="http://schemas.openxmlformats.org/spreadsheetml/2006/main" headerRowCount="0" ref="G9:H10" displayName="Table_4" name="Table_4" id="4">
  <tableColumns count="2">
    <tableColumn name="Column1" id="1"/>
    <tableColumn name="Column2" id="2"/>
  </tableColumns>
  <tableStyleInfo name="Rigs-style 4" showColumnStripes="0" showFirstColumn="1" showLastColumn="1" showRowStripes="1"/>
</table>
</file>

<file path=xl/tables/table40.xml><?xml version="1.0" encoding="utf-8"?>
<table xmlns="http://schemas.openxmlformats.org/spreadsheetml/2006/main" headerRowCount="0" ref="G99:H100" displayName="Table_40" name="Table_40" id="40">
  <tableColumns count="2">
    <tableColumn name="Column1" id="1"/>
    <tableColumn name="Column2" id="2"/>
  </tableColumns>
  <tableStyleInfo name="Rigs-style 40" showColumnStripes="0" showFirstColumn="1" showLastColumn="1" showRowStripes="1"/>
</table>
</file>

<file path=xl/tables/table41.xml><?xml version="1.0" encoding="utf-8"?>
<table xmlns="http://schemas.openxmlformats.org/spreadsheetml/2006/main" headerRowCount="0" ref="G101:H104" displayName="Table_41" name="Table_41" id="41">
  <tableColumns count="2">
    <tableColumn name="Column1" id="1"/>
    <tableColumn name="Column2" id="2"/>
  </tableColumns>
  <tableStyleInfo name="Rigs-style 41" showColumnStripes="0" showFirstColumn="1" showLastColumn="1" showRowStripes="1"/>
</table>
</file>

<file path=xl/tables/table42.xml><?xml version="1.0" encoding="utf-8"?>
<table xmlns="http://schemas.openxmlformats.org/spreadsheetml/2006/main" headerRowCount="0" ref="A102:D104" displayName="Table_42" name="Table_42" id="42">
  <tableColumns count="4">
    <tableColumn name="Column1" id="1"/>
    <tableColumn name="Column2" id="2"/>
    <tableColumn name="Column3" id="3"/>
    <tableColumn name="Column4" id="4"/>
  </tableColumns>
  <tableStyleInfo name="Rigs-style 42" showColumnStripes="0" showFirstColumn="1" showLastColumn="1" showRowStripes="1"/>
</table>
</file>

<file path=xl/tables/table43.xml><?xml version="1.0" encoding="utf-8"?>
<table xmlns="http://schemas.openxmlformats.org/spreadsheetml/2006/main" headerRowCount="0" ref="A108:D116" displayName="Table_43" name="Table_43" id="43">
  <tableColumns count="4">
    <tableColumn name="Column1" id="1"/>
    <tableColumn name="Column2" id="2"/>
    <tableColumn name="Column3" id="3"/>
    <tableColumn name="Column4" id="4"/>
  </tableColumns>
  <tableStyleInfo name="Rigs-style 43" showColumnStripes="0" showFirstColumn="1" showLastColumn="1" showRowStripes="1"/>
</table>
</file>

<file path=xl/tables/table44.xml><?xml version="1.0" encoding="utf-8"?>
<table xmlns="http://schemas.openxmlformats.org/spreadsheetml/2006/main" headerRowCount="0" ref="G108:H113" displayName="Table_44" name="Table_44" id="44">
  <tableColumns count="2">
    <tableColumn name="Column1" id="1"/>
    <tableColumn name="Column2" id="2"/>
  </tableColumns>
  <tableStyleInfo name="Rigs-style 44" showColumnStripes="0" showFirstColumn="1" showLastColumn="1" showRowStripes="1"/>
</table>
</file>

<file path=xl/tables/table45.xml><?xml version="1.0" encoding="utf-8"?>
<table xmlns="http://schemas.openxmlformats.org/spreadsheetml/2006/main" headerRowCount="0" ref="I108:J119" displayName="Table_45" name="Table_45" id="45">
  <tableColumns count="2">
    <tableColumn name="Column1" id="1"/>
    <tableColumn name="Column2" id="2"/>
  </tableColumns>
  <tableStyleInfo name="Rigs-style 45" showColumnStripes="0" showFirstColumn="1" showLastColumn="1" showRowStripes="1"/>
</table>
</file>

<file path=xl/tables/table46.xml><?xml version="1.0" encoding="utf-8"?>
<table xmlns="http://schemas.openxmlformats.org/spreadsheetml/2006/main" headerRowCount="0" ref="G114:H115" displayName="Table_46" name="Table_46" id="46">
  <tableColumns count="2">
    <tableColumn name="Column1" id="1"/>
    <tableColumn name="Column2" id="2"/>
  </tableColumns>
  <tableStyleInfo name="Rigs-style 46" showColumnStripes="0" showFirstColumn="1" showLastColumn="1" showRowStripes="1"/>
</table>
</file>

<file path=xl/tables/table47.xml><?xml version="1.0" encoding="utf-8"?>
<table xmlns="http://schemas.openxmlformats.org/spreadsheetml/2006/main" headerRowCount="0" ref="G116:H119" displayName="Table_47" name="Table_47" id="47">
  <tableColumns count="2">
    <tableColumn name="Column1" id="1"/>
    <tableColumn name="Column2" id="2"/>
  </tableColumns>
  <tableStyleInfo name="Rigs-style 47" showColumnStripes="0" showFirstColumn="1" showLastColumn="1" showRowStripes="1"/>
</table>
</file>

<file path=xl/tables/table48.xml><?xml version="1.0" encoding="utf-8"?>
<table xmlns="http://schemas.openxmlformats.org/spreadsheetml/2006/main" headerRowCount="0" ref="A117:D119" displayName="Table_48" name="Table_48" id="48">
  <tableColumns count="4">
    <tableColumn name="Column1" id="1"/>
    <tableColumn name="Column2" id="2"/>
    <tableColumn name="Column3" id="3"/>
    <tableColumn name="Column4" id="4"/>
  </tableColumns>
  <tableStyleInfo name="Rigs-style 48" showColumnStripes="0" showFirstColumn="1" showLastColumn="1" showRowStripes="1"/>
</table>
</file>

<file path=xl/tables/table49.xml><?xml version="1.0" encoding="utf-8"?>
<table xmlns="http://schemas.openxmlformats.org/spreadsheetml/2006/main" headerRowCount="0" ref="A123:D131" displayName="Table_49" name="Table_49" id="49">
  <tableColumns count="4">
    <tableColumn name="Column1" id="1"/>
    <tableColumn name="Column2" id="2"/>
    <tableColumn name="Column3" id="3"/>
    <tableColumn name="Column4" id="4"/>
  </tableColumns>
  <tableStyleInfo name="Rigs-style 49" showColumnStripes="0" showFirstColumn="1" showLastColumn="1" showRowStripes="1"/>
</table>
</file>

<file path=xl/tables/table5.xml><?xml version="1.0" encoding="utf-8"?>
<table xmlns="http://schemas.openxmlformats.org/spreadsheetml/2006/main" headerRowCount="0" ref="G11:H14" displayName="Table_5" name="Table_5" id="5">
  <tableColumns count="2">
    <tableColumn name="Column1" id="1"/>
    <tableColumn name="Column2" id="2"/>
  </tableColumns>
  <tableStyleInfo name="Rigs-style 5" showColumnStripes="0" showFirstColumn="1" showLastColumn="1" showRowStripes="1"/>
</table>
</file>

<file path=xl/tables/table50.xml><?xml version="1.0" encoding="utf-8"?>
<table xmlns="http://schemas.openxmlformats.org/spreadsheetml/2006/main" headerRowCount="0" ref="G123:H128" displayName="Table_50" name="Table_50" id="50">
  <tableColumns count="2">
    <tableColumn name="Column1" id="1"/>
    <tableColumn name="Column2" id="2"/>
  </tableColumns>
  <tableStyleInfo name="Rigs-style 50" showColumnStripes="0" showFirstColumn="1" showLastColumn="1" showRowStripes="1"/>
</table>
</file>

<file path=xl/tables/table51.xml><?xml version="1.0" encoding="utf-8"?>
<table xmlns="http://schemas.openxmlformats.org/spreadsheetml/2006/main" headerRowCount="0" ref="I123:J134" displayName="Table_51" name="Table_51" id="51">
  <tableColumns count="2">
    <tableColumn name="Column1" id="1"/>
    <tableColumn name="Column2" id="2"/>
  </tableColumns>
  <tableStyleInfo name="Rigs-style 51" showColumnStripes="0" showFirstColumn="1" showLastColumn="1" showRowStripes="1"/>
</table>
</file>

<file path=xl/tables/table52.xml><?xml version="1.0" encoding="utf-8"?>
<table xmlns="http://schemas.openxmlformats.org/spreadsheetml/2006/main" headerRowCount="0" ref="G129:H130" displayName="Table_52" name="Table_52" id="52">
  <tableColumns count="2">
    <tableColumn name="Column1" id="1"/>
    <tableColumn name="Column2" id="2"/>
  </tableColumns>
  <tableStyleInfo name="Rigs-style 52" showColumnStripes="0" showFirstColumn="1" showLastColumn="1" showRowStripes="1"/>
</table>
</file>

<file path=xl/tables/table53.xml><?xml version="1.0" encoding="utf-8"?>
<table xmlns="http://schemas.openxmlformats.org/spreadsheetml/2006/main" headerRowCount="0" ref="G131:H134" displayName="Table_53" name="Table_53" id="53">
  <tableColumns count="2">
    <tableColumn name="Column1" id="1"/>
    <tableColumn name="Column2" id="2"/>
  </tableColumns>
  <tableStyleInfo name="Rigs-style 53" showColumnStripes="0" showFirstColumn="1" showLastColumn="1" showRowStripes="1"/>
</table>
</file>

<file path=xl/tables/table54.xml><?xml version="1.0" encoding="utf-8"?>
<table xmlns="http://schemas.openxmlformats.org/spreadsheetml/2006/main" headerRowCount="0" ref="A132:D134" displayName="Table_54" name="Table_54" id="54">
  <tableColumns count="4">
    <tableColumn name="Column1" id="1"/>
    <tableColumn name="Column2" id="2"/>
    <tableColumn name="Column3" id="3"/>
    <tableColumn name="Column4" id="4"/>
  </tableColumns>
  <tableStyleInfo name="Rigs-style 54" showColumnStripes="0" showFirstColumn="1" showLastColumn="1" showRowStripes="1"/>
</table>
</file>

<file path=xl/tables/table55.xml><?xml version="1.0" encoding="utf-8"?>
<table xmlns="http://schemas.openxmlformats.org/spreadsheetml/2006/main" headerRowCount="0" ref="A138:D146" displayName="Table_55" name="Table_55" id="55">
  <tableColumns count="4">
    <tableColumn name="Column1" id="1"/>
    <tableColumn name="Column2" id="2"/>
    <tableColumn name="Column3" id="3"/>
    <tableColumn name="Column4" id="4"/>
  </tableColumns>
  <tableStyleInfo name="Rigs-style 55" showColumnStripes="0" showFirstColumn="1" showLastColumn="1" showRowStripes="1"/>
</table>
</file>

<file path=xl/tables/table56.xml><?xml version="1.0" encoding="utf-8"?>
<table xmlns="http://schemas.openxmlformats.org/spreadsheetml/2006/main" headerRowCount="0" ref="G138:H143" displayName="Table_56" name="Table_56" id="56">
  <tableColumns count="2">
    <tableColumn name="Column1" id="1"/>
    <tableColumn name="Column2" id="2"/>
  </tableColumns>
  <tableStyleInfo name="Rigs-style 56" showColumnStripes="0" showFirstColumn="1" showLastColumn="1" showRowStripes="1"/>
</table>
</file>

<file path=xl/tables/table57.xml><?xml version="1.0" encoding="utf-8"?>
<table xmlns="http://schemas.openxmlformats.org/spreadsheetml/2006/main" headerRowCount="0" ref="I138:J149" displayName="Table_57" name="Table_57" id="57">
  <tableColumns count="2">
    <tableColumn name="Column1" id="1"/>
    <tableColumn name="Column2" id="2"/>
  </tableColumns>
  <tableStyleInfo name="Rigs-style 57" showColumnStripes="0" showFirstColumn="1" showLastColumn="1" showRowStripes="1"/>
</table>
</file>

<file path=xl/tables/table58.xml><?xml version="1.0" encoding="utf-8"?>
<table xmlns="http://schemas.openxmlformats.org/spreadsheetml/2006/main" headerRowCount="0" ref="G144:H145" displayName="Table_58" name="Table_58" id="58">
  <tableColumns count="2">
    <tableColumn name="Column1" id="1"/>
    <tableColumn name="Column2" id="2"/>
  </tableColumns>
  <tableStyleInfo name="Rigs-style 58" showColumnStripes="0" showFirstColumn="1" showLastColumn="1" showRowStripes="1"/>
</table>
</file>

<file path=xl/tables/table59.xml><?xml version="1.0" encoding="utf-8"?>
<table xmlns="http://schemas.openxmlformats.org/spreadsheetml/2006/main" headerRowCount="0" ref="G146:H149" displayName="Table_59" name="Table_59" id="59">
  <tableColumns count="2">
    <tableColumn name="Column1" id="1"/>
    <tableColumn name="Column2" id="2"/>
  </tableColumns>
  <tableStyleInfo name="Rigs-style 59" showColumnStripes="0" showFirstColumn="1" showLastColumn="1" showRowStripes="1"/>
</table>
</file>

<file path=xl/tables/table6.xml><?xml version="1.0" encoding="utf-8"?>
<table xmlns="http://schemas.openxmlformats.org/spreadsheetml/2006/main" headerRowCount="0" ref="A12:D14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Rigs-style 6" showColumnStripes="0" showFirstColumn="1" showLastColumn="1" showRowStripes="1"/>
</table>
</file>

<file path=xl/tables/table60.xml><?xml version="1.0" encoding="utf-8"?>
<table xmlns="http://schemas.openxmlformats.org/spreadsheetml/2006/main" headerRowCount="0" ref="A147:D149" displayName="Table_60" name="Table_60" id="60">
  <tableColumns count="4">
    <tableColumn name="Column1" id="1"/>
    <tableColumn name="Column2" id="2"/>
    <tableColumn name="Column3" id="3"/>
    <tableColumn name="Column4" id="4"/>
  </tableColumns>
  <tableStyleInfo name="Rigs-style 60" showColumnStripes="0" showFirstColumn="1" showLastColumn="1" showRowStripes="1"/>
</table>
</file>

<file path=xl/tables/table61.xml><?xml version="1.0" encoding="utf-8"?>
<table xmlns="http://schemas.openxmlformats.org/spreadsheetml/2006/main" headerRowCount="0" ref="G2:H2" displayName="Table_61" name="Table_61" id="61">
  <tableColumns count="2">
    <tableColumn name="Column1" id="1"/>
    <tableColumn name="Column2" id="2"/>
  </tableColumns>
  <tableStyleInfo name="Financial Stats-style" showColumnStripes="0" showFirstColumn="1" showLastColumn="1" showRowStripes="1"/>
</table>
</file>

<file path=xl/tables/table7.xml><?xml version="1.0" encoding="utf-8"?>
<table xmlns="http://schemas.openxmlformats.org/spreadsheetml/2006/main" headerRowCount="0" ref="A18:D26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Rigs-style 7" showColumnStripes="0" showFirstColumn="1" showLastColumn="1" showRowStripes="1"/>
</table>
</file>

<file path=xl/tables/table8.xml><?xml version="1.0" encoding="utf-8"?>
<table xmlns="http://schemas.openxmlformats.org/spreadsheetml/2006/main" headerRowCount="0" ref="G18:H23" displayName="Table_8" name="Table_8" id="8">
  <tableColumns count="2">
    <tableColumn name="Column1" id="1"/>
    <tableColumn name="Column2" id="2"/>
  </tableColumns>
  <tableStyleInfo name="Rigs-style 8" showColumnStripes="0" showFirstColumn="1" showLastColumn="1" showRowStripes="1"/>
</table>
</file>

<file path=xl/tables/table9.xml><?xml version="1.0" encoding="utf-8"?>
<table xmlns="http://schemas.openxmlformats.org/spreadsheetml/2006/main" headerRowCount="0" ref="I18:J29" displayName="Table_9" name="Table_9" id="9">
  <tableColumns count="2">
    <tableColumn name="Column1" id="1"/>
    <tableColumn name="Column2" id="2"/>
  </tableColumns>
  <tableStyleInfo name="Rigs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84" Type="http://schemas.openxmlformats.org/officeDocument/2006/relationships/table" Target="../tables/table21.xml"/><Relationship Id="rId83" Type="http://schemas.openxmlformats.org/officeDocument/2006/relationships/table" Target="../tables/table20.xml"/><Relationship Id="rId86" Type="http://schemas.openxmlformats.org/officeDocument/2006/relationships/table" Target="../tables/table23.xml"/><Relationship Id="rId85" Type="http://schemas.openxmlformats.org/officeDocument/2006/relationships/table" Target="../tables/table22.xml"/><Relationship Id="rId88" Type="http://schemas.openxmlformats.org/officeDocument/2006/relationships/table" Target="../tables/table25.xml"/><Relationship Id="rId87" Type="http://schemas.openxmlformats.org/officeDocument/2006/relationships/table" Target="../tables/table24.xml"/><Relationship Id="rId89" Type="http://schemas.openxmlformats.org/officeDocument/2006/relationships/table" Target="../tables/table26.xml"/><Relationship Id="rId80" Type="http://schemas.openxmlformats.org/officeDocument/2006/relationships/table" Target="../tables/table17.xml"/><Relationship Id="rId82" Type="http://schemas.openxmlformats.org/officeDocument/2006/relationships/table" Target="../tables/table19.xml"/><Relationship Id="rId81" Type="http://schemas.openxmlformats.org/officeDocument/2006/relationships/table" Target="../tables/table18.xml"/><Relationship Id="rId1" Type="http://schemas.openxmlformats.org/officeDocument/2006/relationships/comments" Target="../comments1.xml"/><Relationship Id="rId107" Type="http://schemas.openxmlformats.org/officeDocument/2006/relationships/table" Target="../tables/table44.xml"/><Relationship Id="rId2" Type="http://schemas.openxmlformats.org/officeDocument/2006/relationships/drawing" Target="../drawings/drawing1.xml"/><Relationship Id="rId106" Type="http://schemas.openxmlformats.org/officeDocument/2006/relationships/table" Target="../tables/table43.xml"/><Relationship Id="rId3" Type="http://schemas.openxmlformats.org/officeDocument/2006/relationships/vmlDrawing" Target="../drawings/vmlDrawing1.vml"/><Relationship Id="rId105" Type="http://schemas.openxmlformats.org/officeDocument/2006/relationships/table" Target="../tables/table42.xml"/><Relationship Id="rId104" Type="http://schemas.openxmlformats.org/officeDocument/2006/relationships/table" Target="../tables/table41.xml"/><Relationship Id="rId109" Type="http://schemas.openxmlformats.org/officeDocument/2006/relationships/table" Target="../tables/table46.xml"/><Relationship Id="rId108" Type="http://schemas.openxmlformats.org/officeDocument/2006/relationships/table" Target="../tables/table45.xml"/><Relationship Id="rId103" Type="http://schemas.openxmlformats.org/officeDocument/2006/relationships/table" Target="../tables/table40.xml"/><Relationship Id="rId102" Type="http://schemas.openxmlformats.org/officeDocument/2006/relationships/table" Target="../tables/table39.xml"/><Relationship Id="rId101" Type="http://schemas.openxmlformats.org/officeDocument/2006/relationships/table" Target="../tables/table38.xml"/><Relationship Id="rId100" Type="http://schemas.openxmlformats.org/officeDocument/2006/relationships/table" Target="../tables/table37.xml"/><Relationship Id="rId73" Type="http://schemas.openxmlformats.org/officeDocument/2006/relationships/table" Target="../tables/table10.xml"/><Relationship Id="rId72" Type="http://schemas.openxmlformats.org/officeDocument/2006/relationships/table" Target="../tables/table9.xml"/><Relationship Id="rId75" Type="http://schemas.openxmlformats.org/officeDocument/2006/relationships/table" Target="../tables/table12.xml"/><Relationship Id="rId74" Type="http://schemas.openxmlformats.org/officeDocument/2006/relationships/table" Target="../tables/table11.xml"/><Relationship Id="rId77" Type="http://schemas.openxmlformats.org/officeDocument/2006/relationships/table" Target="../tables/table14.xml"/><Relationship Id="rId76" Type="http://schemas.openxmlformats.org/officeDocument/2006/relationships/table" Target="../tables/table13.xml"/><Relationship Id="rId79" Type="http://schemas.openxmlformats.org/officeDocument/2006/relationships/table" Target="../tables/table16.xml"/><Relationship Id="rId78" Type="http://schemas.openxmlformats.org/officeDocument/2006/relationships/table" Target="../tables/table15.xml"/><Relationship Id="rId71" Type="http://schemas.openxmlformats.org/officeDocument/2006/relationships/table" Target="../tables/table8.xml"/><Relationship Id="rId70" Type="http://schemas.openxmlformats.org/officeDocument/2006/relationships/table" Target="../tables/table7.xml"/><Relationship Id="rId64" Type="http://schemas.openxmlformats.org/officeDocument/2006/relationships/table" Target="../tables/table1.xml"/><Relationship Id="rId66" Type="http://schemas.openxmlformats.org/officeDocument/2006/relationships/table" Target="../tables/table3.xml"/><Relationship Id="rId65" Type="http://schemas.openxmlformats.org/officeDocument/2006/relationships/table" Target="../tables/table2.xml"/><Relationship Id="rId68" Type="http://schemas.openxmlformats.org/officeDocument/2006/relationships/table" Target="../tables/table5.xml"/><Relationship Id="rId67" Type="http://schemas.openxmlformats.org/officeDocument/2006/relationships/table" Target="../tables/table4.xml"/><Relationship Id="rId121" Type="http://schemas.openxmlformats.org/officeDocument/2006/relationships/table" Target="../tables/table58.xml"/><Relationship Id="rId69" Type="http://schemas.openxmlformats.org/officeDocument/2006/relationships/table" Target="../tables/table6.xml"/><Relationship Id="rId120" Type="http://schemas.openxmlformats.org/officeDocument/2006/relationships/table" Target="../tables/table57.xml"/><Relationship Id="rId123" Type="http://schemas.openxmlformats.org/officeDocument/2006/relationships/table" Target="../tables/table60.xml"/><Relationship Id="rId122" Type="http://schemas.openxmlformats.org/officeDocument/2006/relationships/table" Target="../tables/table59.xml"/><Relationship Id="rId95" Type="http://schemas.openxmlformats.org/officeDocument/2006/relationships/table" Target="../tables/table32.xml"/><Relationship Id="rId94" Type="http://schemas.openxmlformats.org/officeDocument/2006/relationships/table" Target="../tables/table31.xml"/><Relationship Id="rId97" Type="http://schemas.openxmlformats.org/officeDocument/2006/relationships/table" Target="../tables/table34.xml"/><Relationship Id="rId96" Type="http://schemas.openxmlformats.org/officeDocument/2006/relationships/table" Target="../tables/table33.xml"/><Relationship Id="rId99" Type="http://schemas.openxmlformats.org/officeDocument/2006/relationships/table" Target="../tables/table36.xml"/><Relationship Id="rId98" Type="http://schemas.openxmlformats.org/officeDocument/2006/relationships/table" Target="../tables/table35.xml"/><Relationship Id="rId91" Type="http://schemas.openxmlformats.org/officeDocument/2006/relationships/table" Target="../tables/table28.xml"/><Relationship Id="rId90" Type="http://schemas.openxmlformats.org/officeDocument/2006/relationships/table" Target="../tables/table27.xml"/><Relationship Id="rId93" Type="http://schemas.openxmlformats.org/officeDocument/2006/relationships/table" Target="../tables/table30.xml"/><Relationship Id="rId92" Type="http://schemas.openxmlformats.org/officeDocument/2006/relationships/table" Target="../tables/table29.xml"/><Relationship Id="rId118" Type="http://schemas.openxmlformats.org/officeDocument/2006/relationships/table" Target="../tables/table55.xml"/><Relationship Id="rId117" Type="http://schemas.openxmlformats.org/officeDocument/2006/relationships/table" Target="../tables/table54.xml"/><Relationship Id="rId116" Type="http://schemas.openxmlformats.org/officeDocument/2006/relationships/table" Target="../tables/table53.xml"/><Relationship Id="rId115" Type="http://schemas.openxmlformats.org/officeDocument/2006/relationships/table" Target="../tables/table52.xml"/><Relationship Id="rId119" Type="http://schemas.openxmlformats.org/officeDocument/2006/relationships/table" Target="../tables/table56.xml"/><Relationship Id="rId110" Type="http://schemas.openxmlformats.org/officeDocument/2006/relationships/table" Target="../tables/table47.xml"/><Relationship Id="rId114" Type="http://schemas.openxmlformats.org/officeDocument/2006/relationships/table" Target="../tables/table51.xml"/><Relationship Id="rId113" Type="http://schemas.openxmlformats.org/officeDocument/2006/relationships/table" Target="../tables/table50.xml"/><Relationship Id="rId112" Type="http://schemas.openxmlformats.org/officeDocument/2006/relationships/table" Target="../tables/table49.xml"/><Relationship Id="rId111" Type="http://schemas.openxmlformats.org/officeDocument/2006/relationships/table" Target="../tables/table4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5.38"/>
    <col customWidth="1" min="3" max="3" width="11.88"/>
    <col customWidth="1" min="4" max="4" width="9.5"/>
    <col customWidth="1" min="6" max="6" width="7.0"/>
    <col customWidth="1" min="7" max="7" width="11.38"/>
    <col customWidth="1" min="8" max="8" width="7.0"/>
    <col customWidth="1" min="9" max="9" width="13.13"/>
    <col customWidth="1" min="10" max="10" width="7.0"/>
    <col customWidth="1" min="11" max="11" width="12.38"/>
    <col customWidth="1" min="12" max="12" width="8.25"/>
    <col customWidth="1" min="13" max="13" width="15.0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5"/>
      <c r="F2" s="6"/>
      <c r="G2" s="3" t="s">
        <v>5</v>
      </c>
      <c r="H2" s="3" t="s">
        <v>2</v>
      </c>
      <c r="I2" s="3" t="s">
        <v>6</v>
      </c>
      <c r="J2" s="3" t="s">
        <v>2</v>
      </c>
      <c r="K2" s="5"/>
      <c r="L2" s="3" t="s">
        <v>7</v>
      </c>
      <c r="M2" s="3" t="s">
        <v>8</v>
      </c>
    </row>
    <row r="3">
      <c r="A3" s="7" t="s">
        <v>9</v>
      </c>
      <c r="B3" s="8">
        <v>1.0</v>
      </c>
      <c r="C3" s="9">
        <v>80.0</v>
      </c>
      <c r="D3" s="10">
        <f t="shared" ref="D3:D14" si="1">iferror(B3*C3,"")</f>
        <v>80</v>
      </c>
      <c r="F3" s="3" t="s">
        <v>10</v>
      </c>
      <c r="G3" s="8">
        <v>20.0</v>
      </c>
      <c r="H3" s="8" t="s">
        <v>11</v>
      </c>
      <c r="I3" s="8">
        <v>33.0</v>
      </c>
      <c r="J3" s="8" t="s">
        <v>11</v>
      </c>
      <c r="L3" s="11" t="s">
        <v>12</v>
      </c>
      <c r="M3" s="11" t="s">
        <v>13</v>
      </c>
    </row>
    <row r="4">
      <c r="A4" s="7" t="s">
        <v>14</v>
      </c>
      <c r="B4" s="8">
        <v>1.0</v>
      </c>
      <c r="C4" s="9">
        <v>200.0</v>
      </c>
      <c r="D4" s="10">
        <f t="shared" si="1"/>
        <v>200</v>
      </c>
      <c r="F4" s="3" t="s">
        <v>15</v>
      </c>
      <c r="G4" s="8">
        <v>20.0</v>
      </c>
      <c r="H4" s="8" t="s">
        <v>11</v>
      </c>
      <c r="I4" s="8">
        <v>33.0</v>
      </c>
      <c r="J4" s="8" t="s">
        <v>11</v>
      </c>
      <c r="L4" s="3" t="s">
        <v>16</v>
      </c>
      <c r="M4" s="3" t="s">
        <v>16</v>
      </c>
    </row>
    <row r="5">
      <c r="A5" s="7" t="s">
        <v>17</v>
      </c>
      <c r="B5" s="8">
        <v>1.0</v>
      </c>
      <c r="C5" s="9">
        <v>50.0</v>
      </c>
      <c r="D5" s="10">
        <f t="shared" si="1"/>
        <v>50</v>
      </c>
      <c r="F5" s="3" t="s">
        <v>18</v>
      </c>
      <c r="G5" s="8">
        <v>20.0</v>
      </c>
      <c r="H5" s="8" t="s">
        <v>11</v>
      </c>
      <c r="I5" s="8">
        <v>33.0</v>
      </c>
      <c r="J5" s="8" t="s">
        <v>11</v>
      </c>
      <c r="L5" s="12">
        <f>sum(G3:G14)</f>
        <v>240</v>
      </c>
      <c r="M5" s="12">
        <f>sum(I3:I14)</f>
        <v>396</v>
      </c>
    </row>
    <row r="6">
      <c r="A6" s="7" t="s">
        <v>19</v>
      </c>
      <c r="B6" s="8">
        <v>12.0</v>
      </c>
      <c r="C6" s="9">
        <v>300.0</v>
      </c>
      <c r="D6" s="10">
        <f t="shared" si="1"/>
        <v>3600</v>
      </c>
      <c r="F6" s="3" t="s">
        <v>20</v>
      </c>
      <c r="G6" s="8">
        <v>20.0</v>
      </c>
      <c r="H6" s="8" t="s">
        <v>11</v>
      </c>
      <c r="I6" s="8">
        <v>33.0</v>
      </c>
      <c r="J6" s="8" t="s">
        <v>11</v>
      </c>
      <c r="M6" s="3" t="s">
        <v>21</v>
      </c>
    </row>
    <row r="7">
      <c r="A7" s="7" t="s">
        <v>22</v>
      </c>
      <c r="B7" s="8">
        <v>12.0</v>
      </c>
      <c r="C7" s="9">
        <v>1.5</v>
      </c>
      <c r="D7" s="10">
        <f t="shared" si="1"/>
        <v>18</v>
      </c>
      <c r="F7" s="3" t="s">
        <v>23</v>
      </c>
      <c r="G7" s="8">
        <v>20.0</v>
      </c>
      <c r="H7" s="8" t="s">
        <v>11</v>
      </c>
      <c r="I7" s="8">
        <v>33.0</v>
      </c>
      <c r="J7" s="8" t="s">
        <v>11</v>
      </c>
      <c r="M7" s="13" t="str">
        <f>L5&amp;"/"&amp;M5</f>
        <v>240/396</v>
      </c>
    </row>
    <row r="8">
      <c r="A8" s="7" t="s">
        <v>24</v>
      </c>
      <c r="B8" s="8">
        <v>1.0</v>
      </c>
      <c r="C8" s="9">
        <v>30.0</v>
      </c>
      <c r="D8" s="10">
        <f t="shared" si="1"/>
        <v>30</v>
      </c>
      <c r="F8" s="3" t="s">
        <v>25</v>
      </c>
      <c r="G8" s="8">
        <v>20.0</v>
      </c>
      <c r="H8" s="8" t="s">
        <v>11</v>
      </c>
      <c r="I8" s="8">
        <v>33.0</v>
      </c>
      <c r="J8" s="8" t="s">
        <v>11</v>
      </c>
      <c r="M8" s="3" t="s">
        <v>26</v>
      </c>
    </row>
    <row r="9">
      <c r="A9" s="7" t="s">
        <v>27</v>
      </c>
      <c r="B9" s="8">
        <v>12.0</v>
      </c>
      <c r="C9" s="9">
        <v>1.0</v>
      </c>
      <c r="D9" s="10">
        <f t="shared" si="1"/>
        <v>12</v>
      </c>
      <c r="F9" s="3" t="s">
        <v>28</v>
      </c>
      <c r="G9" s="8">
        <v>20.0</v>
      </c>
      <c r="H9" s="8" t="s">
        <v>11</v>
      </c>
      <c r="I9" s="8">
        <v>33.0</v>
      </c>
      <c r="J9" s="8" t="s">
        <v>11</v>
      </c>
      <c r="M9" s="14">
        <f>sum(D3:D11)</f>
        <v>4032</v>
      </c>
    </row>
    <row r="10">
      <c r="A10" s="7" t="s">
        <v>29</v>
      </c>
      <c r="B10" s="8">
        <v>12.0</v>
      </c>
      <c r="C10" s="9">
        <v>1.0</v>
      </c>
      <c r="D10" s="10">
        <f t="shared" si="1"/>
        <v>12</v>
      </c>
      <c r="F10" s="15" t="s">
        <v>30</v>
      </c>
      <c r="G10" s="8">
        <v>20.0</v>
      </c>
      <c r="H10" s="8" t="s">
        <v>11</v>
      </c>
      <c r="I10" s="8">
        <v>33.0</v>
      </c>
      <c r="J10" s="8" t="s">
        <v>11</v>
      </c>
      <c r="M10" s="3" t="s">
        <v>31</v>
      </c>
    </row>
    <row r="11">
      <c r="A11" s="7" t="s">
        <v>32</v>
      </c>
      <c r="B11" s="8">
        <v>1.0</v>
      </c>
      <c r="C11" s="9">
        <v>30.0</v>
      </c>
      <c r="D11" s="10">
        <f t="shared" si="1"/>
        <v>30</v>
      </c>
      <c r="F11" s="3" t="s">
        <v>33</v>
      </c>
      <c r="G11" s="8">
        <v>20.0</v>
      </c>
      <c r="H11" s="8" t="s">
        <v>11</v>
      </c>
      <c r="I11" s="8">
        <v>33.0</v>
      </c>
      <c r="J11" s="8" t="s">
        <v>11</v>
      </c>
      <c r="M11" s="14">
        <f>iferror(M9/L5,"")</f>
        <v>16.8</v>
      </c>
    </row>
    <row r="12">
      <c r="A12" s="7" t="s">
        <v>34</v>
      </c>
      <c r="B12" s="8">
        <v>1.0</v>
      </c>
      <c r="C12" s="9">
        <v>1.0</v>
      </c>
      <c r="D12" s="10">
        <f t="shared" si="1"/>
        <v>1</v>
      </c>
      <c r="F12" s="16" t="s">
        <v>35</v>
      </c>
      <c r="G12" s="8">
        <v>20.0</v>
      </c>
      <c r="H12" s="8" t="s">
        <v>11</v>
      </c>
      <c r="I12" s="8">
        <v>33.0</v>
      </c>
      <c r="J12" s="8" t="s">
        <v>11</v>
      </c>
      <c r="M12" s="17"/>
    </row>
    <row r="13">
      <c r="A13" s="7" t="s">
        <v>36</v>
      </c>
      <c r="B13" s="8">
        <v>1.0</v>
      </c>
      <c r="C13" s="9">
        <v>1.0</v>
      </c>
      <c r="D13" s="10">
        <f t="shared" si="1"/>
        <v>1</v>
      </c>
      <c r="F13" s="3" t="s">
        <v>37</v>
      </c>
      <c r="G13" s="8">
        <v>20.0</v>
      </c>
      <c r="H13" s="8" t="s">
        <v>11</v>
      </c>
      <c r="I13" s="8">
        <v>33.0</v>
      </c>
      <c r="J13" s="8" t="s">
        <v>11</v>
      </c>
      <c r="M13" s="17"/>
    </row>
    <row r="14">
      <c r="A14" s="18" t="s">
        <v>38</v>
      </c>
      <c r="B14" s="19">
        <v>1.0</v>
      </c>
      <c r="C14" s="20">
        <v>1.0</v>
      </c>
      <c r="D14" s="21">
        <f t="shared" si="1"/>
        <v>1</v>
      </c>
      <c r="E14" s="22"/>
      <c r="F14" s="3" t="s">
        <v>39</v>
      </c>
      <c r="G14" s="19">
        <v>20.0</v>
      </c>
      <c r="H14" s="19" t="s">
        <v>11</v>
      </c>
      <c r="I14" s="19">
        <v>33.0</v>
      </c>
      <c r="J14" s="19" t="s">
        <v>11</v>
      </c>
      <c r="K14" s="22"/>
      <c r="L14" s="22"/>
      <c r="M14" s="23"/>
    </row>
    <row r="15">
      <c r="C15" s="2"/>
    </row>
    <row r="16">
      <c r="A16" s="1" t="s">
        <v>40</v>
      </c>
      <c r="C16" s="2"/>
    </row>
    <row r="17">
      <c r="A17" s="3" t="s">
        <v>1</v>
      </c>
      <c r="B17" s="3" t="s">
        <v>2</v>
      </c>
      <c r="C17" s="4" t="s">
        <v>3</v>
      </c>
      <c r="D17" s="4" t="s">
        <v>4</v>
      </c>
      <c r="E17" s="5"/>
      <c r="F17" s="6"/>
      <c r="G17" s="3" t="s">
        <v>5</v>
      </c>
      <c r="H17" s="3" t="s">
        <v>2</v>
      </c>
      <c r="I17" s="3" t="s">
        <v>6</v>
      </c>
      <c r="J17" s="3" t="s">
        <v>2</v>
      </c>
      <c r="K17" s="5"/>
      <c r="L17" s="3" t="s">
        <v>7</v>
      </c>
      <c r="M17" s="3" t="s">
        <v>8</v>
      </c>
    </row>
    <row r="18">
      <c r="A18" s="7" t="s">
        <v>9</v>
      </c>
      <c r="B18" s="8"/>
      <c r="C18" s="9"/>
      <c r="D18" s="10">
        <f t="shared" ref="D18:D29" si="2">iferror(B18*C18,"")</f>
        <v>0</v>
      </c>
      <c r="F18" s="3" t="s">
        <v>10</v>
      </c>
      <c r="G18" s="8"/>
      <c r="H18" s="8" t="s">
        <v>41</v>
      </c>
      <c r="I18" s="8"/>
      <c r="J18" s="8" t="s">
        <v>41</v>
      </c>
      <c r="L18" s="11" t="s">
        <v>12</v>
      </c>
      <c r="M18" s="11" t="s">
        <v>13</v>
      </c>
    </row>
    <row r="19">
      <c r="A19" s="7" t="s">
        <v>14</v>
      </c>
      <c r="B19" s="8"/>
      <c r="C19" s="9"/>
      <c r="D19" s="10">
        <f t="shared" si="2"/>
        <v>0</v>
      </c>
      <c r="F19" s="3" t="s">
        <v>15</v>
      </c>
      <c r="G19" s="8"/>
      <c r="H19" s="8" t="s">
        <v>41</v>
      </c>
      <c r="I19" s="8"/>
      <c r="J19" s="8" t="s">
        <v>41</v>
      </c>
      <c r="L19" s="3" t="s">
        <v>16</v>
      </c>
      <c r="M19" s="3" t="s">
        <v>16</v>
      </c>
    </row>
    <row r="20">
      <c r="A20" s="7" t="s">
        <v>17</v>
      </c>
      <c r="B20" s="8"/>
      <c r="C20" s="9"/>
      <c r="D20" s="10">
        <f t="shared" si="2"/>
        <v>0</v>
      </c>
      <c r="F20" s="3" t="s">
        <v>18</v>
      </c>
      <c r="G20" s="8"/>
      <c r="H20" s="8" t="s">
        <v>41</v>
      </c>
      <c r="I20" s="8"/>
      <c r="J20" s="8" t="s">
        <v>41</v>
      </c>
      <c r="L20" s="12">
        <f>sum(G18:G29)</f>
        <v>0</v>
      </c>
      <c r="M20" s="12">
        <f>sum(I18:I29)</f>
        <v>0</v>
      </c>
    </row>
    <row r="21">
      <c r="A21" s="7" t="s">
        <v>19</v>
      </c>
      <c r="B21" s="8"/>
      <c r="C21" s="9"/>
      <c r="D21" s="10">
        <f t="shared" si="2"/>
        <v>0</v>
      </c>
      <c r="F21" s="3" t="s">
        <v>20</v>
      </c>
      <c r="G21" s="8"/>
      <c r="H21" s="8" t="s">
        <v>41</v>
      </c>
      <c r="I21" s="8"/>
      <c r="J21" s="8" t="s">
        <v>41</v>
      </c>
      <c r="M21" s="3" t="s">
        <v>21</v>
      </c>
    </row>
    <row r="22">
      <c r="A22" s="7" t="s">
        <v>22</v>
      </c>
      <c r="B22" s="8"/>
      <c r="C22" s="9"/>
      <c r="D22" s="10">
        <f t="shared" si="2"/>
        <v>0</v>
      </c>
      <c r="F22" s="3" t="s">
        <v>23</v>
      </c>
      <c r="G22" s="8"/>
      <c r="H22" s="8" t="s">
        <v>41</v>
      </c>
      <c r="I22" s="8"/>
      <c r="J22" s="8" t="s">
        <v>41</v>
      </c>
      <c r="M22" s="13" t="str">
        <f>L20&amp;"/"&amp;M20</f>
        <v>0/0</v>
      </c>
    </row>
    <row r="23">
      <c r="A23" s="7" t="s">
        <v>24</v>
      </c>
      <c r="B23" s="8"/>
      <c r="C23" s="9"/>
      <c r="D23" s="10">
        <f t="shared" si="2"/>
        <v>0</v>
      </c>
      <c r="F23" s="3" t="s">
        <v>25</v>
      </c>
      <c r="G23" s="8"/>
      <c r="H23" s="8" t="s">
        <v>41</v>
      </c>
      <c r="I23" s="8"/>
      <c r="J23" s="8" t="s">
        <v>41</v>
      </c>
      <c r="M23" s="3" t="s">
        <v>26</v>
      </c>
    </row>
    <row r="24">
      <c r="A24" s="7" t="s">
        <v>27</v>
      </c>
      <c r="B24" s="8"/>
      <c r="C24" s="9"/>
      <c r="D24" s="10">
        <f t="shared" si="2"/>
        <v>0</v>
      </c>
      <c r="F24" s="3" t="s">
        <v>28</v>
      </c>
      <c r="G24" s="8"/>
      <c r="H24" s="8" t="s">
        <v>41</v>
      </c>
      <c r="I24" s="8"/>
      <c r="J24" s="8" t="s">
        <v>41</v>
      </c>
      <c r="M24" s="14">
        <f>sum(D18:D26)</f>
        <v>0</v>
      </c>
    </row>
    <row r="25">
      <c r="A25" s="7" t="s">
        <v>29</v>
      </c>
      <c r="B25" s="8"/>
      <c r="C25" s="9"/>
      <c r="D25" s="10">
        <f t="shared" si="2"/>
        <v>0</v>
      </c>
      <c r="F25" s="15" t="s">
        <v>30</v>
      </c>
      <c r="G25" s="8"/>
      <c r="H25" s="8" t="s">
        <v>41</v>
      </c>
      <c r="I25" s="8"/>
      <c r="J25" s="8" t="s">
        <v>41</v>
      </c>
      <c r="M25" s="3" t="s">
        <v>31</v>
      </c>
    </row>
    <row r="26">
      <c r="A26" s="7" t="s">
        <v>32</v>
      </c>
      <c r="B26" s="8"/>
      <c r="C26" s="9"/>
      <c r="D26" s="10">
        <f t="shared" si="2"/>
        <v>0</v>
      </c>
      <c r="F26" s="3" t="s">
        <v>33</v>
      </c>
      <c r="G26" s="8"/>
      <c r="H26" s="8" t="s">
        <v>41</v>
      </c>
      <c r="I26" s="8"/>
      <c r="J26" s="8" t="s">
        <v>41</v>
      </c>
      <c r="M26" s="14" t="str">
        <f>iferror(M24/L20,"")</f>
        <v/>
      </c>
    </row>
    <row r="27">
      <c r="A27" s="24"/>
      <c r="B27" s="25"/>
      <c r="C27" s="2"/>
      <c r="D27" s="10">
        <f t="shared" si="2"/>
        <v>0</v>
      </c>
      <c r="F27" s="16" t="s">
        <v>35</v>
      </c>
      <c r="G27" s="8"/>
      <c r="H27" s="8" t="s">
        <v>41</v>
      </c>
      <c r="I27" s="8"/>
      <c r="J27" s="8" t="s">
        <v>41</v>
      </c>
      <c r="M27" s="17"/>
    </row>
    <row r="28">
      <c r="A28" s="24"/>
      <c r="C28" s="2"/>
      <c r="D28" s="10">
        <f t="shared" si="2"/>
        <v>0</v>
      </c>
      <c r="F28" s="3" t="s">
        <v>37</v>
      </c>
      <c r="G28" s="8"/>
      <c r="H28" s="8" t="s">
        <v>41</v>
      </c>
      <c r="I28" s="8"/>
      <c r="J28" s="8" t="s">
        <v>41</v>
      </c>
      <c r="M28" s="17"/>
    </row>
    <row r="29">
      <c r="A29" s="26"/>
      <c r="B29" s="22"/>
      <c r="C29" s="27"/>
      <c r="D29" s="21">
        <f t="shared" si="2"/>
        <v>0</v>
      </c>
      <c r="E29" s="22"/>
      <c r="F29" s="3" t="s">
        <v>39</v>
      </c>
      <c r="G29" s="19"/>
      <c r="H29" s="19" t="s">
        <v>41</v>
      </c>
      <c r="I29" s="19"/>
      <c r="J29" s="19" t="s">
        <v>41</v>
      </c>
      <c r="K29" s="22"/>
      <c r="L29" s="22"/>
      <c r="M29" s="23"/>
    </row>
    <row r="30">
      <c r="C30" s="2"/>
      <c r="D30" s="2"/>
    </row>
    <row r="31">
      <c r="A31" s="1" t="s">
        <v>42</v>
      </c>
      <c r="C31" s="2"/>
    </row>
    <row r="32">
      <c r="A32" s="3" t="s">
        <v>1</v>
      </c>
      <c r="B32" s="3" t="s">
        <v>2</v>
      </c>
      <c r="C32" s="4" t="s">
        <v>3</v>
      </c>
      <c r="D32" s="4" t="s">
        <v>4</v>
      </c>
      <c r="E32" s="5"/>
      <c r="F32" s="6"/>
      <c r="G32" s="3" t="s">
        <v>5</v>
      </c>
      <c r="H32" s="3" t="s">
        <v>2</v>
      </c>
      <c r="I32" s="3" t="s">
        <v>6</v>
      </c>
      <c r="J32" s="3" t="s">
        <v>2</v>
      </c>
      <c r="K32" s="5"/>
      <c r="L32" s="3" t="s">
        <v>7</v>
      </c>
      <c r="M32" s="3" t="s">
        <v>8</v>
      </c>
    </row>
    <row r="33">
      <c r="A33" s="7" t="s">
        <v>9</v>
      </c>
      <c r="B33" s="8"/>
      <c r="C33" s="9"/>
      <c r="D33" s="10">
        <f t="shared" ref="D33:D44" si="3">iferror(B33*C33,"")</f>
        <v>0</v>
      </c>
      <c r="F33" s="3" t="s">
        <v>10</v>
      </c>
      <c r="G33" s="8"/>
      <c r="H33" s="8" t="s">
        <v>41</v>
      </c>
      <c r="I33" s="8"/>
      <c r="J33" s="8" t="s">
        <v>41</v>
      </c>
      <c r="L33" s="11" t="s">
        <v>12</v>
      </c>
      <c r="M33" s="11" t="s">
        <v>13</v>
      </c>
    </row>
    <row r="34">
      <c r="A34" s="7" t="s">
        <v>14</v>
      </c>
      <c r="B34" s="8"/>
      <c r="C34" s="9"/>
      <c r="D34" s="10">
        <f t="shared" si="3"/>
        <v>0</v>
      </c>
      <c r="F34" s="3" t="s">
        <v>15</v>
      </c>
      <c r="G34" s="8"/>
      <c r="H34" s="8" t="s">
        <v>41</v>
      </c>
      <c r="I34" s="8"/>
      <c r="J34" s="8" t="s">
        <v>41</v>
      </c>
      <c r="L34" s="3" t="s">
        <v>16</v>
      </c>
      <c r="M34" s="3" t="s">
        <v>16</v>
      </c>
    </row>
    <row r="35">
      <c r="A35" s="7" t="s">
        <v>17</v>
      </c>
      <c r="B35" s="8"/>
      <c r="C35" s="9"/>
      <c r="D35" s="10">
        <f t="shared" si="3"/>
        <v>0</v>
      </c>
      <c r="F35" s="3" t="s">
        <v>18</v>
      </c>
      <c r="G35" s="8"/>
      <c r="H35" s="8" t="s">
        <v>41</v>
      </c>
      <c r="I35" s="8"/>
      <c r="J35" s="8" t="s">
        <v>41</v>
      </c>
      <c r="L35" s="12">
        <f>sum(G33:G44)</f>
        <v>0</v>
      </c>
      <c r="M35" s="12">
        <f>sum(I33:I44)</f>
        <v>0</v>
      </c>
    </row>
    <row r="36">
      <c r="A36" s="7" t="s">
        <v>19</v>
      </c>
      <c r="B36" s="8"/>
      <c r="C36" s="9"/>
      <c r="D36" s="10">
        <f t="shared" si="3"/>
        <v>0</v>
      </c>
      <c r="F36" s="3" t="s">
        <v>20</v>
      </c>
      <c r="G36" s="8"/>
      <c r="H36" s="8" t="s">
        <v>41</v>
      </c>
      <c r="I36" s="8"/>
      <c r="J36" s="8" t="s">
        <v>41</v>
      </c>
      <c r="M36" s="3" t="s">
        <v>21</v>
      </c>
    </row>
    <row r="37">
      <c r="A37" s="7" t="s">
        <v>22</v>
      </c>
      <c r="B37" s="8"/>
      <c r="C37" s="9"/>
      <c r="D37" s="10">
        <f t="shared" si="3"/>
        <v>0</v>
      </c>
      <c r="F37" s="3" t="s">
        <v>23</v>
      </c>
      <c r="G37" s="8"/>
      <c r="H37" s="8" t="s">
        <v>41</v>
      </c>
      <c r="I37" s="8"/>
      <c r="J37" s="8" t="s">
        <v>41</v>
      </c>
      <c r="M37" s="13" t="str">
        <f>L35&amp;"/"&amp;M35</f>
        <v>0/0</v>
      </c>
    </row>
    <row r="38">
      <c r="A38" s="7" t="s">
        <v>24</v>
      </c>
      <c r="B38" s="8"/>
      <c r="C38" s="9"/>
      <c r="D38" s="10">
        <f t="shared" si="3"/>
        <v>0</v>
      </c>
      <c r="F38" s="3" t="s">
        <v>25</v>
      </c>
      <c r="G38" s="8"/>
      <c r="H38" s="8" t="s">
        <v>41</v>
      </c>
      <c r="I38" s="8"/>
      <c r="J38" s="8" t="s">
        <v>41</v>
      </c>
      <c r="M38" s="3" t="s">
        <v>26</v>
      </c>
    </row>
    <row r="39">
      <c r="A39" s="7" t="s">
        <v>27</v>
      </c>
      <c r="B39" s="8"/>
      <c r="C39" s="9"/>
      <c r="D39" s="10">
        <f t="shared" si="3"/>
        <v>0</v>
      </c>
      <c r="F39" s="3" t="s">
        <v>28</v>
      </c>
      <c r="G39" s="8"/>
      <c r="H39" s="8" t="s">
        <v>41</v>
      </c>
      <c r="I39" s="8"/>
      <c r="J39" s="8" t="s">
        <v>41</v>
      </c>
      <c r="M39" s="14">
        <f>sum(D33:D41)</f>
        <v>0</v>
      </c>
    </row>
    <row r="40">
      <c r="A40" s="7" t="s">
        <v>29</v>
      </c>
      <c r="B40" s="8"/>
      <c r="C40" s="9"/>
      <c r="D40" s="10">
        <f t="shared" si="3"/>
        <v>0</v>
      </c>
      <c r="F40" s="15" t="s">
        <v>30</v>
      </c>
      <c r="G40" s="8"/>
      <c r="H40" s="8" t="s">
        <v>41</v>
      </c>
      <c r="I40" s="8"/>
      <c r="J40" s="8" t="s">
        <v>41</v>
      </c>
      <c r="M40" s="3" t="s">
        <v>31</v>
      </c>
    </row>
    <row r="41">
      <c r="A41" s="7" t="s">
        <v>32</v>
      </c>
      <c r="B41" s="8"/>
      <c r="C41" s="9"/>
      <c r="D41" s="10">
        <f t="shared" si="3"/>
        <v>0</v>
      </c>
      <c r="F41" s="3" t="s">
        <v>33</v>
      </c>
      <c r="G41" s="8"/>
      <c r="H41" s="8" t="s">
        <v>41</v>
      </c>
      <c r="I41" s="8"/>
      <c r="J41" s="8" t="s">
        <v>41</v>
      </c>
      <c r="M41" s="14" t="str">
        <f>iferror(M39/L35,"")</f>
        <v/>
      </c>
    </row>
    <row r="42">
      <c r="A42" s="24"/>
      <c r="B42" s="25"/>
      <c r="C42" s="2"/>
      <c r="D42" s="10">
        <f t="shared" si="3"/>
        <v>0</v>
      </c>
      <c r="F42" s="16" t="s">
        <v>35</v>
      </c>
      <c r="G42" s="8"/>
      <c r="H42" s="8" t="s">
        <v>41</v>
      </c>
      <c r="I42" s="8"/>
      <c r="J42" s="8" t="s">
        <v>41</v>
      </c>
      <c r="M42" s="17"/>
    </row>
    <row r="43">
      <c r="A43" s="24"/>
      <c r="C43" s="2"/>
      <c r="D43" s="10">
        <f t="shared" si="3"/>
        <v>0</v>
      </c>
      <c r="F43" s="3" t="s">
        <v>37</v>
      </c>
      <c r="G43" s="8"/>
      <c r="H43" s="8" t="s">
        <v>41</v>
      </c>
      <c r="I43" s="8"/>
      <c r="J43" s="8" t="s">
        <v>41</v>
      </c>
      <c r="M43" s="17"/>
    </row>
    <row r="44">
      <c r="A44" s="26"/>
      <c r="B44" s="22"/>
      <c r="C44" s="27"/>
      <c r="D44" s="21">
        <f t="shared" si="3"/>
        <v>0</v>
      </c>
      <c r="E44" s="22"/>
      <c r="F44" s="3" t="s">
        <v>39</v>
      </c>
      <c r="G44" s="19"/>
      <c r="H44" s="19" t="s">
        <v>41</v>
      </c>
      <c r="I44" s="19"/>
      <c r="J44" s="19" t="s">
        <v>41</v>
      </c>
      <c r="K44" s="22"/>
      <c r="L44" s="22"/>
      <c r="M44" s="23"/>
    </row>
    <row r="45">
      <c r="C45" s="2"/>
      <c r="D45" s="2"/>
    </row>
    <row r="46">
      <c r="A46" s="1" t="s">
        <v>43</v>
      </c>
      <c r="C46" s="2"/>
    </row>
    <row r="47">
      <c r="A47" s="3" t="s">
        <v>1</v>
      </c>
      <c r="B47" s="3" t="s">
        <v>2</v>
      </c>
      <c r="C47" s="4" t="s">
        <v>3</v>
      </c>
      <c r="D47" s="4" t="s">
        <v>4</v>
      </c>
      <c r="E47" s="5"/>
      <c r="F47" s="6"/>
      <c r="G47" s="3" t="s">
        <v>5</v>
      </c>
      <c r="H47" s="3" t="s">
        <v>2</v>
      </c>
      <c r="I47" s="3" t="s">
        <v>6</v>
      </c>
      <c r="J47" s="3" t="s">
        <v>2</v>
      </c>
      <c r="K47" s="5"/>
      <c r="L47" s="3" t="s">
        <v>7</v>
      </c>
      <c r="M47" s="3" t="s">
        <v>8</v>
      </c>
    </row>
    <row r="48">
      <c r="A48" s="7" t="s">
        <v>9</v>
      </c>
      <c r="B48" s="8"/>
      <c r="C48" s="9"/>
      <c r="D48" s="10">
        <f t="shared" ref="D48:D59" si="4">iferror(B48*C48,"")</f>
        <v>0</v>
      </c>
      <c r="F48" s="3" t="s">
        <v>10</v>
      </c>
      <c r="G48" s="8"/>
      <c r="H48" s="8" t="s">
        <v>41</v>
      </c>
      <c r="I48" s="8"/>
      <c r="J48" s="8" t="s">
        <v>41</v>
      </c>
      <c r="L48" s="11" t="s">
        <v>12</v>
      </c>
      <c r="M48" s="11" t="s">
        <v>13</v>
      </c>
    </row>
    <row r="49">
      <c r="A49" s="7" t="s">
        <v>14</v>
      </c>
      <c r="B49" s="8"/>
      <c r="C49" s="9"/>
      <c r="D49" s="10">
        <f t="shared" si="4"/>
        <v>0</v>
      </c>
      <c r="F49" s="3" t="s">
        <v>15</v>
      </c>
      <c r="G49" s="8"/>
      <c r="H49" s="8" t="s">
        <v>41</v>
      </c>
      <c r="I49" s="8"/>
      <c r="J49" s="8" t="s">
        <v>41</v>
      </c>
      <c r="L49" s="3" t="s">
        <v>16</v>
      </c>
      <c r="M49" s="3" t="s">
        <v>16</v>
      </c>
    </row>
    <row r="50">
      <c r="A50" s="7" t="s">
        <v>17</v>
      </c>
      <c r="B50" s="8"/>
      <c r="C50" s="9"/>
      <c r="D50" s="10">
        <f t="shared" si="4"/>
        <v>0</v>
      </c>
      <c r="F50" s="3" t="s">
        <v>18</v>
      </c>
      <c r="G50" s="8"/>
      <c r="H50" s="8" t="s">
        <v>41</v>
      </c>
      <c r="I50" s="8"/>
      <c r="J50" s="8" t="s">
        <v>41</v>
      </c>
      <c r="L50" s="12">
        <f>sum(G48:G59)</f>
        <v>0</v>
      </c>
      <c r="M50" s="12">
        <f>sum(I48:I59)</f>
        <v>0</v>
      </c>
    </row>
    <row r="51">
      <c r="A51" s="7" t="s">
        <v>19</v>
      </c>
      <c r="B51" s="8"/>
      <c r="C51" s="9"/>
      <c r="D51" s="10">
        <f t="shared" si="4"/>
        <v>0</v>
      </c>
      <c r="F51" s="3" t="s">
        <v>20</v>
      </c>
      <c r="G51" s="8"/>
      <c r="H51" s="8" t="s">
        <v>41</v>
      </c>
      <c r="I51" s="8"/>
      <c r="J51" s="8" t="s">
        <v>41</v>
      </c>
      <c r="M51" s="3" t="s">
        <v>21</v>
      </c>
    </row>
    <row r="52">
      <c r="A52" s="7" t="s">
        <v>22</v>
      </c>
      <c r="B52" s="8"/>
      <c r="C52" s="9"/>
      <c r="D52" s="10">
        <f t="shared" si="4"/>
        <v>0</v>
      </c>
      <c r="F52" s="3" t="s">
        <v>23</v>
      </c>
      <c r="G52" s="8"/>
      <c r="H52" s="8" t="s">
        <v>41</v>
      </c>
      <c r="I52" s="8"/>
      <c r="J52" s="8" t="s">
        <v>41</v>
      </c>
      <c r="M52" s="13" t="str">
        <f>L50&amp;"/"&amp;M50</f>
        <v>0/0</v>
      </c>
    </row>
    <row r="53">
      <c r="A53" s="7" t="s">
        <v>24</v>
      </c>
      <c r="B53" s="8"/>
      <c r="C53" s="9"/>
      <c r="D53" s="10">
        <f t="shared" si="4"/>
        <v>0</v>
      </c>
      <c r="F53" s="3" t="s">
        <v>25</v>
      </c>
      <c r="G53" s="8"/>
      <c r="H53" s="8" t="s">
        <v>41</v>
      </c>
      <c r="I53" s="8"/>
      <c r="J53" s="8" t="s">
        <v>41</v>
      </c>
      <c r="M53" s="3" t="s">
        <v>26</v>
      </c>
    </row>
    <row r="54">
      <c r="A54" s="7" t="s">
        <v>27</v>
      </c>
      <c r="B54" s="8"/>
      <c r="C54" s="9"/>
      <c r="D54" s="10">
        <f t="shared" si="4"/>
        <v>0</v>
      </c>
      <c r="F54" s="3" t="s">
        <v>28</v>
      </c>
      <c r="G54" s="8"/>
      <c r="H54" s="8" t="s">
        <v>41</v>
      </c>
      <c r="I54" s="8"/>
      <c r="J54" s="8" t="s">
        <v>41</v>
      </c>
      <c r="M54" s="14">
        <f>sum(D48:D56)</f>
        <v>0</v>
      </c>
    </row>
    <row r="55">
      <c r="A55" s="7" t="s">
        <v>29</v>
      </c>
      <c r="B55" s="8"/>
      <c r="C55" s="9"/>
      <c r="D55" s="10">
        <f t="shared" si="4"/>
        <v>0</v>
      </c>
      <c r="F55" s="15" t="s">
        <v>30</v>
      </c>
      <c r="G55" s="8"/>
      <c r="H55" s="8" t="s">
        <v>41</v>
      </c>
      <c r="I55" s="8"/>
      <c r="J55" s="8" t="s">
        <v>41</v>
      </c>
      <c r="M55" s="3" t="s">
        <v>31</v>
      </c>
    </row>
    <row r="56">
      <c r="A56" s="7" t="s">
        <v>32</v>
      </c>
      <c r="B56" s="8"/>
      <c r="C56" s="9"/>
      <c r="D56" s="10">
        <f t="shared" si="4"/>
        <v>0</v>
      </c>
      <c r="F56" s="3" t="s">
        <v>33</v>
      </c>
      <c r="G56" s="8"/>
      <c r="H56" s="8" t="s">
        <v>41</v>
      </c>
      <c r="I56" s="8"/>
      <c r="J56" s="8" t="s">
        <v>41</v>
      </c>
      <c r="M56" s="14" t="str">
        <f>iferror(M54/L50,"")</f>
        <v/>
      </c>
    </row>
    <row r="57">
      <c r="A57" s="24"/>
      <c r="B57" s="25"/>
      <c r="C57" s="2"/>
      <c r="D57" s="10">
        <f t="shared" si="4"/>
        <v>0</v>
      </c>
      <c r="F57" s="16" t="s">
        <v>35</v>
      </c>
      <c r="G57" s="8"/>
      <c r="H57" s="8" t="s">
        <v>41</v>
      </c>
      <c r="I57" s="8"/>
      <c r="J57" s="8" t="s">
        <v>41</v>
      </c>
      <c r="M57" s="17"/>
    </row>
    <row r="58">
      <c r="A58" s="24"/>
      <c r="C58" s="2"/>
      <c r="D58" s="10">
        <f t="shared" si="4"/>
        <v>0</v>
      </c>
      <c r="F58" s="3" t="s">
        <v>37</v>
      </c>
      <c r="G58" s="8"/>
      <c r="H58" s="8" t="s">
        <v>41</v>
      </c>
      <c r="I58" s="8"/>
      <c r="J58" s="8" t="s">
        <v>41</v>
      </c>
      <c r="M58" s="17"/>
    </row>
    <row r="59">
      <c r="A59" s="26"/>
      <c r="B59" s="22"/>
      <c r="C59" s="27"/>
      <c r="D59" s="21">
        <f t="shared" si="4"/>
        <v>0</v>
      </c>
      <c r="E59" s="22"/>
      <c r="F59" s="3" t="s">
        <v>39</v>
      </c>
      <c r="G59" s="19"/>
      <c r="H59" s="19" t="s">
        <v>41</v>
      </c>
      <c r="I59" s="19"/>
      <c r="J59" s="19" t="s">
        <v>41</v>
      </c>
      <c r="K59" s="22"/>
      <c r="L59" s="22"/>
      <c r="M59" s="23"/>
    </row>
    <row r="60">
      <c r="C60" s="2"/>
      <c r="D60" s="2"/>
    </row>
    <row r="61">
      <c r="A61" s="1" t="s">
        <v>44</v>
      </c>
      <c r="C61" s="2"/>
    </row>
    <row r="62">
      <c r="A62" s="3" t="s">
        <v>1</v>
      </c>
      <c r="B62" s="3" t="s">
        <v>2</v>
      </c>
      <c r="C62" s="4" t="s">
        <v>3</v>
      </c>
      <c r="D62" s="4" t="s">
        <v>4</v>
      </c>
      <c r="E62" s="5"/>
      <c r="F62" s="6"/>
      <c r="G62" s="3" t="s">
        <v>5</v>
      </c>
      <c r="H62" s="3" t="s">
        <v>2</v>
      </c>
      <c r="I62" s="3" t="s">
        <v>6</v>
      </c>
      <c r="J62" s="3" t="s">
        <v>2</v>
      </c>
      <c r="K62" s="5"/>
      <c r="L62" s="3" t="s">
        <v>7</v>
      </c>
      <c r="M62" s="3" t="s">
        <v>8</v>
      </c>
    </row>
    <row r="63">
      <c r="A63" s="7" t="s">
        <v>9</v>
      </c>
      <c r="B63" s="8"/>
      <c r="C63" s="9"/>
      <c r="D63" s="10">
        <f t="shared" ref="D63:D74" si="5">iferror(B63*C63,"")</f>
        <v>0</v>
      </c>
      <c r="F63" s="3" t="s">
        <v>10</v>
      </c>
      <c r="G63" s="8"/>
      <c r="H63" s="8" t="s">
        <v>41</v>
      </c>
      <c r="I63" s="8"/>
      <c r="J63" s="8" t="s">
        <v>41</v>
      </c>
      <c r="L63" s="11" t="s">
        <v>12</v>
      </c>
      <c r="M63" s="11" t="s">
        <v>13</v>
      </c>
    </row>
    <row r="64">
      <c r="A64" s="7" t="s">
        <v>14</v>
      </c>
      <c r="B64" s="8"/>
      <c r="C64" s="9"/>
      <c r="D64" s="10">
        <f t="shared" si="5"/>
        <v>0</v>
      </c>
      <c r="F64" s="3" t="s">
        <v>15</v>
      </c>
      <c r="G64" s="8"/>
      <c r="H64" s="8" t="s">
        <v>41</v>
      </c>
      <c r="I64" s="8"/>
      <c r="J64" s="8" t="s">
        <v>41</v>
      </c>
      <c r="L64" s="3" t="s">
        <v>16</v>
      </c>
      <c r="M64" s="3" t="s">
        <v>16</v>
      </c>
    </row>
    <row r="65">
      <c r="A65" s="7" t="s">
        <v>17</v>
      </c>
      <c r="B65" s="8"/>
      <c r="C65" s="9"/>
      <c r="D65" s="10">
        <f t="shared" si="5"/>
        <v>0</v>
      </c>
      <c r="F65" s="3" t="s">
        <v>18</v>
      </c>
      <c r="G65" s="8"/>
      <c r="H65" s="8" t="s">
        <v>41</v>
      </c>
      <c r="I65" s="8"/>
      <c r="J65" s="8" t="s">
        <v>41</v>
      </c>
      <c r="L65" s="12">
        <f>sum(G63:G74)</f>
        <v>0</v>
      </c>
      <c r="M65" s="12">
        <f>sum(I63:I74)</f>
        <v>0</v>
      </c>
    </row>
    <row r="66">
      <c r="A66" s="7" t="s">
        <v>19</v>
      </c>
      <c r="B66" s="8"/>
      <c r="C66" s="9"/>
      <c r="D66" s="10">
        <f t="shared" si="5"/>
        <v>0</v>
      </c>
      <c r="F66" s="3" t="s">
        <v>20</v>
      </c>
      <c r="G66" s="8"/>
      <c r="H66" s="8" t="s">
        <v>41</v>
      </c>
      <c r="I66" s="8"/>
      <c r="J66" s="8" t="s">
        <v>41</v>
      </c>
      <c r="M66" s="3" t="s">
        <v>21</v>
      </c>
    </row>
    <row r="67">
      <c r="A67" s="7" t="s">
        <v>22</v>
      </c>
      <c r="B67" s="8"/>
      <c r="C67" s="9"/>
      <c r="D67" s="10">
        <f t="shared" si="5"/>
        <v>0</v>
      </c>
      <c r="F67" s="3" t="s">
        <v>23</v>
      </c>
      <c r="G67" s="8"/>
      <c r="H67" s="8" t="s">
        <v>41</v>
      </c>
      <c r="I67" s="8"/>
      <c r="J67" s="8" t="s">
        <v>41</v>
      </c>
      <c r="M67" s="13" t="str">
        <f>L65&amp;"/"&amp;M65</f>
        <v>0/0</v>
      </c>
    </row>
    <row r="68">
      <c r="A68" s="7" t="s">
        <v>24</v>
      </c>
      <c r="B68" s="8"/>
      <c r="C68" s="9"/>
      <c r="D68" s="10">
        <f t="shared" si="5"/>
        <v>0</v>
      </c>
      <c r="F68" s="3" t="s">
        <v>25</v>
      </c>
      <c r="G68" s="8"/>
      <c r="H68" s="8" t="s">
        <v>41</v>
      </c>
      <c r="I68" s="8"/>
      <c r="J68" s="8" t="s">
        <v>41</v>
      </c>
      <c r="M68" s="3" t="s">
        <v>26</v>
      </c>
    </row>
    <row r="69">
      <c r="A69" s="7" t="s">
        <v>27</v>
      </c>
      <c r="B69" s="8"/>
      <c r="C69" s="9"/>
      <c r="D69" s="10">
        <f t="shared" si="5"/>
        <v>0</v>
      </c>
      <c r="F69" s="3" t="s">
        <v>28</v>
      </c>
      <c r="G69" s="8"/>
      <c r="H69" s="8" t="s">
        <v>41</v>
      </c>
      <c r="I69" s="8"/>
      <c r="J69" s="8" t="s">
        <v>41</v>
      </c>
      <c r="M69" s="14">
        <f>sum(D63:D71)</f>
        <v>0</v>
      </c>
    </row>
    <row r="70">
      <c r="A70" s="7" t="s">
        <v>29</v>
      </c>
      <c r="B70" s="8"/>
      <c r="C70" s="9"/>
      <c r="D70" s="10">
        <f t="shared" si="5"/>
        <v>0</v>
      </c>
      <c r="F70" s="15" t="s">
        <v>30</v>
      </c>
      <c r="G70" s="8"/>
      <c r="H70" s="8" t="s">
        <v>41</v>
      </c>
      <c r="I70" s="8"/>
      <c r="J70" s="8" t="s">
        <v>41</v>
      </c>
      <c r="M70" s="3" t="s">
        <v>31</v>
      </c>
    </row>
    <row r="71">
      <c r="A71" s="7" t="s">
        <v>32</v>
      </c>
      <c r="B71" s="8"/>
      <c r="C71" s="9"/>
      <c r="D71" s="10">
        <f t="shared" si="5"/>
        <v>0</v>
      </c>
      <c r="F71" s="3" t="s">
        <v>33</v>
      </c>
      <c r="G71" s="8"/>
      <c r="H71" s="8" t="s">
        <v>41</v>
      </c>
      <c r="I71" s="8"/>
      <c r="J71" s="8" t="s">
        <v>41</v>
      </c>
      <c r="M71" s="14" t="str">
        <f>iferror(M69/L65,"")</f>
        <v/>
      </c>
    </row>
    <row r="72">
      <c r="A72" s="24"/>
      <c r="B72" s="25"/>
      <c r="C72" s="2"/>
      <c r="D72" s="10">
        <f t="shared" si="5"/>
        <v>0</v>
      </c>
      <c r="F72" s="16" t="s">
        <v>35</v>
      </c>
      <c r="G72" s="8"/>
      <c r="H72" s="8" t="s">
        <v>41</v>
      </c>
      <c r="I72" s="8"/>
      <c r="J72" s="8" t="s">
        <v>41</v>
      </c>
      <c r="M72" s="17"/>
    </row>
    <row r="73">
      <c r="A73" s="24"/>
      <c r="C73" s="2"/>
      <c r="D73" s="10">
        <f t="shared" si="5"/>
        <v>0</v>
      </c>
      <c r="F73" s="3" t="s">
        <v>37</v>
      </c>
      <c r="G73" s="8"/>
      <c r="H73" s="8" t="s">
        <v>41</v>
      </c>
      <c r="I73" s="8"/>
      <c r="J73" s="8" t="s">
        <v>41</v>
      </c>
      <c r="M73" s="17"/>
    </row>
    <row r="74">
      <c r="A74" s="26"/>
      <c r="B74" s="22"/>
      <c r="C74" s="27"/>
      <c r="D74" s="21">
        <f t="shared" si="5"/>
        <v>0</v>
      </c>
      <c r="E74" s="22"/>
      <c r="F74" s="3" t="s">
        <v>39</v>
      </c>
      <c r="G74" s="19"/>
      <c r="H74" s="19" t="s">
        <v>41</v>
      </c>
      <c r="I74" s="19"/>
      <c r="J74" s="19" t="s">
        <v>41</v>
      </c>
      <c r="K74" s="22"/>
      <c r="L74" s="22"/>
      <c r="M74" s="23"/>
    </row>
    <row r="75">
      <c r="C75" s="2"/>
      <c r="D75" s="2"/>
    </row>
    <row r="76">
      <c r="A76" s="1" t="s">
        <v>45</v>
      </c>
      <c r="C76" s="2"/>
    </row>
    <row r="77">
      <c r="A77" s="3" t="s">
        <v>1</v>
      </c>
      <c r="B77" s="3" t="s">
        <v>2</v>
      </c>
      <c r="C77" s="4" t="s">
        <v>3</v>
      </c>
      <c r="D77" s="4" t="s">
        <v>4</v>
      </c>
      <c r="E77" s="5"/>
      <c r="F77" s="6"/>
      <c r="G77" s="3" t="s">
        <v>5</v>
      </c>
      <c r="H77" s="3" t="s">
        <v>2</v>
      </c>
      <c r="I77" s="3" t="s">
        <v>6</v>
      </c>
      <c r="J77" s="3" t="s">
        <v>2</v>
      </c>
      <c r="K77" s="5"/>
      <c r="L77" s="3" t="s">
        <v>7</v>
      </c>
      <c r="M77" s="3" t="s">
        <v>8</v>
      </c>
    </row>
    <row r="78">
      <c r="A78" s="7" t="s">
        <v>9</v>
      </c>
      <c r="B78" s="8"/>
      <c r="C78" s="9"/>
      <c r="D78" s="10">
        <f t="shared" ref="D78:D89" si="6">iferror(B78*C78,"")</f>
        <v>0</v>
      </c>
      <c r="F78" s="3" t="s">
        <v>10</v>
      </c>
      <c r="G78" s="8"/>
      <c r="H78" s="8" t="s">
        <v>41</v>
      </c>
      <c r="I78" s="8"/>
      <c r="J78" s="8" t="s">
        <v>41</v>
      </c>
      <c r="L78" s="11" t="s">
        <v>12</v>
      </c>
      <c r="M78" s="11" t="s">
        <v>13</v>
      </c>
    </row>
    <row r="79">
      <c r="A79" s="7" t="s">
        <v>14</v>
      </c>
      <c r="B79" s="8"/>
      <c r="C79" s="9"/>
      <c r="D79" s="10">
        <f t="shared" si="6"/>
        <v>0</v>
      </c>
      <c r="F79" s="3" t="s">
        <v>15</v>
      </c>
      <c r="G79" s="8"/>
      <c r="H79" s="8" t="s">
        <v>41</v>
      </c>
      <c r="I79" s="8"/>
      <c r="J79" s="8" t="s">
        <v>41</v>
      </c>
      <c r="L79" s="3" t="s">
        <v>16</v>
      </c>
      <c r="M79" s="3" t="s">
        <v>16</v>
      </c>
    </row>
    <row r="80">
      <c r="A80" s="7" t="s">
        <v>17</v>
      </c>
      <c r="B80" s="8"/>
      <c r="C80" s="9"/>
      <c r="D80" s="10">
        <f t="shared" si="6"/>
        <v>0</v>
      </c>
      <c r="F80" s="3" t="s">
        <v>18</v>
      </c>
      <c r="G80" s="8"/>
      <c r="H80" s="8" t="s">
        <v>41</v>
      </c>
      <c r="I80" s="8"/>
      <c r="J80" s="8" t="s">
        <v>41</v>
      </c>
      <c r="L80" s="12">
        <f>sum(G78:G89)</f>
        <v>0</v>
      </c>
      <c r="M80" s="12">
        <f>sum(I78:I89)</f>
        <v>0</v>
      </c>
    </row>
    <row r="81">
      <c r="A81" s="7" t="s">
        <v>19</v>
      </c>
      <c r="B81" s="8"/>
      <c r="C81" s="9"/>
      <c r="D81" s="10">
        <f t="shared" si="6"/>
        <v>0</v>
      </c>
      <c r="F81" s="3" t="s">
        <v>20</v>
      </c>
      <c r="G81" s="8"/>
      <c r="H81" s="8" t="s">
        <v>41</v>
      </c>
      <c r="I81" s="8"/>
      <c r="J81" s="8" t="s">
        <v>41</v>
      </c>
      <c r="M81" s="3" t="s">
        <v>21</v>
      </c>
    </row>
    <row r="82">
      <c r="A82" s="7" t="s">
        <v>22</v>
      </c>
      <c r="B82" s="8"/>
      <c r="C82" s="9"/>
      <c r="D82" s="10">
        <f t="shared" si="6"/>
        <v>0</v>
      </c>
      <c r="F82" s="3" t="s">
        <v>23</v>
      </c>
      <c r="G82" s="8"/>
      <c r="H82" s="8" t="s">
        <v>41</v>
      </c>
      <c r="I82" s="8"/>
      <c r="J82" s="8" t="s">
        <v>41</v>
      </c>
      <c r="M82" s="13" t="str">
        <f>L80&amp;"/"&amp;M80</f>
        <v>0/0</v>
      </c>
    </row>
    <row r="83">
      <c r="A83" s="7" t="s">
        <v>24</v>
      </c>
      <c r="B83" s="8"/>
      <c r="C83" s="9"/>
      <c r="D83" s="10">
        <f t="shared" si="6"/>
        <v>0</v>
      </c>
      <c r="F83" s="3" t="s">
        <v>25</v>
      </c>
      <c r="G83" s="8"/>
      <c r="H83" s="8" t="s">
        <v>41</v>
      </c>
      <c r="I83" s="8"/>
      <c r="J83" s="8" t="s">
        <v>41</v>
      </c>
      <c r="M83" s="3" t="s">
        <v>26</v>
      </c>
    </row>
    <row r="84">
      <c r="A84" s="7" t="s">
        <v>27</v>
      </c>
      <c r="B84" s="8"/>
      <c r="C84" s="9"/>
      <c r="D84" s="10">
        <f t="shared" si="6"/>
        <v>0</v>
      </c>
      <c r="F84" s="3" t="s">
        <v>28</v>
      </c>
      <c r="G84" s="8"/>
      <c r="H84" s="8" t="s">
        <v>41</v>
      </c>
      <c r="I84" s="8"/>
      <c r="J84" s="8" t="s">
        <v>41</v>
      </c>
      <c r="M84" s="14">
        <f>sum(D78:D86)</f>
        <v>0</v>
      </c>
    </row>
    <row r="85">
      <c r="A85" s="7" t="s">
        <v>29</v>
      </c>
      <c r="B85" s="8"/>
      <c r="C85" s="9"/>
      <c r="D85" s="10">
        <f t="shared" si="6"/>
        <v>0</v>
      </c>
      <c r="F85" s="15" t="s">
        <v>30</v>
      </c>
      <c r="G85" s="8"/>
      <c r="H85" s="8" t="s">
        <v>41</v>
      </c>
      <c r="I85" s="8"/>
      <c r="J85" s="8" t="s">
        <v>41</v>
      </c>
      <c r="M85" s="3" t="s">
        <v>31</v>
      </c>
    </row>
    <row r="86">
      <c r="A86" s="7" t="s">
        <v>32</v>
      </c>
      <c r="B86" s="8"/>
      <c r="C86" s="9"/>
      <c r="D86" s="10">
        <f t="shared" si="6"/>
        <v>0</v>
      </c>
      <c r="F86" s="3" t="s">
        <v>33</v>
      </c>
      <c r="G86" s="8"/>
      <c r="H86" s="8" t="s">
        <v>41</v>
      </c>
      <c r="I86" s="8"/>
      <c r="J86" s="8" t="s">
        <v>41</v>
      </c>
      <c r="M86" s="14" t="str">
        <f>iferror(M84/L80,"")</f>
        <v/>
      </c>
    </row>
    <row r="87">
      <c r="A87" s="24"/>
      <c r="B87" s="25"/>
      <c r="C87" s="2"/>
      <c r="D87" s="10">
        <f t="shared" si="6"/>
        <v>0</v>
      </c>
      <c r="F87" s="16" t="s">
        <v>35</v>
      </c>
      <c r="G87" s="8"/>
      <c r="H87" s="8" t="s">
        <v>41</v>
      </c>
      <c r="I87" s="8"/>
      <c r="J87" s="8" t="s">
        <v>41</v>
      </c>
      <c r="M87" s="17"/>
    </row>
    <row r="88">
      <c r="A88" s="24"/>
      <c r="C88" s="2"/>
      <c r="D88" s="10">
        <f t="shared" si="6"/>
        <v>0</v>
      </c>
      <c r="F88" s="3" t="s">
        <v>37</v>
      </c>
      <c r="G88" s="8"/>
      <c r="H88" s="8" t="s">
        <v>41</v>
      </c>
      <c r="I88" s="8"/>
      <c r="J88" s="8" t="s">
        <v>41</v>
      </c>
      <c r="M88" s="17"/>
    </row>
    <row r="89">
      <c r="A89" s="26"/>
      <c r="B89" s="22"/>
      <c r="C89" s="27"/>
      <c r="D89" s="21">
        <f t="shared" si="6"/>
        <v>0</v>
      </c>
      <c r="E89" s="22"/>
      <c r="F89" s="3" t="s">
        <v>39</v>
      </c>
      <c r="G89" s="19"/>
      <c r="H89" s="19" t="s">
        <v>41</v>
      </c>
      <c r="I89" s="19"/>
      <c r="J89" s="19" t="s">
        <v>41</v>
      </c>
      <c r="K89" s="22"/>
      <c r="L89" s="22"/>
      <c r="M89" s="23"/>
    </row>
    <row r="90">
      <c r="C90" s="2"/>
      <c r="D90" s="2"/>
    </row>
    <row r="91">
      <c r="A91" s="1" t="s">
        <v>46</v>
      </c>
      <c r="C91" s="2"/>
    </row>
    <row r="92">
      <c r="A92" s="3" t="s">
        <v>1</v>
      </c>
      <c r="B92" s="3" t="s">
        <v>2</v>
      </c>
      <c r="C92" s="4" t="s">
        <v>3</v>
      </c>
      <c r="D92" s="4" t="s">
        <v>4</v>
      </c>
      <c r="E92" s="5"/>
      <c r="F92" s="6"/>
      <c r="G92" s="3" t="s">
        <v>5</v>
      </c>
      <c r="H92" s="3" t="s">
        <v>2</v>
      </c>
      <c r="I92" s="3" t="s">
        <v>6</v>
      </c>
      <c r="J92" s="3" t="s">
        <v>2</v>
      </c>
      <c r="K92" s="5"/>
      <c r="L92" s="3" t="s">
        <v>7</v>
      </c>
      <c r="M92" s="3" t="s">
        <v>8</v>
      </c>
    </row>
    <row r="93">
      <c r="A93" s="7" t="s">
        <v>9</v>
      </c>
      <c r="B93" s="8"/>
      <c r="C93" s="9"/>
      <c r="D93" s="10">
        <f t="shared" ref="D93:D104" si="7">iferror(B93*C93,"")</f>
        <v>0</v>
      </c>
      <c r="F93" s="3" t="s">
        <v>10</v>
      </c>
      <c r="G93" s="8"/>
      <c r="H93" s="8" t="s">
        <v>41</v>
      </c>
      <c r="I93" s="8"/>
      <c r="J93" s="8" t="s">
        <v>41</v>
      </c>
      <c r="L93" s="11" t="s">
        <v>12</v>
      </c>
      <c r="M93" s="11" t="s">
        <v>13</v>
      </c>
    </row>
    <row r="94">
      <c r="A94" s="7" t="s">
        <v>14</v>
      </c>
      <c r="B94" s="8"/>
      <c r="C94" s="9"/>
      <c r="D94" s="10">
        <f t="shared" si="7"/>
        <v>0</v>
      </c>
      <c r="F94" s="3" t="s">
        <v>15</v>
      </c>
      <c r="G94" s="8"/>
      <c r="H94" s="8" t="s">
        <v>41</v>
      </c>
      <c r="I94" s="8"/>
      <c r="J94" s="8" t="s">
        <v>41</v>
      </c>
      <c r="L94" s="3" t="s">
        <v>16</v>
      </c>
      <c r="M94" s="3" t="s">
        <v>16</v>
      </c>
    </row>
    <row r="95">
      <c r="A95" s="7" t="s">
        <v>17</v>
      </c>
      <c r="B95" s="8"/>
      <c r="C95" s="9"/>
      <c r="D95" s="10">
        <f t="shared" si="7"/>
        <v>0</v>
      </c>
      <c r="F95" s="3" t="s">
        <v>18</v>
      </c>
      <c r="G95" s="8"/>
      <c r="H95" s="8" t="s">
        <v>41</v>
      </c>
      <c r="I95" s="8"/>
      <c r="J95" s="8" t="s">
        <v>41</v>
      </c>
      <c r="L95" s="12">
        <f>sum(G93:G104)</f>
        <v>0</v>
      </c>
      <c r="M95" s="12">
        <f>sum(I93:I104)</f>
        <v>0</v>
      </c>
    </row>
    <row r="96">
      <c r="A96" s="7" t="s">
        <v>19</v>
      </c>
      <c r="B96" s="8"/>
      <c r="C96" s="9"/>
      <c r="D96" s="10">
        <f t="shared" si="7"/>
        <v>0</v>
      </c>
      <c r="F96" s="3" t="s">
        <v>20</v>
      </c>
      <c r="G96" s="8"/>
      <c r="H96" s="8" t="s">
        <v>41</v>
      </c>
      <c r="I96" s="8"/>
      <c r="J96" s="8" t="s">
        <v>41</v>
      </c>
      <c r="M96" s="3" t="s">
        <v>21</v>
      </c>
    </row>
    <row r="97">
      <c r="A97" s="7" t="s">
        <v>22</v>
      </c>
      <c r="B97" s="8"/>
      <c r="C97" s="9"/>
      <c r="D97" s="10">
        <f t="shared" si="7"/>
        <v>0</v>
      </c>
      <c r="F97" s="3" t="s">
        <v>23</v>
      </c>
      <c r="G97" s="8"/>
      <c r="H97" s="8" t="s">
        <v>41</v>
      </c>
      <c r="I97" s="8"/>
      <c r="J97" s="8" t="s">
        <v>41</v>
      </c>
      <c r="M97" s="13" t="str">
        <f>L95&amp;"/"&amp;M95</f>
        <v>0/0</v>
      </c>
    </row>
    <row r="98">
      <c r="A98" s="7" t="s">
        <v>24</v>
      </c>
      <c r="B98" s="8"/>
      <c r="C98" s="9"/>
      <c r="D98" s="10">
        <f t="shared" si="7"/>
        <v>0</v>
      </c>
      <c r="F98" s="3" t="s">
        <v>25</v>
      </c>
      <c r="G98" s="8"/>
      <c r="H98" s="8" t="s">
        <v>41</v>
      </c>
      <c r="I98" s="8"/>
      <c r="J98" s="8" t="s">
        <v>41</v>
      </c>
      <c r="M98" s="3" t="s">
        <v>26</v>
      </c>
    </row>
    <row r="99">
      <c r="A99" s="7" t="s">
        <v>27</v>
      </c>
      <c r="B99" s="8"/>
      <c r="C99" s="9"/>
      <c r="D99" s="10">
        <f t="shared" si="7"/>
        <v>0</v>
      </c>
      <c r="F99" s="3" t="s">
        <v>28</v>
      </c>
      <c r="G99" s="8"/>
      <c r="H99" s="8" t="s">
        <v>41</v>
      </c>
      <c r="I99" s="8"/>
      <c r="J99" s="8" t="s">
        <v>41</v>
      </c>
      <c r="M99" s="14">
        <f>sum(D93:D101)</f>
        <v>0</v>
      </c>
    </row>
    <row r="100">
      <c r="A100" s="7" t="s">
        <v>29</v>
      </c>
      <c r="B100" s="8"/>
      <c r="C100" s="9"/>
      <c r="D100" s="10">
        <f t="shared" si="7"/>
        <v>0</v>
      </c>
      <c r="F100" s="15" t="s">
        <v>30</v>
      </c>
      <c r="G100" s="8"/>
      <c r="H100" s="8" t="s">
        <v>41</v>
      </c>
      <c r="I100" s="8"/>
      <c r="J100" s="8" t="s">
        <v>41</v>
      </c>
      <c r="M100" s="3" t="s">
        <v>31</v>
      </c>
    </row>
    <row r="101">
      <c r="A101" s="7" t="s">
        <v>32</v>
      </c>
      <c r="B101" s="8"/>
      <c r="C101" s="9"/>
      <c r="D101" s="10">
        <f t="shared" si="7"/>
        <v>0</v>
      </c>
      <c r="F101" s="3" t="s">
        <v>33</v>
      </c>
      <c r="G101" s="8"/>
      <c r="H101" s="8" t="s">
        <v>41</v>
      </c>
      <c r="I101" s="8"/>
      <c r="J101" s="8" t="s">
        <v>41</v>
      </c>
      <c r="M101" s="14" t="str">
        <f>iferror(M99/L95,"")</f>
        <v/>
      </c>
    </row>
    <row r="102">
      <c r="A102" s="24"/>
      <c r="B102" s="25"/>
      <c r="C102" s="2"/>
      <c r="D102" s="10">
        <f t="shared" si="7"/>
        <v>0</v>
      </c>
      <c r="F102" s="16" t="s">
        <v>35</v>
      </c>
      <c r="G102" s="8"/>
      <c r="H102" s="8" t="s">
        <v>41</v>
      </c>
      <c r="I102" s="8"/>
      <c r="J102" s="8" t="s">
        <v>41</v>
      </c>
      <c r="M102" s="17"/>
    </row>
    <row r="103">
      <c r="A103" s="24"/>
      <c r="C103" s="2"/>
      <c r="D103" s="10">
        <f t="shared" si="7"/>
        <v>0</v>
      </c>
      <c r="F103" s="3" t="s">
        <v>37</v>
      </c>
      <c r="G103" s="8"/>
      <c r="H103" s="8" t="s">
        <v>41</v>
      </c>
      <c r="I103" s="8"/>
      <c r="J103" s="8" t="s">
        <v>41</v>
      </c>
      <c r="M103" s="17"/>
    </row>
    <row r="104">
      <c r="A104" s="26"/>
      <c r="B104" s="22"/>
      <c r="C104" s="27"/>
      <c r="D104" s="21">
        <f t="shared" si="7"/>
        <v>0</v>
      </c>
      <c r="E104" s="22"/>
      <c r="F104" s="3" t="s">
        <v>39</v>
      </c>
      <c r="G104" s="19"/>
      <c r="H104" s="19" t="s">
        <v>41</v>
      </c>
      <c r="I104" s="19"/>
      <c r="J104" s="19" t="s">
        <v>41</v>
      </c>
      <c r="K104" s="22"/>
      <c r="L104" s="22"/>
      <c r="M104" s="23"/>
    </row>
    <row r="105">
      <c r="C105" s="2"/>
      <c r="D105" s="2"/>
    </row>
    <row r="106">
      <c r="A106" s="1" t="s">
        <v>47</v>
      </c>
      <c r="C106" s="2"/>
    </row>
    <row r="107">
      <c r="A107" s="3" t="s">
        <v>1</v>
      </c>
      <c r="B107" s="3" t="s">
        <v>2</v>
      </c>
      <c r="C107" s="4" t="s">
        <v>3</v>
      </c>
      <c r="D107" s="4" t="s">
        <v>4</v>
      </c>
      <c r="E107" s="5"/>
      <c r="F107" s="6"/>
      <c r="G107" s="3" t="s">
        <v>5</v>
      </c>
      <c r="H107" s="3" t="s">
        <v>2</v>
      </c>
      <c r="I107" s="3" t="s">
        <v>6</v>
      </c>
      <c r="J107" s="3" t="s">
        <v>2</v>
      </c>
      <c r="K107" s="5"/>
      <c r="L107" s="3" t="s">
        <v>7</v>
      </c>
      <c r="M107" s="3" t="s">
        <v>8</v>
      </c>
    </row>
    <row r="108">
      <c r="A108" s="7" t="s">
        <v>9</v>
      </c>
      <c r="B108" s="8"/>
      <c r="C108" s="9"/>
      <c r="D108" s="10">
        <f t="shared" ref="D108:D119" si="8">iferror(B108*C108,"")</f>
        <v>0</v>
      </c>
      <c r="F108" s="3" t="s">
        <v>10</v>
      </c>
      <c r="G108" s="8"/>
      <c r="H108" s="8" t="s">
        <v>41</v>
      </c>
      <c r="I108" s="8"/>
      <c r="J108" s="8" t="s">
        <v>41</v>
      </c>
      <c r="L108" s="11" t="s">
        <v>12</v>
      </c>
      <c r="M108" s="11" t="s">
        <v>13</v>
      </c>
    </row>
    <row r="109">
      <c r="A109" s="7" t="s">
        <v>14</v>
      </c>
      <c r="B109" s="8"/>
      <c r="C109" s="9"/>
      <c r="D109" s="10">
        <f t="shared" si="8"/>
        <v>0</v>
      </c>
      <c r="F109" s="3" t="s">
        <v>15</v>
      </c>
      <c r="G109" s="8"/>
      <c r="H109" s="8" t="s">
        <v>41</v>
      </c>
      <c r="I109" s="8"/>
      <c r="J109" s="8" t="s">
        <v>41</v>
      </c>
      <c r="L109" s="3" t="s">
        <v>16</v>
      </c>
      <c r="M109" s="3" t="s">
        <v>16</v>
      </c>
    </row>
    <row r="110">
      <c r="A110" s="7" t="s">
        <v>17</v>
      </c>
      <c r="B110" s="8"/>
      <c r="C110" s="9"/>
      <c r="D110" s="10">
        <f t="shared" si="8"/>
        <v>0</v>
      </c>
      <c r="F110" s="3" t="s">
        <v>18</v>
      </c>
      <c r="G110" s="8"/>
      <c r="H110" s="8" t="s">
        <v>41</v>
      </c>
      <c r="I110" s="8"/>
      <c r="J110" s="8" t="s">
        <v>41</v>
      </c>
      <c r="L110" s="12">
        <f>sum(G108:G119)</f>
        <v>0</v>
      </c>
      <c r="M110" s="12">
        <f>sum(I108:I119)</f>
        <v>0</v>
      </c>
    </row>
    <row r="111">
      <c r="A111" s="7" t="s">
        <v>19</v>
      </c>
      <c r="B111" s="8"/>
      <c r="C111" s="9"/>
      <c r="D111" s="10">
        <f t="shared" si="8"/>
        <v>0</v>
      </c>
      <c r="F111" s="3" t="s">
        <v>20</v>
      </c>
      <c r="G111" s="8"/>
      <c r="H111" s="8" t="s">
        <v>41</v>
      </c>
      <c r="I111" s="8"/>
      <c r="J111" s="8" t="s">
        <v>41</v>
      </c>
      <c r="M111" s="3" t="s">
        <v>21</v>
      </c>
    </row>
    <row r="112">
      <c r="A112" s="7" t="s">
        <v>22</v>
      </c>
      <c r="B112" s="8"/>
      <c r="C112" s="9"/>
      <c r="D112" s="10">
        <f t="shared" si="8"/>
        <v>0</v>
      </c>
      <c r="F112" s="3" t="s">
        <v>23</v>
      </c>
      <c r="G112" s="8"/>
      <c r="H112" s="8" t="s">
        <v>41</v>
      </c>
      <c r="I112" s="8"/>
      <c r="J112" s="8" t="s">
        <v>41</v>
      </c>
      <c r="M112" s="13" t="str">
        <f>L110&amp;"/"&amp;M110</f>
        <v>0/0</v>
      </c>
    </row>
    <row r="113">
      <c r="A113" s="7" t="s">
        <v>24</v>
      </c>
      <c r="B113" s="8"/>
      <c r="C113" s="9"/>
      <c r="D113" s="10">
        <f t="shared" si="8"/>
        <v>0</v>
      </c>
      <c r="F113" s="3" t="s">
        <v>25</v>
      </c>
      <c r="G113" s="8"/>
      <c r="H113" s="8" t="s">
        <v>41</v>
      </c>
      <c r="I113" s="8"/>
      <c r="J113" s="8" t="s">
        <v>41</v>
      </c>
      <c r="M113" s="3" t="s">
        <v>26</v>
      </c>
    </row>
    <row r="114">
      <c r="A114" s="7" t="s">
        <v>27</v>
      </c>
      <c r="B114" s="8"/>
      <c r="C114" s="9"/>
      <c r="D114" s="10">
        <f t="shared" si="8"/>
        <v>0</v>
      </c>
      <c r="F114" s="3" t="s">
        <v>28</v>
      </c>
      <c r="G114" s="8"/>
      <c r="H114" s="8" t="s">
        <v>41</v>
      </c>
      <c r="I114" s="8"/>
      <c r="J114" s="8" t="s">
        <v>41</v>
      </c>
      <c r="M114" s="14">
        <f>sum(D108:D116)</f>
        <v>0</v>
      </c>
    </row>
    <row r="115">
      <c r="A115" s="7" t="s">
        <v>29</v>
      </c>
      <c r="B115" s="8"/>
      <c r="C115" s="9"/>
      <c r="D115" s="10">
        <f t="shared" si="8"/>
        <v>0</v>
      </c>
      <c r="F115" s="15" t="s">
        <v>30</v>
      </c>
      <c r="G115" s="8"/>
      <c r="H115" s="8" t="s">
        <v>41</v>
      </c>
      <c r="I115" s="8"/>
      <c r="J115" s="8" t="s">
        <v>41</v>
      </c>
      <c r="M115" s="3" t="s">
        <v>31</v>
      </c>
    </row>
    <row r="116">
      <c r="A116" s="7" t="s">
        <v>32</v>
      </c>
      <c r="B116" s="8"/>
      <c r="C116" s="9"/>
      <c r="D116" s="10">
        <f t="shared" si="8"/>
        <v>0</v>
      </c>
      <c r="F116" s="3" t="s">
        <v>33</v>
      </c>
      <c r="G116" s="8"/>
      <c r="H116" s="8" t="s">
        <v>41</v>
      </c>
      <c r="I116" s="8"/>
      <c r="J116" s="8" t="s">
        <v>41</v>
      </c>
      <c r="M116" s="14" t="str">
        <f>iferror(M114/L110,"")</f>
        <v/>
      </c>
    </row>
    <row r="117">
      <c r="A117" s="24"/>
      <c r="B117" s="25"/>
      <c r="C117" s="2"/>
      <c r="D117" s="10">
        <f t="shared" si="8"/>
        <v>0</v>
      </c>
      <c r="F117" s="16" t="s">
        <v>35</v>
      </c>
      <c r="G117" s="8"/>
      <c r="H117" s="8" t="s">
        <v>41</v>
      </c>
      <c r="I117" s="8"/>
      <c r="J117" s="8" t="s">
        <v>41</v>
      </c>
      <c r="M117" s="17"/>
    </row>
    <row r="118">
      <c r="A118" s="24"/>
      <c r="C118" s="2"/>
      <c r="D118" s="10">
        <f t="shared" si="8"/>
        <v>0</v>
      </c>
      <c r="F118" s="3" t="s">
        <v>37</v>
      </c>
      <c r="G118" s="8"/>
      <c r="H118" s="8" t="s">
        <v>41</v>
      </c>
      <c r="I118" s="8"/>
      <c r="J118" s="8" t="s">
        <v>41</v>
      </c>
      <c r="M118" s="17"/>
    </row>
    <row r="119">
      <c r="A119" s="26"/>
      <c r="B119" s="22"/>
      <c r="C119" s="27"/>
      <c r="D119" s="21">
        <f t="shared" si="8"/>
        <v>0</v>
      </c>
      <c r="E119" s="22"/>
      <c r="F119" s="3" t="s">
        <v>39</v>
      </c>
      <c r="G119" s="19"/>
      <c r="H119" s="19" t="s">
        <v>41</v>
      </c>
      <c r="I119" s="19"/>
      <c r="J119" s="19" t="s">
        <v>41</v>
      </c>
      <c r="K119" s="22"/>
      <c r="L119" s="22"/>
      <c r="M119" s="23"/>
    </row>
    <row r="120">
      <c r="C120" s="2"/>
      <c r="D120" s="2"/>
    </row>
    <row r="121">
      <c r="A121" s="1" t="s">
        <v>48</v>
      </c>
      <c r="C121" s="2"/>
    </row>
    <row r="122">
      <c r="A122" s="3" t="s">
        <v>1</v>
      </c>
      <c r="B122" s="3" t="s">
        <v>2</v>
      </c>
      <c r="C122" s="4" t="s">
        <v>3</v>
      </c>
      <c r="D122" s="4" t="s">
        <v>4</v>
      </c>
      <c r="E122" s="5"/>
      <c r="F122" s="6"/>
      <c r="G122" s="3" t="s">
        <v>5</v>
      </c>
      <c r="H122" s="3" t="s">
        <v>2</v>
      </c>
      <c r="I122" s="3" t="s">
        <v>6</v>
      </c>
      <c r="J122" s="3" t="s">
        <v>2</v>
      </c>
      <c r="K122" s="5"/>
      <c r="L122" s="3" t="s">
        <v>7</v>
      </c>
      <c r="M122" s="3" t="s">
        <v>8</v>
      </c>
    </row>
    <row r="123">
      <c r="A123" s="7" t="s">
        <v>9</v>
      </c>
      <c r="B123" s="8"/>
      <c r="C123" s="9"/>
      <c r="D123" s="10">
        <f t="shared" ref="D123:D134" si="9">iferror(B123*C123,"")</f>
        <v>0</v>
      </c>
      <c r="F123" s="3" t="s">
        <v>10</v>
      </c>
      <c r="G123" s="8"/>
      <c r="H123" s="8" t="s">
        <v>41</v>
      </c>
      <c r="I123" s="8"/>
      <c r="J123" s="8" t="s">
        <v>41</v>
      </c>
      <c r="L123" s="11" t="s">
        <v>12</v>
      </c>
      <c r="M123" s="11" t="s">
        <v>13</v>
      </c>
    </row>
    <row r="124">
      <c r="A124" s="7" t="s">
        <v>14</v>
      </c>
      <c r="B124" s="8"/>
      <c r="C124" s="9"/>
      <c r="D124" s="10">
        <f t="shared" si="9"/>
        <v>0</v>
      </c>
      <c r="F124" s="3" t="s">
        <v>15</v>
      </c>
      <c r="G124" s="8"/>
      <c r="H124" s="8" t="s">
        <v>41</v>
      </c>
      <c r="I124" s="8"/>
      <c r="J124" s="8" t="s">
        <v>41</v>
      </c>
      <c r="L124" s="3" t="s">
        <v>16</v>
      </c>
      <c r="M124" s="3" t="s">
        <v>16</v>
      </c>
    </row>
    <row r="125">
      <c r="A125" s="7" t="s">
        <v>17</v>
      </c>
      <c r="B125" s="8"/>
      <c r="C125" s="9"/>
      <c r="D125" s="10">
        <f t="shared" si="9"/>
        <v>0</v>
      </c>
      <c r="F125" s="3" t="s">
        <v>18</v>
      </c>
      <c r="G125" s="8"/>
      <c r="H125" s="8" t="s">
        <v>41</v>
      </c>
      <c r="I125" s="8"/>
      <c r="J125" s="8" t="s">
        <v>41</v>
      </c>
      <c r="L125" s="12">
        <f>sum(G123:G134)</f>
        <v>0</v>
      </c>
      <c r="M125" s="12">
        <f>sum(I123:I134)</f>
        <v>0</v>
      </c>
    </row>
    <row r="126">
      <c r="A126" s="7" t="s">
        <v>19</v>
      </c>
      <c r="B126" s="8"/>
      <c r="C126" s="9"/>
      <c r="D126" s="10">
        <f t="shared" si="9"/>
        <v>0</v>
      </c>
      <c r="F126" s="3" t="s">
        <v>20</v>
      </c>
      <c r="G126" s="8"/>
      <c r="H126" s="8" t="s">
        <v>41</v>
      </c>
      <c r="I126" s="8"/>
      <c r="J126" s="8" t="s">
        <v>41</v>
      </c>
      <c r="M126" s="3" t="s">
        <v>21</v>
      </c>
    </row>
    <row r="127">
      <c r="A127" s="7" t="s">
        <v>22</v>
      </c>
      <c r="B127" s="8"/>
      <c r="C127" s="9"/>
      <c r="D127" s="10">
        <f t="shared" si="9"/>
        <v>0</v>
      </c>
      <c r="F127" s="3" t="s">
        <v>23</v>
      </c>
      <c r="G127" s="8"/>
      <c r="H127" s="8" t="s">
        <v>41</v>
      </c>
      <c r="I127" s="8"/>
      <c r="J127" s="8" t="s">
        <v>41</v>
      </c>
      <c r="M127" s="13" t="str">
        <f>L125&amp;"/"&amp;M125</f>
        <v>0/0</v>
      </c>
    </row>
    <row r="128">
      <c r="A128" s="7" t="s">
        <v>24</v>
      </c>
      <c r="B128" s="8"/>
      <c r="C128" s="9"/>
      <c r="D128" s="10">
        <f t="shared" si="9"/>
        <v>0</v>
      </c>
      <c r="F128" s="3" t="s">
        <v>25</v>
      </c>
      <c r="G128" s="8"/>
      <c r="H128" s="8" t="s">
        <v>41</v>
      </c>
      <c r="I128" s="8"/>
      <c r="J128" s="8" t="s">
        <v>41</v>
      </c>
      <c r="M128" s="3" t="s">
        <v>26</v>
      </c>
    </row>
    <row r="129">
      <c r="A129" s="7" t="s">
        <v>27</v>
      </c>
      <c r="B129" s="8"/>
      <c r="C129" s="9"/>
      <c r="D129" s="10">
        <f t="shared" si="9"/>
        <v>0</v>
      </c>
      <c r="F129" s="3" t="s">
        <v>28</v>
      </c>
      <c r="G129" s="8"/>
      <c r="H129" s="8" t="s">
        <v>41</v>
      </c>
      <c r="I129" s="8"/>
      <c r="J129" s="8" t="s">
        <v>41</v>
      </c>
      <c r="M129" s="14">
        <f>sum(D123:D131)</f>
        <v>0</v>
      </c>
    </row>
    <row r="130">
      <c r="A130" s="7" t="s">
        <v>29</v>
      </c>
      <c r="B130" s="8"/>
      <c r="C130" s="9"/>
      <c r="D130" s="10">
        <f t="shared" si="9"/>
        <v>0</v>
      </c>
      <c r="F130" s="15" t="s">
        <v>30</v>
      </c>
      <c r="G130" s="8"/>
      <c r="H130" s="8" t="s">
        <v>41</v>
      </c>
      <c r="I130" s="8"/>
      <c r="J130" s="8" t="s">
        <v>41</v>
      </c>
      <c r="M130" s="3" t="s">
        <v>31</v>
      </c>
    </row>
    <row r="131">
      <c r="A131" s="7" t="s">
        <v>32</v>
      </c>
      <c r="B131" s="8"/>
      <c r="C131" s="9"/>
      <c r="D131" s="10">
        <f t="shared" si="9"/>
        <v>0</v>
      </c>
      <c r="F131" s="3" t="s">
        <v>33</v>
      </c>
      <c r="G131" s="8"/>
      <c r="H131" s="8" t="s">
        <v>41</v>
      </c>
      <c r="I131" s="8"/>
      <c r="J131" s="8" t="s">
        <v>41</v>
      </c>
      <c r="M131" s="14" t="str">
        <f>iferror(M129/L125,"")</f>
        <v/>
      </c>
    </row>
    <row r="132">
      <c r="A132" s="24"/>
      <c r="B132" s="25"/>
      <c r="C132" s="2"/>
      <c r="D132" s="10">
        <f t="shared" si="9"/>
        <v>0</v>
      </c>
      <c r="F132" s="16" t="s">
        <v>35</v>
      </c>
      <c r="G132" s="8"/>
      <c r="H132" s="8" t="s">
        <v>41</v>
      </c>
      <c r="I132" s="8"/>
      <c r="J132" s="8" t="s">
        <v>41</v>
      </c>
      <c r="M132" s="17"/>
    </row>
    <row r="133">
      <c r="A133" s="24"/>
      <c r="C133" s="2"/>
      <c r="D133" s="10">
        <f t="shared" si="9"/>
        <v>0</v>
      </c>
      <c r="F133" s="3" t="s">
        <v>37</v>
      </c>
      <c r="G133" s="8"/>
      <c r="H133" s="8" t="s">
        <v>41</v>
      </c>
      <c r="I133" s="8"/>
      <c r="J133" s="8" t="s">
        <v>41</v>
      </c>
      <c r="M133" s="17"/>
    </row>
    <row r="134">
      <c r="A134" s="26"/>
      <c r="B134" s="22"/>
      <c r="C134" s="27"/>
      <c r="D134" s="21">
        <f t="shared" si="9"/>
        <v>0</v>
      </c>
      <c r="E134" s="22"/>
      <c r="F134" s="3" t="s">
        <v>39</v>
      </c>
      <c r="G134" s="19"/>
      <c r="H134" s="19" t="s">
        <v>41</v>
      </c>
      <c r="I134" s="19"/>
      <c r="J134" s="19" t="s">
        <v>41</v>
      </c>
      <c r="K134" s="22"/>
      <c r="L134" s="22"/>
      <c r="M134" s="23"/>
    </row>
    <row r="135">
      <c r="C135" s="2"/>
      <c r="D135" s="2"/>
    </row>
    <row r="136">
      <c r="A136" s="1" t="s">
        <v>49</v>
      </c>
      <c r="C136" s="2"/>
    </row>
    <row r="137">
      <c r="A137" s="3" t="s">
        <v>1</v>
      </c>
      <c r="B137" s="3" t="s">
        <v>2</v>
      </c>
      <c r="C137" s="4" t="s">
        <v>3</v>
      </c>
      <c r="D137" s="4" t="s">
        <v>4</v>
      </c>
      <c r="E137" s="5"/>
      <c r="F137" s="6"/>
      <c r="G137" s="3" t="s">
        <v>5</v>
      </c>
      <c r="H137" s="3" t="s">
        <v>2</v>
      </c>
      <c r="I137" s="3" t="s">
        <v>6</v>
      </c>
      <c r="J137" s="3" t="s">
        <v>2</v>
      </c>
      <c r="K137" s="5"/>
      <c r="L137" s="3" t="s">
        <v>7</v>
      </c>
      <c r="M137" s="3" t="s">
        <v>8</v>
      </c>
    </row>
    <row r="138">
      <c r="A138" s="7" t="s">
        <v>9</v>
      </c>
      <c r="B138" s="8"/>
      <c r="C138" s="9"/>
      <c r="D138" s="10">
        <f t="shared" ref="D138:D149" si="10">iferror(B138*C138,"")</f>
        <v>0</v>
      </c>
      <c r="F138" s="3" t="s">
        <v>10</v>
      </c>
      <c r="G138" s="8"/>
      <c r="H138" s="8" t="s">
        <v>41</v>
      </c>
      <c r="I138" s="8"/>
      <c r="J138" s="8" t="s">
        <v>41</v>
      </c>
      <c r="L138" s="11" t="s">
        <v>12</v>
      </c>
      <c r="M138" s="11" t="s">
        <v>13</v>
      </c>
    </row>
    <row r="139">
      <c r="A139" s="7" t="s">
        <v>14</v>
      </c>
      <c r="B139" s="8"/>
      <c r="C139" s="9"/>
      <c r="D139" s="10">
        <f t="shared" si="10"/>
        <v>0</v>
      </c>
      <c r="F139" s="3" t="s">
        <v>15</v>
      </c>
      <c r="G139" s="8"/>
      <c r="H139" s="8" t="s">
        <v>41</v>
      </c>
      <c r="I139" s="8"/>
      <c r="J139" s="8" t="s">
        <v>41</v>
      </c>
      <c r="L139" s="3" t="s">
        <v>16</v>
      </c>
      <c r="M139" s="3" t="s">
        <v>16</v>
      </c>
    </row>
    <row r="140">
      <c r="A140" s="7" t="s">
        <v>17</v>
      </c>
      <c r="B140" s="8"/>
      <c r="C140" s="9"/>
      <c r="D140" s="10">
        <f t="shared" si="10"/>
        <v>0</v>
      </c>
      <c r="F140" s="3" t="s">
        <v>18</v>
      </c>
      <c r="G140" s="8"/>
      <c r="H140" s="8" t="s">
        <v>41</v>
      </c>
      <c r="I140" s="8"/>
      <c r="J140" s="8" t="s">
        <v>41</v>
      </c>
      <c r="L140" s="12">
        <f>sum(G138:G149)</f>
        <v>0</v>
      </c>
      <c r="M140" s="12">
        <f>sum(I138:I149)</f>
        <v>0</v>
      </c>
    </row>
    <row r="141">
      <c r="A141" s="7" t="s">
        <v>19</v>
      </c>
      <c r="B141" s="8"/>
      <c r="C141" s="9"/>
      <c r="D141" s="10">
        <f t="shared" si="10"/>
        <v>0</v>
      </c>
      <c r="F141" s="3" t="s">
        <v>20</v>
      </c>
      <c r="G141" s="8"/>
      <c r="H141" s="8" t="s">
        <v>41</v>
      </c>
      <c r="I141" s="8"/>
      <c r="J141" s="8" t="s">
        <v>41</v>
      </c>
      <c r="M141" s="3" t="s">
        <v>21</v>
      </c>
    </row>
    <row r="142">
      <c r="A142" s="7" t="s">
        <v>22</v>
      </c>
      <c r="B142" s="8"/>
      <c r="C142" s="9"/>
      <c r="D142" s="10">
        <f t="shared" si="10"/>
        <v>0</v>
      </c>
      <c r="F142" s="3" t="s">
        <v>23</v>
      </c>
      <c r="G142" s="8"/>
      <c r="H142" s="8" t="s">
        <v>41</v>
      </c>
      <c r="I142" s="8"/>
      <c r="J142" s="8" t="s">
        <v>41</v>
      </c>
      <c r="M142" s="13" t="str">
        <f>L140&amp;"/"&amp;M140</f>
        <v>0/0</v>
      </c>
    </row>
    <row r="143">
      <c r="A143" s="7" t="s">
        <v>24</v>
      </c>
      <c r="B143" s="8"/>
      <c r="C143" s="9"/>
      <c r="D143" s="10">
        <f t="shared" si="10"/>
        <v>0</v>
      </c>
      <c r="F143" s="3" t="s">
        <v>25</v>
      </c>
      <c r="G143" s="8"/>
      <c r="H143" s="8" t="s">
        <v>41</v>
      </c>
      <c r="I143" s="8"/>
      <c r="J143" s="8" t="s">
        <v>41</v>
      </c>
      <c r="M143" s="3" t="s">
        <v>26</v>
      </c>
    </row>
    <row r="144">
      <c r="A144" s="7" t="s">
        <v>27</v>
      </c>
      <c r="B144" s="8"/>
      <c r="C144" s="9"/>
      <c r="D144" s="10">
        <f t="shared" si="10"/>
        <v>0</v>
      </c>
      <c r="F144" s="3" t="s">
        <v>28</v>
      </c>
      <c r="G144" s="8"/>
      <c r="H144" s="8" t="s">
        <v>41</v>
      </c>
      <c r="I144" s="8"/>
      <c r="J144" s="8" t="s">
        <v>41</v>
      </c>
      <c r="M144" s="14">
        <f>sum(D138:D146)</f>
        <v>0</v>
      </c>
    </row>
    <row r="145">
      <c r="A145" s="7" t="s">
        <v>29</v>
      </c>
      <c r="B145" s="8"/>
      <c r="C145" s="9"/>
      <c r="D145" s="10">
        <f t="shared" si="10"/>
        <v>0</v>
      </c>
      <c r="F145" s="15" t="s">
        <v>30</v>
      </c>
      <c r="G145" s="8"/>
      <c r="H145" s="8" t="s">
        <v>41</v>
      </c>
      <c r="I145" s="8"/>
      <c r="J145" s="8" t="s">
        <v>41</v>
      </c>
      <c r="M145" s="3" t="s">
        <v>31</v>
      </c>
    </row>
    <row r="146">
      <c r="A146" s="7" t="s">
        <v>32</v>
      </c>
      <c r="B146" s="8"/>
      <c r="C146" s="9"/>
      <c r="D146" s="10">
        <f t="shared" si="10"/>
        <v>0</v>
      </c>
      <c r="F146" s="3" t="s">
        <v>33</v>
      </c>
      <c r="G146" s="8"/>
      <c r="H146" s="8" t="s">
        <v>41</v>
      </c>
      <c r="I146" s="8"/>
      <c r="J146" s="8" t="s">
        <v>41</v>
      </c>
      <c r="M146" s="14" t="str">
        <f>iferror(M144/L140,"")</f>
        <v/>
      </c>
    </row>
    <row r="147">
      <c r="A147" s="24"/>
      <c r="B147" s="25"/>
      <c r="C147" s="2"/>
      <c r="D147" s="10">
        <f t="shared" si="10"/>
        <v>0</v>
      </c>
      <c r="F147" s="16" t="s">
        <v>35</v>
      </c>
      <c r="G147" s="8"/>
      <c r="H147" s="8" t="s">
        <v>41</v>
      </c>
      <c r="I147" s="8"/>
      <c r="J147" s="8" t="s">
        <v>41</v>
      </c>
      <c r="M147" s="17"/>
    </row>
    <row r="148">
      <c r="A148" s="24"/>
      <c r="C148" s="2"/>
      <c r="D148" s="10">
        <f t="shared" si="10"/>
        <v>0</v>
      </c>
      <c r="F148" s="3" t="s">
        <v>37</v>
      </c>
      <c r="G148" s="8"/>
      <c r="H148" s="8" t="s">
        <v>41</v>
      </c>
      <c r="I148" s="8"/>
      <c r="J148" s="8" t="s">
        <v>41</v>
      </c>
      <c r="M148" s="17"/>
    </row>
    <row r="149">
      <c r="A149" s="26"/>
      <c r="B149" s="22"/>
      <c r="C149" s="27"/>
      <c r="D149" s="21">
        <f t="shared" si="10"/>
        <v>0</v>
      </c>
      <c r="E149" s="22"/>
      <c r="F149" s="3" t="s">
        <v>39</v>
      </c>
      <c r="G149" s="19"/>
      <c r="H149" s="19" t="s">
        <v>41</v>
      </c>
      <c r="I149" s="19"/>
      <c r="J149" s="19" t="s">
        <v>41</v>
      </c>
      <c r="K149" s="22"/>
      <c r="L149" s="22"/>
      <c r="M149" s="23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decimal" operator="greaterThan" allowBlank="1" showDropDown="1" showInputMessage="1" prompt="Enter a number greater than 0" sqref="B3:C10 B18:C25 B33:C40 B48:C55 B63:C70 B78:C85 B93:C100 B108:C115 B123:C130 B138:C145">
      <formula1>0.0</formula1>
    </dataValidation>
    <dataValidation type="decimal" operator="greaterThan" allowBlank="1" showDropDown="1" showInputMessage="1" prompt="Enter a number greater than 0" sqref="B11:C11 B26:C26 B41:C41 B56:C56 B71:C71 B86:C86 B101:C101 B116:C116 B131:C131 B146:C146">
      <formula1>0.0</formula1>
    </dataValidation>
    <dataValidation type="decimal" operator="greaterThan" allowBlank="1" showDropDown="1" showInputMessage="1" prompt="Enter a number greater than 0" sqref="B12:C12 B27:C27 B42:C42 B57:C57 B72:C72 B87:C87 B102:C102 B117:C117 B132:C132 B147:C147">
      <formula1>0.0</formula1>
    </dataValidation>
    <dataValidation type="list" allowBlank="1" sqref="H3:H14 J3:J14 H18:H29 J18:J29 H33:H44 J33:J44 H48:H59 J48:J59 H63:H74 J63:J74 H78:H89 J78:J89 H93:H104 J93:J104 H108:H119 J108:J119 H123:H134 J123:J134 H138:H149 J138:J149">
      <formula1>"H/s,KH/s,MH/s,TH/s"</formula1>
    </dataValidation>
  </dataValidations>
  <drawing r:id="rId2"/>
  <legacyDrawing r:id="rId3"/>
  <tableParts count="60"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2.38"/>
    <col customWidth="1" min="3" max="3" width="8.88"/>
    <col customWidth="1" min="4" max="4" width="11.38"/>
    <col customWidth="1" min="5" max="6" width="9.75"/>
    <col customWidth="1" min="7" max="7" width="8.5"/>
    <col customWidth="1" min="8" max="9" width="16.38"/>
    <col customWidth="1" min="10" max="11" width="11.5"/>
    <col customWidth="1" min="12" max="12" width="13.75"/>
    <col customWidth="1" min="13" max="13" width="11.38"/>
    <col customWidth="1" min="14" max="14" width="6.25"/>
    <col customWidth="1" min="15" max="15" width="12.5"/>
    <col customWidth="1" min="16" max="16" width="7.13"/>
  </cols>
  <sheetData>
    <row r="1">
      <c r="A1" s="3" t="s">
        <v>50</v>
      </c>
      <c r="C1" s="3" t="s">
        <v>51</v>
      </c>
      <c r="D1" s="28" t="s">
        <v>52</v>
      </c>
      <c r="E1" s="28" t="s">
        <v>53</v>
      </c>
      <c r="G1" s="29" t="s">
        <v>54</v>
      </c>
      <c r="H1" s="4" t="s">
        <v>55</v>
      </c>
      <c r="J1" s="3" t="s">
        <v>56</v>
      </c>
      <c r="L1" s="30" t="s">
        <v>57</v>
      </c>
      <c r="M1" s="31"/>
      <c r="N1" s="31"/>
    </row>
    <row r="2">
      <c r="A2" s="14">
        <f>Rigs!M9+Rigs!M24+Rigs!M39+Rigs!M54+Rigs!M69+Rigs!M84+Rigs!M99+Rigs!M114+Rigs!M129+Rigs!M144</f>
        <v>4032</v>
      </c>
      <c r="C2" s="3" t="s">
        <v>58</v>
      </c>
      <c r="D2" s="12">
        <v>1.0</v>
      </c>
      <c r="E2" s="32" t="str">
        <f t="shared" ref="E2:E6" si="1">CRYPTOFINANCE(C2&amp;"USD")*D2</f>
        <v>#NAME?</v>
      </c>
      <c r="G2" s="33">
        <v>42973.0</v>
      </c>
      <c r="H2" s="34">
        <v>250.0</v>
      </c>
      <c r="J2" s="32" t="str">
        <f>sum(E2:E1000)+sum(H2:H1000)</f>
        <v>#NAME?</v>
      </c>
      <c r="L2" s="1" t="s">
        <v>59</v>
      </c>
      <c r="M2" s="1" t="s">
        <v>60</v>
      </c>
      <c r="N2" s="1" t="s">
        <v>61</v>
      </c>
    </row>
    <row r="3">
      <c r="C3" s="3" t="s">
        <v>62</v>
      </c>
      <c r="D3" s="12">
        <v>0.03</v>
      </c>
      <c r="E3" s="32" t="str">
        <f t="shared" si="1"/>
        <v>#NAME?</v>
      </c>
      <c r="G3" s="35"/>
      <c r="H3" s="2"/>
      <c r="L3" s="36" t="s">
        <v>58</v>
      </c>
      <c r="M3" s="36">
        <v>0.1</v>
      </c>
      <c r="N3" s="14" t="str">
        <f>CRYPTOFINANCE(L3&amp;"USD") *M3</f>
        <v>#NAME?</v>
      </c>
    </row>
    <row r="4">
      <c r="C4" s="3" t="s">
        <v>13</v>
      </c>
      <c r="D4" s="12">
        <v>25.0</v>
      </c>
      <c r="E4" s="32" t="str">
        <f t="shared" si="1"/>
        <v>#NAME?</v>
      </c>
      <c r="G4" s="35"/>
      <c r="H4" s="2"/>
    </row>
    <row r="5">
      <c r="C5" s="3" t="s">
        <v>63</v>
      </c>
      <c r="D5" s="12">
        <v>0.08</v>
      </c>
      <c r="E5" s="32" t="str">
        <f t="shared" si="1"/>
        <v>#NAME?</v>
      </c>
      <c r="G5" s="35"/>
      <c r="H5" s="2"/>
    </row>
    <row r="6">
      <c r="C6" s="3" t="s">
        <v>64</v>
      </c>
      <c r="D6" s="12">
        <v>32.0</v>
      </c>
      <c r="E6" s="32" t="str">
        <f t="shared" si="1"/>
        <v>#NAME?</v>
      </c>
      <c r="G6" s="35"/>
      <c r="H6" s="2"/>
    </row>
    <row r="7">
      <c r="E7" s="37"/>
      <c r="H7" s="35"/>
      <c r="I7" s="2"/>
    </row>
    <row r="8">
      <c r="E8" s="37"/>
      <c r="H8" s="35"/>
      <c r="I8" s="2"/>
    </row>
    <row r="9">
      <c r="E9" s="37"/>
      <c r="H9" s="35"/>
      <c r="I9" s="2"/>
    </row>
    <row r="10">
      <c r="E10" s="37"/>
      <c r="H10" s="35"/>
      <c r="I10" s="2"/>
    </row>
    <row r="11">
      <c r="E11" s="37"/>
      <c r="H11" s="35"/>
      <c r="I11" s="2"/>
    </row>
    <row r="12">
      <c r="E12" s="37"/>
      <c r="H12" s="35"/>
      <c r="I12" s="2"/>
    </row>
    <row r="13">
      <c r="E13" s="37"/>
      <c r="H13" s="35"/>
      <c r="I13" s="2"/>
    </row>
    <row r="14">
      <c r="E14" s="37"/>
      <c r="H14" s="35"/>
      <c r="I14" s="2"/>
    </row>
    <row r="15">
      <c r="E15" s="37"/>
      <c r="H15" s="35"/>
      <c r="I15" s="2"/>
    </row>
    <row r="16">
      <c r="E16" s="37"/>
      <c r="H16" s="35"/>
      <c r="I16" s="2"/>
    </row>
    <row r="17">
      <c r="E17" s="37"/>
      <c r="H17" s="35"/>
      <c r="I17" s="2"/>
    </row>
    <row r="18">
      <c r="E18" s="37"/>
      <c r="H18" s="35"/>
      <c r="I18" s="2"/>
    </row>
    <row r="19">
      <c r="E19" s="37"/>
      <c r="H19" s="35"/>
      <c r="I19" s="2"/>
    </row>
    <row r="20">
      <c r="E20" s="37"/>
      <c r="H20" s="35"/>
      <c r="I20" s="2"/>
    </row>
    <row r="21">
      <c r="E21" s="37"/>
      <c r="H21" s="35"/>
      <c r="I21" s="2"/>
    </row>
    <row r="22">
      <c r="E22" s="37"/>
      <c r="H22" s="35"/>
      <c r="I22" s="2"/>
    </row>
    <row r="23">
      <c r="E23" s="37"/>
      <c r="H23" s="35"/>
      <c r="I23" s="2"/>
    </row>
    <row r="24">
      <c r="E24" s="37"/>
      <c r="H24" s="35"/>
      <c r="I24" s="2"/>
    </row>
    <row r="25">
      <c r="E25" s="37"/>
      <c r="H25" s="35"/>
      <c r="I25" s="2"/>
    </row>
    <row r="26">
      <c r="E26" s="37"/>
      <c r="H26" s="35"/>
      <c r="I26" s="2"/>
    </row>
    <row r="27">
      <c r="E27" s="37"/>
      <c r="H27" s="35"/>
      <c r="I27" s="2"/>
    </row>
    <row r="28">
      <c r="E28" s="37"/>
      <c r="H28" s="35"/>
      <c r="I28" s="2"/>
    </row>
    <row r="29">
      <c r="E29" s="37"/>
      <c r="H29" s="35"/>
      <c r="I29" s="2"/>
    </row>
    <row r="30">
      <c r="E30" s="37"/>
      <c r="H30" s="35"/>
      <c r="I30" s="2"/>
    </row>
    <row r="31">
      <c r="E31" s="37"/>
      <c r="H31" s="35"/>
      <c r="I31" s="2"/>
    </row>
    <row r="32">
      <c r="E32" s="37"/>
      <c r="H32" s="35"/>
      <c r="I32" s="2"/>
    </row>
    <row r="33">
      <c r="E33" s="37"/>
      <c r="H33" s="35"/>
      <c r="I33" s="2"/>
    </row>
    <row r="34">
      <c r="E34" s="37"/>
      <c r="H34" s="35"/>
      <c r="I34" s="2"/>
    </row>
    <row r="35">
      <c r="E35" s="37"/>
      <c r="H35" s="35"/>
      <c r="I35" s="2"/>
    </row>
    <row r="36">
      <c r="E36" s="37"/>
      <c r="H36" s="35"/>
      <c r="I36" s="2"/>
    </row>
    <row r="37">
      <c r="E37" s="37"/>
      <c r="H37" s="35"/>
      <c r="I37" s="2"/>
    </row>
    <row r="38">
      <c r="E38" s="37"/>
      <c r="H38" s="35"/>
      <c r="I38" s="2"/>
    </row>
    <row r="39">
      <c r="E39" s="37"/>
      <c r="H39" s="35"/>
      <c r="I39" s="2"/>
    </row>
    <row r="40">
      <c r="E40" s="37"/>
      <c r="H40" s="35"/>
      <c r="I40" s="2"/>
    </row>
    <row r="41">
      <c r="E41" s="37"/>
      <c r="H41" s="35"/>
      <c r="I41" s="2"/>
    </row>
    <row r="42">
      <c r="E42" s="37"/>
      <c r="H42" s="35"/>
      <c r="I42" s="2"/>
    </row>
    <row r="43">
      <c r="E43" s="37"/>
      <c r="H43" s="35"/>
      <c r="I43" s="2"/>
    </row>
    <row r="44">
      <c r="E44" s="37"/>
      <c r="H44" s="35"/>
      <c r="I44" s="2"/>
    </row>
    <row r="45">
      <c r="E45" s="37"/>
      <c r="H45" s="35"/>
      <c r="I45" s="2"/>
    </row>
    <row r="46">
      <c r="E46" s="37"/>
      <c r="H46" s="35"/>
      <c r="I46" s="2"/>
    </row>
    <row r="47">
      <c r="E47" s="37"/>
      <c r="H47" s="35"/>
      <c r="I47" s="2"/>
    </row>
    <row r="48">
      <c r="E48" s="37"/>
      <c r="H48" s="35"/>
      <c r="I48" s="2"/>
    </row>
    <row r="49">
      <c r="E49" s="37"/>
      <c r="H49" s="35"/>
      <c r="I49" s="2"/>
    </row>
    <row r="50">
      <c r="E50" s="37"/>
      <c r="H50" s="35"/>
      <c r="I50" s="2"/>
    </row>
    <row r="51">
      <c r="E51" s="37"/>
      <c r="H51" s="35"/>
      <c r="I51" s="2"/>
    </row>
    <row r="52">
      <c r="E52" s="37"/>
      <c r="H52" s="35"/>
      <c r="I52" s="2"/>
    </row>
    <row r="53">
      <c r="E53" s="37"/>
      <c r="H53" s="35"/>
      <c r="I53" s="2"/>
    </row>
    <row r="54">
      <c r="E54" s="37"/>
      <c r="H54" s="35"/>
      <c r="I54" s="2"/>
    </row>
    <row r="55">
      <c r="E55" s="37"/>
      <c r="H55" s="35"/>
      <c r="I55" s="2"/>
    </row>
    <row r="56">
      <c r="E56" s="37"/>
      <c r="H56" s="35"/>
      <c r="I56" s="2"/>
    </row>
    <row r="57">
      <c r="E57" s="37"/>
      <c r="H57" s="35"/>
      <c r="I57" s="2"/>
    </row>
    <row r="58">
      <c r="E58" s="37"/>
      <c r="H58" s="35"/>
      <c r="I58" s="2"/>
    </row>
    <row r="59">
      <c r="E59" s="37"/>
      <c r="H59" s="35"/>
      <c r="I59" s="2"/>
    </row>
    <row r="60">
      <c r="E60" s="37"/>
      <c r="H60" s="35"/>
      <c r="I60" s="2"/>
    </row>
    <row r="61">
      <c r="E61" s="37"/>
      <c r="H61" s="35"/>
      <c r="I61" s="2"/>
    </row>
    <row r="62">
      <c r="E62" s="37"/>
      <c r="H62" s="35"/>
      <c r="I62" s="2"/>
    </row>
    <row r="63">
      <c r="E63" s="37"/>
      <c r="H63" s="35"/>
      <c r="I63" s="2"/>
    </row>
    <row r="64">
      <c r="E64" s="37"/>
      <c r="H64" s="35"/>
      <c r="I64" s="2"/>
    </row>
    <row r="65">
      <c r="E65" s="37"/>
      <c r="H65" s="35"/>
      <c r="I65" s="2"/>
    </row>
    <row r="66">
      <c r="E66" s="37"/>
      <c r="H66" s="35"/>
      <c r="I66" s="2"/>
    </row>
    <row r="67">
      <c r="E67" s="37"/>
      <c r="H67" s="35"/>
      <c r="I67" s="2"/>
    </row>
    <row r="68">
      <c r="E68" s="37"/>
      <c r="H68" s="35"/>
      <c r="I68" s="2"/>
    </row>
    <row r="69">
      <c r="E69" s="37"/>
      <c r="H69" s="35"/>
      <c r="I69" s="2"/>
    </row>
    <row r="70">
      <c r="E70" s="37"/>
      <c r="H70" s="35"/>
      <c r="I70" s="2"/>
    </row>
    <row r="71">
      <c r="E71" s="37"/>
      <c r="H71" s="35"/>
      <c r="I71" s="2"/>
    </row>
    <row r="72">
      <c r="E72" s="37"/>
      <c r="H72" s="35"/>
      <c r="I72" s="2"/>
    </row>
    <row r="73">
      <c r="E73" s="37"/>
      <c r="H73" s="35"/>
      <c r="I73" s="2"/>
    </row>
    <row r="74">
      <c r="E74" s="37"/>
      <c r="H74" s="35"/>
      <c r="I74" s="2"/>
    </row>
    <row r="75">
      <c r="E75" s="37"/>
      <c r="H75" s="35"/>
      <c r="I75" s="2"/>
    </row>
    <row r="76">
      <c r="E76" s="37"/>
      <c r="H76" s="35"/>
      <c r="I76" s="2"/>
    </row>
    <row r="77">
      <c r="E77" s="37"/>
      <c r="H77" s="35"/>
      <c r="I77" s="2"/>
    </row>
    <row r="78">
      <c r="E78" s="37"/>
      <c r="H78" s="35"/>
      <c r="I78" s="2"/>
    </row>
    <row r="79">
      <c r="E79" s="37"/>
      <c r="H79" s="35"/>
      <c r="I79" s="2"/>
    </row>
    <row r="80">
      <c r="E80" s="37"/>
      <c r="H80" s="35"/>
      <c r="I80" s="2"/>
    </row>
    <row r="81">
      <c r="E81" s="37"/>
      <c r="H81" s="35"/>
      <c r="I81" s="2"/>
    </row>
    <row r="82">
      <c r="E82" s="37"/>
      <c r="H82" s="35"/>
      <c r="I82" s="2"/>
    </row>
    <row r="83">
      <c r="E83" s="37"/>
      <c r="H83" s="35"/>
      <c r="I83" s="2"/>
    </row>
    <row r="84">
      <c r="E84" s="37"/>
      <c r="H84" s="35"/>
      <c r="I84" s="2"/>
    </row>
    <row r="85">
      <c r="E85" s="37"/>
      <c r="H85" s="35"/>
      <c r="I85" s="2"/>
    </row>
    <row r="86">
      <c r="E86" s="37"/>
      <c r="H86" s="35"/>
      <c r="I86" s="2"/>
    </row>
    <row r="87">
      <c r="E87" s="37"/>
      <c r="H87" s="35"/>
      <c r="I87" s="2"/>
    </row>
    <row r="88">
      <c r="E88" s="37"/>
      <c r="H88" s="35"/>
      <c r="I88" s="2"/>
    </row>
    <row r="89">
      <c r="E89" s="37"/>
      <c r="H89" s="35"/>
      <c r="I89" s="2"/>
    </row>
    <row r="90">
      <c r="E90" s="37"/>
      <c r="H90" s="35"/>
      <c r="I90" s="2"/>
    </row>
    <row r="91">
      <c r="E91" s="37"/>
      <c r="H91" s="35"/>
      <c r="I91" s="2"/>
    </row>
    <row r="92">
      <c r="E92" s="37"/>
      <c r="H92" s="35"/>
      <c r="I92" s="2"/>
    </row>
    <row r="93">
      <c r="E93" s="37"/>
      <c r="H93" s="35"/>
      <c r="I93" s="2"/>
    </row>
    <row r="94">
      <c r="E94" s="37"/>
      <c r="H94" s="35"/>
      <c r="I94" s="2"/>
    </row>
    <row r="95">
      <c r="E95" s="37"/>
      <c r="H95" s="35"/>
      <c r="I95" s="2"/>
    </row>
    <row r="96">
      <c r="E96" s="37"/>
      <c r="H96" s="35"/>
      <c r="I96" s="2"/>
    </row>
    <row r="97">
      <c r="E97" s="37"/>
      <c r="H97" s="35"/>
      <c r="I97" s="2"/>
    </row>
    <row r="98">
      <c r="E98" s="37"/>
      <c r="H98" s="35"/>
      <c r="I98" s="2"/>
    </row>
    <row r="99">
      <c r="E99" s="37"/>
      <c r="H99" s="35"/>
      <c r="I99" s="2"/>
    </row>
    <row r="100">
      <c r="E100" s="37"/>
      <c r="H100" s="35"/>
      <c r="I100" s="2"/>
    </row>
    <row r="101">
      <c r="E101" s="37"/>
      <c r="H101" s="35"/>
      <c r="I101" s="2"/>
    </row>
    <row r="102">
      <c r="E102" s="37"/>
      <c r="H102" s="35"/>
      <c r="I102" s="2"/>
    </row>
    <row r="103">
      <c r="E103" s="37"/>
      <c r="H103" s="35"/>
      <c r="I103" s="2"/>
    </row>
    <row r="104">
      <c r="E104" s="37"/>
      <c r="H104" s="35"/>
      <c r="I104" s="2"/>
    </row>
    <row r="105">
      <c r="E105" s="37"/>
      <c r="H105" s="35"/>
      <c r="I105" s="2"/>
    </row>
    <row r="106">
      <c r="E106" s="37"/>
      <c r="H106" s="35"/>
      <c r="I106" s="2"/>
    </row>
    <row r="107">
      <c r="E107" s="37"/>
      <c r="H107" s="35"/>
      <c r="I107" s="2"/>
    </row>
    <row r="108">
      <c r="E108" s="37"/>
      <c r="H108" s="35"/>
      <c r="I108" s="2"/>
    </row>
    <row r="109">
      <c r="E109" s="37"/>
      <c r="H109" s="35"/>
      <c r="I109" s="2"/>
    </row>
    <row r="110">
      <c r="E110" s="37"/>
      <c r="H110" s="35"/>
      <c r="I110" s="2"/>
    </row>
    <row r="111">
      <c r="E111" s="37"/>
      <c r="H111" s="35"/>
      <c r="I111" s="2"/>
    </row>
    <row r="112">
      <c r="E112" s="37"/>
      <c r="H112" s="35"/>
      <c r="I112" s="2"/>
    </row>
    <row r="113">
      <c r="E113" s="37"/>
      <c r="H113" s="35"/>
      <c r="I113" s="2"/>
    </row>
    <row r="114">
      <c r="E114" s="37"/>
      <c r="H114" s="35"/>
      <c r="I114" s="2"/>
    </row>
    <row r="115">
      <c r="E115" s="37"/>
      <c r="H115" s="35"/>
      <c r="I115" s="2"/>
    </row>
    <row r="116">
      <c r="E116" s="37"/>
      <c r="H116" s="35"/>
      <c r="I116" s="2"/>
    </row>
    <row r="117">
      <c r="E117" s="37"/>
      <c r="H117" s="35"/>
      <c r="I117" s="2"/>
    </row>
    <row r="118">
      <c r="E118" s="37"/>
      <c r="H118" s="35"/>
      <c r="I118" s="2"/>
    </row>
    <row r="119">
      <c r="E119" s="37"/>
      <c r="H119" s="35"/>
      <c r="I119" s="2"/>
    </row>
    <row r="120">
      <c r="E120" s="37"/>
      <c r="H120" s="35"/>
      <c r="I120" s="2"/>
    </row>
    <row r="121">
      <c r="E121" s="37"/>
      <c r="H121" s="35"/>
      <c r="I121" s="2"/>
    </row>
    <row r="122">
      <c r="E122" s="37"/>
      <c r="H122" s="35"/>
      <c r="I122" s="2"/>
    </row>
    <row r="123">
      <c r="E123" s="37"/>
      <c r="H123" s="35"/>
      <c r="I123" s="2"/>
    </row>
    <row r="124">
      <c r="E124" s="37"/>
      <c r="H124" s="35"/>
      <c r="I124" s="2"/>
    </row>
    <row r="125">
      <c r="E125" s="37"/>
      <c r="H125" s="35"/>
      <c r="I125" s="2"/>
    </row>
    <row r="126">
      <c r="E126" s="37"/>
      <c r="H126" s="35"/>
      <c r="I126" s="2"/>
    </row>
    <row r="127">
      <c r="E127" s="37"/>
      <c r="H127" s="35"/>
      <c r="I127" s="2"/>
    </row>
    <row r="128">
      <c r="E128" s="37"/>
      <c r="H128" s="35"/>
      <c r="I128" s="2"/>
    </row>
    <row r="129">
      <c r="E129" s="37"/>
      <c r="H129" s="35"/>
      <c r="I129" s="2"/>
    </row>
    <row r="130">
      <c r="E130" s="37"/>
      <c r="H130" s="35"/>
      <c r="I130" s="2"/>
    </row>
    <row r="131">
      <c r="E131" s="37"/>
      <c r="H131" s="35"/>
      <c r="I131" s="2"/>
    </row>
    <row r="132">
      <c r="E132" s="37"/>
      <c r="H132" s="35"/>
      <c r="I132" s="2"/>
    </row>
    <row r="133">
      <c r="E133" s="37"/>
      <c r="H133" s="35"/>
      <c r="I133" s="2"/>
    </row>
    <row r="134">
      <c r="E134" s="37"/>
      <c r="H134" s="35"/>
      <c r="I134" s="2"/>
    </row>
    <row r="135">
      <c r="E135" s="37"/>
      <c r="H135" s="35"/>
      <c r="I135" s="2"/>
    </row>
    <row r="136">
      <c r="E136" s="37"/>
      <c r="H136" s="35"/>
      <c r="I136" s="2"/>
    </row>
    <row r="137">
      <c r="E137" s="37"/>
      <c r="H137" s="35"/>
      <c r="I137" s="2"/>
    </row>
    <row r="138">
      <c r="E138" s="37"/>
      <c r="H138" s="35"/>
      <c r="I138" s="2"/>
    </row>
    <row r="139">
      <c r="E139" s="37"/>
      <c r="H139" s="35"/>
      <c r="I139" s="2"/>
    </row>
    <row r="140">
      <c r="E140" s="37"/>
      <c r="H140" s="35"/>
      <c r="I140" s="2"/>
    </row>
    <row r="141">
      <c r="E141" s="37"/>
      <c r="H141" s="35"/>
      <c r="I141" s="2"/>
    </row>
    <row r="142">
      <c r="E142" s="37"/>
      <c r="H142" s="35"/>
      <c r="I142" s="2"/>
    </row>
    <row r="143">
      <c r="E143" s="37"/>
      <c r="H143" s="35"/>
      <c r="I143" s="2"/>
    </row>
    <row r="144">
      <c r="E144" s="37"/>
      <c r="H144" s="35"/>
      <c r="I144" s="2"/>
    </row>
    <row r="145">
      <c r="E145" s="37"/>
      <c r="H145" s="35"/>
      <c r="I145" s="2"/>
    </row>
    <row r="146">
      <c r="E146" s="37"/>
      <c r="H146" s="35"/>
      <c r="I146" s="2"/>
    </row>
    <row r="147">
      <c r="E147" s="37"/>
      <c r="H147" s="35"/>
      <c r="I147" s="2"/>
    </row>
    <row r="148">
      <c r="E148" s="37"/>
      <c r="H148" s="35"/>
      <c r="I148" s="2"/>
    </row>
    <row r="149">
      <c r="E149" s="37"/>
      <c r="H149" s="35"/>
      <c r="I149" s="2"/>
    </row>
    <row r="150">
      <c r="E150" s="37"/>
      <c r="H150" s="35"/>
      <c r="I150" s="2"/>
    </row>
    <row r="151">
      <c r="E151" s="37"/>
      <c r="H151" s="35"/>
      <c r="I151" s="2"/>
    </row>
    <row r="152">
      <c r="E152" s="37"/>
      <c r="H152" s="35"/>
      <c r="I152" s="2"/>
    </row>
    <row r="153">
      <c r="E153" s="37"/>
      <c r="H153" s="35"/>
      <c r="I153" s="2"/>
    </row>
    <row r="154">
      <c r="E154" s="37"/>
      <c r="H154" s="35"/>
      <c r="I154" s="2"/>
    </row>
    <row r="155">
      <c r="E155" s="37"/>
      <c r="H155" s="35"/>
      <c r="I155" s="2"/>
    </row>
    <row r="156">
      <c r="E156" s="37"/>
      <c r="H156" s="35"/>
      <c r="I156" s="2"/>
    </row>
    <row r="157">
      <c r="E157" s="37"/>
      <c r="H157" s="35"/>
      <c r="I157" s="2"/>
    </row>
    <row r="158">
      <c r="E158" s="37"/>
      <c r="H158" s="35"/>
      <c r="I158" s="2"/>
    </row>
    <row r="159">
      <c r="E159" s="37"/>
      <c r="H159" s="35"/>
      <c r="I159" s="2"/>
    </row>
    <row r="160">
      <c r="E160" s="37"/>
      <c r="H160" s="35"/>
      <c r="I160" s="2"/>
    </row>
    <row r="161">
      <c r="E161" s="37"/>
      <c r="H161" s="35"/>
      <c r="I161" s="2"/>
    </row>
    <row r="162">
      <c r="E162" s="37"/>
      <c r="H162" s="35"/>
      <c r="I162" s="2"/>
    </row>
    <row r="163">
      <c r="E163" s="37"/>
      <c r="H163" s="35"/>
      <c r="I163" s="2"/>
    </row>
    <row r="164">
      <c r="E164" s="37"/>
      <c r="H164" s="35"/>
      <c r="I164" s="2"/>
    </row>
    <row r="165">
      <c r="E165" s="37"/>
      <c r="H165" s="35"/>
      <c r="I165" s="2"/>
    </row>
    <row r="166">
      <c r="E166" s="37"/>
      <c r="H166" s="35"/>
      <c r="I166" s="2"/>
    </row>
    <row r="167">
      <c r="E167" s="37"/>
      <c r="H167" s="35"/>
      <c r="I167" s="2"/>
    </row>
    <row r="168">
      <c r="E168" s="37"/>
      <c r="H168" s="35"/>
      <c r="I168" s="2"/>
    </row>
    <row r="169">
      <c r="E169" s="37"/>
      <c r="H169" s="35"/>
      <c r="I169" s="2"/>
    </row>
    <row r="170">
      <c r="E170" s="37"/>
      <c r="H170" s="35"/>
      <c r="I170" s="2"/>
    </row>
    <row r="171">
      <c r="E171" s="37"/>
      <c r="H171" s="35"/>
      <c r="I171" s="2"/>
    </row>
    <row r="172">
      <c r="E172" s="37"/>
      <c r="H172" s="35"/>
      <c r="I172" s="2"/>
    </row>
    <row r="173">
      <c r="E173" s="37"/>
      <c r="H173" s="35"/>
      <c r="I173" s="2"/>
    </row>
    <row r="174">
      <c r="E174" s="37"/>
      <c r="H174" s="35"/>
      <c r="I174" s="2"/>
    </row>
    <row r="175">
      <c r="E175" s="37"/>
      <c r="H175" s="35"/>
      <c r="I175" s="2"/>
    </row>
    <row r="176">
      <c r="E176" s="37"/>
      <c r="H176" s="35"/>
      <c r="I176" s="2"/>
    </row>
    <row r="177">
      <c r="E177" s="37"/>
      <c r="H177" s="35"/>
      <c r="I177" s="2"/>
    </row>
    <row r="178">
      <c r="E178" s="37"/>
      <c r="H178" s="35"/>
      <c r="I178" s="2"/>
    </row>
    <row r="179">
      <c r="E179" s="37"/>
      <c r="H179" s="35"/>
      <c r="I179" s="2"/>
    </row>
    <row r="180">
      <c r="E180" s="37"/>
      <c r="H180" s="35"/>
      <c r="I180" s="2"/>
    </row>
    <row r="181">
      <c r="E181" s="37"/>
      <c r="H181" s="35"/>
      <c r="I181" s="2"/>
    </row>
    <row r="182">
      <c r="E182" s="37"/>
      <c r="H182" s="35"/>
      <c r="I182" s="2"/>
    </row>
    <row r="183">
      <c r="E183" s="37"/>
      <c r="H183" s="35"/>
      <c r="I183" s="2"/>
    </row>
    <row r="184">
      <c r="E184" s="37"/>
      <c r="H184" s="35"/>
      <c r="I184" s="2"/>
    </row>
    <row r="185">
      <c r="E185" s="37"/>
      <c r="H185" s="35"/>
      <c r="I185" s="2"/>
    </row>
    <row r="186">
      <c r="E186" s="37"/>
      <c r="H186" s="35"/>
      <c r="I186" s="2"/>
    </row>
    <row r="187">
      <c r="E187" s="37"/>
      <c r="H187" s="35"/>
      <c r="I187" s="2"/>
    </row>
    <row r="188">
      <c r="E188" s="37"/>
      <c r="H188" s="35"/>
      <c r="I188" s="2"/>
    </row>
    <row r="189">
      <c r="E189" s="37"/>
      <c r="H189" s="35"/>
      <c r="I189" s="2"/>
    </row>
    <row r="190">
      <c r="E190" s="37"/>
      <c r="H190" s="35"/>
      <c r="I190" s="2"/>
    </row>
    <row r="191">
      <c r="E191" s="37"/>
      <c r="H191" s="35"/>
      <c r="I191" s="2"/>
    </row>
    <row r="192">
      <c r="E192" s="37"/>
      <c r="H192" s="35"/>
      <c r="I192" s="2"/>
    </row>
    <row r="193">
      <c r="E193" s="37"/>
      <c r="H193" s="35"/>
      <c r="I193" s="2"/>
    </row>
    <row r="194">
      <c r="E194" s="37"/>
      <c r="H194" s="35"/>
      <c r="I194" s="2"/>
    </row>
    <row r="195">
      <c r="E195" s="37"/>
      <c r="H195" s="35"/>
      <c r="I195" s="2"/>
    </row>
    <row r="196">
      <c r="E196" s="37"/>
      <c r="H196" s="35"/>
      <c r="I196" s="2"/>
    </row>
    <row r="197">
      <c r="E197" s="37"/>
      <c r="H197" s="35"/>
      <c r="I197" s="2"/>
    </row>
    <row r="198">
      <c r="E198" s="37"/>
      <c r="H198" s="35"/>
      <c r="I198" s="2"/>
    </row>
    <row r="199">
      <c r="E199" s="37"/>
      <c r="H199" s="35"/>
      <c r="I199" s="2"/>
    </row>
    <row r="200">
      <c r="E200" s="37"/>
      <c r="H200" s="35"/>
      <c r="I200" s="2"/>
    </row>
    <row r="201">
      <c r="E201" s="37"/>
      <c r="H201" s="35"/>
      <c r="I201" s="2"/>
    </row>
    <row r="202">
      <c r="E202" s="37"/>
      <c r="H202" s="35"/>
      <c r="I202" s="2"/>
    </row>
    <row r="203">
      <c r="E203" s="37"/>
      <c r="H203" s="35"/>
      <c r="I203" s="2"/>
    </row>
    <row r="204">
      <c r="E204" s="37"/>
      <c r="H204" s="35"/>
      <c r="I204" s="2"/>
    </row>
    <row r="205">
      <c r="E205" s="37"/>
      <c r="H205" s="35"/>
      <c r="I205" s="2"/>
    </row>
    <row r="206">
      <c r="E206" s="37"/>
      <c r="H206" s="35"/>
      <c r="I206" s="2"/>
    </row>
    <row r="207">
      <c r="E207" s="37"/>
      <c r="H207" s="35"/>
      <c r="I207" s="2"/>
    </row>
    <row r="208">
      <c r="E208" s="37"/>
      <c r="H208" s="35"/>
      <c r="I208" s="2"/>
    </row>
    <row r="209">
      <c r="E209" s="37"/>
      <c r="H209" s="35"/>
      <c r="I209" s="2"/>
    </row>
    <row r="210">
      <c r="E210" s="37"/>
      <c r="H210" s="35"/>
      <c r="I210" s="2"/>
    </row>
    <row r="211">
      <c r="E211" s="37"/>
      <c r="H211" s="35"/>
      <c r="I211" s="2"/>
    </row>
    <row r="212">
      <c r="E212" s="37"/>
      <c r="H212" s="35"/>
      <c r="I212" s="2"/>
    </row>
    <row r="213">
      <c r="E213" s="37"/>
      <c r="H213" s="35"/>
      <c r="I213" s="2"/>
    </row>
    <row r="214">
      <c r="E214" s="37"/>
      <c r="H214" s="35"/>
      <c r="I214" s="2"/>
    </row>
    <row r="215">
      <c r="E215" s="37"/>
      <c r="H215" s="35"/>
      <c r="I215" s="2"/>
    </row>
    <row r="216">
      <c r="E216" s="37"/>
      <c r="H216" s="35"/>
      <c r="I216" s="2"/>
    </row>
    <row r="217">
      <c r="E217" s="37"/>
      <c r="H217" s="35"/>
      <c r="I217" s="2"/>
    </row>
    <row r="218">
      <c r="E218" s="37"/>
      <c r="H218" s="35"/>
      <c r="I218" s="2"/>
    </row>
    <row r="219">
      <c r="E219" s="37"/>
      <c r="H219" s="35"/>
      <c r="I219" s="2"/>
    </row>
    <row r="220">
      <c r="E220" s="37"/>
      <c r="H220" s="35"/>
      <c r="I220" s="2"/>
    </row>
    <row r="221">
      <c r="E221" s="37"/>
      <c r="H221" s="35"/>
      <c r="I221" s="2"/>
    </row>
    <row r="222">
      <c r="E222" s="37"/>
      <c r="H222" s="35"/>
      <c r="I222" s="2"/>
    </row>
    <row r="223">
      <c r="E223" s="37"/>
      <c r="H223" s="35"/>
      <c r="I223" s="2"/>
    </row>
    <row r="224">
      <c r="E224" s="37"/>
      <c r="H224" s="35"/>
      <c r="I224" s="2"/>
    </row>
    <row r="225">
      <c r="E225" s="37"/>
      <c r="H225" s="35"/>
      <c r="I225" s="2"/>
    </row>
    <row r="226">
      <c r="E226" s="37"/>
      <c r="H226" s="35"/>
      <c r="I226" s="2"/>
    </row>
    <row r="227">
      <c r="E227" s="37"/>
      <c r="H227" s="35"/>
      <c r="I227" s="2"/>
    </row>
    <row r="228">
      <c r="E228" s="37"/>
      <c r="H228" s="35"/>
      <c r="I228" s="2"/>
    </row>
    <row r="229">
      <c r="E229" s="37"/>
      <c r="H229" s="35"/>
      <c r="I229" s="2"/>
    </row>
    <row r="230">
      <c r="E230" s="37"/>
      <c r="H230" s="35"/>
      <c r="I230" s="2"/>
    </row>
    <row r="231">
      <c r="E231" s="37"/>
      <c r="H231" s="35"/>
      <c r="I231" s="2"/>
    </row>
    <row r="232">
      <c r="E232" s="37"/>
      <c r="H232" s="35"/>
      <c r="I232" s="2"/>
    </row>
    <row r="233">
      <c r="E233" s="37"/>
      <c r="H233" s="35"/>
      <c r="I233" s="2"/>
    </row>
    <row r="234">
      <c r="E234" s="37"/>
      <c r="H234" s="35"/>
      <c r="I234" s="2"/>
    </row>
    <row r="235">
      <c r="E235" s="37"/>
      <c r="H235" s="35"/>
      <c r="I235" s="2"/>
    </row>
    <row r="236">
      <c r="E236" s="37"/>
      <c r="H236" s="35"/>
      <c r="I236" s="2"/>
    </row>
    <row r="237">
      <c r="E237" s="37"/>
      <c r="H237" s="35"/>
      <c r="I237" s="2"/>
    </row>
    <row r="238">
      <c r="E238" s="37"/>
      <c r="H238" s="35"/>
      <c r="I238" s="2"/>
    </row>
    <row r="239">
      <c r="E239" s="37"/>
      <c r="H239" s="35"/>
      <c r="I239" s="2"/>
    </row>
    <row r="240">
      <c r="E240" s="37"/>
      <c r="H240" s="35"/>
      <c r="I240" s="2"/>
    </row>
    <row r="241">
      <c r="E241" s="37"/>
      <c r="H241" s="35"/>
      <c r="I241" s="2"/>
    </row>
    <row r="242">
      <c r="E242" s="37"/>
      <c r="H242" s="35"/>
      <c r="I242" s="2"/>
    </row>
    <row r="243">
      <c r="E243" s="37"/>
      <c r="H243" s="35"/>
      <c r="I243" s="2"/>
    </row>
    <row r="244">
      <c r="E244" s="37"/>
      <c r="H244" s="35"/>
      <c r="I244" s="2"/>
    </row>
    <row r="245">
      <c r="E245" s="37"/>
      <c r="H245" s="35"/>
      <c r="I245" s="2"/>
    </row>
    <row r="246">
      <c r="E246" s="37"/>
      <c r="H246" s="35"/>
      <c r="I246" s="2"/>
    </row>
    <row r="247">
      <c r="E247" s="37"/>
      <c r="H247" s="35"/>
      <c r="I247" s="2"/>
    </row>
    <row r="248">
      <c r="E248" s="37"/>
      <c r="H248" s="35"/>
      <c r="I248" s="2"/>
    </row>
    <row r="249">
      <c r="E249" s="37"/>
      <c r="H249" s="35"/>
      <c r="I249" s="2"/>
    </row>
    <row r="250">
      <c r="E250" s="37"/>
      <c r="H250" s="35"/>
      <c r="I250" s="2"/>
    </row>
    <row r="251">
      <c r="E251" s="37"/>
      <c r="H251" s="35"/>
      <c r="I251" s="2"/>
    </row>
    <row r="252">
      <c r="E252" s="37"/>
      <c r="H252" s="35"/>
      <c r="I252" s="2"/>
    </row>
    <row r="253">
      <c r="E253" s="37"/>
      <c r="H253" s="35"/>
      <c r="I253" s="2"/>
    </row>
    <row r="254">
      <c r="E254" s="37"/>
      <c r="H254" s="35"/>
      <c r="I254" s="2"/>
    </row>
    <row r="255">
      <c r="E255" s="37"/>
      <c r="H255" s="35"/>
      <c r="I255" s="2"/>
    </row>
    <row r="256">
      <c r="E256" s="37"/>
      <c r="H256" s="35"/>
      <c r="I256" s="2"/>
    </row>
    <row r="257">
      <c r="E257" s="37"/>
      <c r="H257" s="35"/>
      <c r="I257" s="2"/>
    </row>
    <row r="258">
      <c r="E258" s="37"/>
      <c r="H258" s="35"/>
      <c r="I258" s="2"/>
    </row>
    <row r="259">
      <c r="E259" s="37"/>
      <c r="H259" s="35"/>
      <c r="I259" s="2"/>
    </row>
    <row r="260">
      <c r="E260" s="37"/>
      <c r="H260" s="35"/>
      <c r="I260" s="2"/>
    </row>
    <row r="261">
      <c r="E261" s="37"/>
      <c r="H261" s="35"/>
      <c r="I261" s="2"/>
    </row>
    <row r="262">
      <c r="E262" s="37"/>
      <c r="H262" s="35"/>
      <c r="I262" s="2"/>
    </row>
    <row r="263">
      <c r="E263" s="37"/>
      <c r="H263" s="35"/>
      <c r="I263" s="2"/>
    </row>
    <row r="264">
      <c r="E264" s="37"/>
      <c r="H264" s="35"/>
      <c r="I264" s="2"/>
    </row>
    <row r="265">
      <c r="E265" s="37"/>
      <c r="H265" s="35"/>
      <c r="I265" s="2"/>
    </row>
    <row r="266">
      <c r="E266" s="37"/>
      <c r="H266" s="35"/>
      <c r="I266" s="2"/>
    </row>
    <row r="267">
      <c r="E267" s="37"/>
      <c r="H267" s="35"/>
      <c r="I267" s="2"/>
    </row>
    <row r="268">
      <c r="E268" s="37"/>
      <c r="H268" s="35"/>
      <c r="I268" s="2"/>
    </row>
    <row r="269">
      <c r="E269" s="37"/>
      <c r="H269" s="35"/>
      <c r="I269" s="2"/>
    </row>
    <row r="270">
      <c r="E270" s="37"/>
      <c r="H270" s="35"/>
      <c r="I270" s="2"/>
    </row>
    <row r="271">
      <c r="E271" s="37"/>
      <c r="H271" s="35"/>
      <c r="I271" s="2"/>
    </row>
    <row r="272">
      <c r="E272" s="37"/>
      <c r="H272" s="35"/>
      <c r="I272" s="2"/>
    </row>
    <row r="273">
      <c r="E273" s="37"/>
      <c r="H273" s="35"/>
      <c r="I273" s="2"/>
    </row>
    <row r="274">
      <c r="E274" s="37"/>
      <c r="H274" s="35"/>
      <c r="I274" s="2"/>
    </row>
    <row r="275">
      <c r="E275" s="37"/>
      <c r="H275" s="35"/>
      <c r="I275" s="2"/>
    </row>
    <row r="276">
      <c r="E276" s="37"/>
      <c r="H276" s="35"/>
      <c r="I276" s="2"/>
    </row>
    <row r="277">
      <c r="E277" s="37"/>
      <c r="H277" s="35"/>
      <c r="I277" s="2"/>
    </row>
    <row r="278">
      <c r="E278" s="37"/>
      <c r="H278" s="35"/>
      <c r="I278" s="2"/>
    </row>
    <row r="279">
      <c r="E279" s="37"/>
      <c r="H279" s="35"/>
      <c r="I279" s="2"/>
    </row>
    <row r="280">
      <c r="E280" s="37"/>
      <c r="H280" s="35"/>
      <c r="I280" s="2"/>
    </row>
    <row r="281">
      <c r="E281" s="37"/>
      <c r="H281" s="35"/>
      <c r="I281" s="2"/>
    </row>
    <row r="282">
      <c r="E282" s="37"/>
      <c r="H282" s="35"/>
      <c r="I282" s="2"/>
    </row>
    <row r="283">
      <c r="E283" s="37"/>
      <c r="H283" s="35"/>
      <c r="I283" s="2"/>
    </row>
    <row r="284">
      <c r="E284" s="37"/>
      <c r="H284" s="35"/>
      <c r="I284" s="2"/>
    </row>
    <row r="285">
      <c r="E285" s="37"/>
      <c r="H285" s="35"/>
      <c r="I285" s="2"/>
    </row>
    <row r="286">
      <c r="E286" s="37"/>
      <c r="H286" s="35"/>
      <c r="I286" s="2"/>
    </row>
    <row r="287">
      <c r="E287" s="37"/>
      <c r="H287" s="35"/>
      <c r="I287" s="2"/>
    </row>
    <row r="288">
      <c r="E288" s="37"/>
      <c r="H288" s="35"/>
      <c r="I288" s="2"/>
    </row>
    <row r="289">
      <c r="E289" s="37"/>
      <c r="H289" s="35"/>
      <c r="I289" s="2"/>
    </row>
    <row r="290">
      <c r="E290" s="37"/>
      <c r="H290" s="35"/>
      <c r="I290" s="2"/>
    </row>
    <row r="291">
      <c r="E291" s="37"/>
      <c r="H291" s="35"/>
      <c r="I291" s="2"/>
    </row>
    <row r="292">
      <c r="E292" s="37"/>
      <c r="H292" s="35"/>
      <c r="I292" s="2"/>
    </row>
    <row r="293">
      <c r="E293" s="37"/>
      <c r="H293" s="35"/>
      <c r="I293" s="2"/>
    </row>
    <row r="294">
      <c r="E294" s="37"/>
      <c r="H294" s="35"/>
      <c r="I294" s="2"/>
    </row>
    <row r="295">
      <c r="E295" s="37"/>
      <c r="H295" s="35"/>
      <c r="I295" s="2"/>
    </row>
    <row r="296">
      <c r="E296" s="37"/>
      <c r="H296" s="35"/>
      <c r="I296" s="2"/>
    </row>
    <row r="297">
      <c r="E297" s="37"/>
      <c r="H297" s="35"/>
      <c r="I297" s="2"/>
    </row>
    <row r="298">
      <c r="E298" s="37"/>
      <c r="H298" s="35"/>
      <c r="I298" s="2"/>
    </row>
    <row r="299">
      <c r="E299" s="37"/>
      <c r="H299" s="35"/>
      <c r="I299" s="2"/>
    </row>
    <row r="300">
      <c r="E300" s="37"/>
      <c r="H300" s="35"/>
      <c r="I300" s="2"/>
    </row>
    <row r="301">
      <c r="E301" s="37"/>
      <c r="H301" s="35"/>
      <c r="I301" s="2"/>
    </row>
    <row r="302">
      <c r="E302" s="37"/>
      <c r="H302" s="35"/>
      <c r="I302" s="2"/>
    </row>
    <row r="303">
      <c r="E303" s="37"/>
      <c r="H303" s="35"/>
      <c r="I303" s="2"/>
    </row>
    <row r="304">
      <c r="E304" s="37"/>
      <c r="H304" s="35"/>
      <c r="I304" s="2"/>
    </row>
    <row r="305">
      <c r="E305" s="37"/>
      <c r="H305" s="35"/>
      <c r="I305" s="2"/>
    </row>
    <row r="306">
      <c r="E306" s="37"/>
      <c r="H306" s="35"/>
      <c r="I306" s="2"/>
    </row>
    <row r="307">
      <c r="E307" s="37"/>
      <c r="H307" s="35"/>
      <c r="I307" s="2"/>
    </row>
    <row r="308">
      <c r="E308" s="37"/>
      <c r="H308" s="35"/>
      <c r="I308" s="2"/>
    </row>
    <row r="309">
      <c r="E309" s="37"/>
      <c r="H309" s="35"/>
      <c r="I309" s="2"/>
    </row>
    <row r="310">
      <c r="E310" s="37"/>
      <c r="H310" s="35"/>
      <c r="I310" s="2"/>
    </row>
    <row r="311">
      <c r="E311" s="37"/>
      <c r="H311" s="35"/>
      <c r="I311" s="2"/>
    </row>
    <row r="312">
      <c r="E312" s="37"/>
      <c r="H312" s="35"/>
      <c r="I312" s="2"/>
    </row>
    <row r="313">
      <c r="E313" s="37"/>
      <c r="H313" s="35"/>
      <c r="I313" s="2"/>
    </row>
    <row r="314">
      <c r="E314" s="37"/>
      <c r="H314" s="35"/>
      <c r="I314" s="2"/>
    </row>
    <row r="315">
      <c r="E315" s="37"/>
      <c r="H315" s="35"/>
      <c r="I315" s="2"/>
    </row>
    <row r="316">
      <c r="E316" s="37"/>
      <c r="H316" s="35"/>
      <c r="I316" s="2"/>
    </row>
    <row r="317">
      <c r="E317" s="37"/>
      <c r="H317" s="35"/>
      <c r="I317" s="2"/>
    </row>
    <row r="318">
      <c r="E318" s="37"/>
      <c r="H318" s="35"/>
      <c r="I318" s="2"/>
    </row>
    <row r="319">
      <c r="E319" s="37"/>
      <c r="H319" s="35"/>
      <c r="I319" s="2"/>
    </row>
    <row r="320">
      <c r="E320" s="37"/>
      <c r="H320" s="35"/>
      <c r="I320" s="2"/>
    </row>
    <row r="321">
      <c r="E321" s="37"/>
      <c r="H321" s="35"/>
      <c r="I321" s="2"/>
    </row>
    <row r="322">
      <c r="E322" s="37"/>
      <c r="H322" s="35"/>
      <c r="I322" s="2"/>
    </row>
    <row r="323">
      <c r="E323" s="37"/>
      <c r="H323" s="35"/>
      <c r="I323" s="2"/>
    </row>
    <row r="324">
      <c r="E324" s="37"/>
      <c r="H324" s="35"/>
      <c r="I324" s="2"/>
    </row>
    <row r="325">
      <c r="E325" s="37"/>
      <c r="H325" s="35"/>
      <c r="I325" s="2"/>
    </row>
    <row r="326">
      <c r="E326" s="37"/>
      <c r="H326" s="35"/>
      <c r="I326" s="2"/>
    </row>
    <row r="327">
      <c r="E327" s="37"/>
      <c r="H327" s="35"/>
      <c r="I327" s="2"/>
    </row>
    <row r="328">
      <c r="E328" s="37"/>
      <c r="H328" s="35"/>
      <c r="I328" s="2"/>
    </row>
    <row r="329">
      <c r="E329" s="37"/>
      <c r="H329" s="35"/>
      <c r="I329" s="2"/>
    </row>
    <row r="330">
      <c r="E330" s="37"/>
      <c r="H330" s="35"/>
      <c r="I330" s="2"/>
    </row>
    <row r="331">
      <c r="E331" s="37"/>
      <c r="H331" s="35"/>
      <c r="I331" s="2"/>
    </row>
    <row r="332">
      <c r="E332" s="37"/>
      <c r="H332" s="35"/>
      <c r="I332" s="2"/>
    </row>
    <row r="333">
      <c r="E333" s="37"/>
      <c r="H333" s="35"/>
      <c r="I333" s="2"/>
    </row>
    <row r="334">
      <c r="E334" s="37"/>
      <c r="H334" s="35"/>
      <c r="I334" s="2"/>
    </row>
    <row r="335">
      <c r="E335" s="37"/>
      <c r="H335" s="35"/>
      <c r="I335" s="2"/>
    </row>
    <row r="336">
      <c r="E336" s="37"/>
      <c r="H336" s="35"/>
      <c r="I336" s="2"/>
    </row>
    <row r="337">
      <c r="E337" s="37"/>
      <c r="H337" s="35"/>
      <c r="I337" s="2"/>
    </row>
    <row r="338">
      <c r="E338" s="37"/>
      <c r="H338" s="35"/>
      <c r="I338" s="2"/>
    </row>
    <row r="339">
      <c r="E339" s="37"/>
      <c r="H339" s="35"/>
      <c r="I339" s="2"/>
    </row>
    <row r="340">
      <c r="E340" s="37"/>
      <c r="H340" s="35"/>
      <c r="I340" s="2"/>
    </row>
    <row r="341">
      <c r="E341" s="37"/>
      <c r="H341" s="35"/>
      <c r="I341" s="2"/>
    </row>
    <row r="342">
      <c r="E342" s="37"/>
      <c r="H342" s="35"/>
      <c r="I342" s="2"/>
    </row>
    <row r="343">
      <c r="E343" s="37"/>
      <c r="H343" s="35"/>
      <c r="I343" s="2"/>
    </row>
    <row r="344">
      <c r="E344" s="37"/>
      <c r="H344" s="35"/>
      <c r="I344" s="2"/>
    </row>
    <row r="345">
      <c r="E345" s="37"/>
      <c r="H345" s="35"/>
      <c r="I345" s="2"/>
    </row>
    <row r="346">
      <c r="E346" s="37"/>
      <c r="H346" s="35"/>
      <c r="I346" s="2"/>
    </row>
    <row r="347">
      <c r="E347" s="37"/>
      <c r="H347" s="35"/>
      <c r="I347" s="2"/>
    </row>
    <row r="348">
      <c r="E348" s="37"/>
      <c r="H348" s="35"/>
      <c r="I348" s="2"/>
    </row>
    <row r="349">
      <c r="E349" s="37"/>
      <c r="H349" s="35"/>
      <c r="I349" s="2"/>
    </row>
    <row r="350">
      <c r="E350" s="37"/>
      <c r="H350" s="35"/>
      <c r="I350" s="2"/>
    </row>
    <row r="351">
      <c r="E351" s="37"/>
      <c r="H351" s="35"/>
      <c r="I351" s="2"/>
    </row>
    <row r="352">
      <c r="E352" s="37"/>
      <c r="H352" s="35"/>
      <c r="I352" s="2"/>
    </row>
    <row r="353">
      <c r="E353" s="37"/>
      <c r="H353" s="35"/>
      <c r="I353" s="2"/>
    </row>
    <row r="354">
      <c r="E354" s="37"/>
      <c r="H354" s="35"/>
      <c r="I354" s="2"/>
    </row>
    <row r="355">
      <c r="E355" s="37"/>
      <c r="H355" s="35"/>
      <c r="I355" s="2"/>
    </row>
    <row r="356">
      <c r="E356" s="37"/>
      <c r="H356" s="35"/>
      <c r="I356" s="2"/>
    </row>
    <row r="357">
      <c r="E357" s="37"/>
      <c r="H357" s="35"/>
      <c r="I357" s="2"/>
    </row>
    <row r="358">
      <c r="E358" s="37"/>
      <c r="H358" s="35"/>
      <c r="I358" s="2"/>
    </row>
    <row r="359">
      <c r="E359" s="37"/>
      <c r="H359" s="35"/>
      <c r="I359" s="2"/>
    </row>
    <row r="360">
      <c r="E360" s="37"/>
      <c r="H360" s="35"/>
      <c r="I360" s="2"/>
    </row>
    <row r="361">
      <c r="E361" s="37"/>
      <c r="H361" s="35"/>
      <c r="I361" s="2"/>
    </row>
    <row r="362">
      <c r="E362" s="37"/>
      <c r="H362" s="35"/>
      <c r="I362" s="2"/>
    </row>
    <row r="363">
      <c r="E363" s="37"/>
      <c r="H363" s="35"/>
      <c r="I363" s="2"/>
    </row>
    <row r="364">
      <c r="E364" s="37"/>
      <c r="H364" s="35"/>
      <c r="I364" s="2"/>
    </row>
    <row r="365">
      <c r="E365" s="37"/>
      <c r="H365" s="35"/>
      <c r="I365" s="2"/>
    </row>
    <row r="366">
      <c r="E366" s="37"/>
      <c r="H366" s="35"/>
      <c r="I366" s="2"/>
    </row>
    <row r="367">
      <c r="E367" s="37"/>
      <c r="H367" s="35"/>
      <c r="I367" s="2"/>
    </row>
    <row r="368">
      <c r="E368" s="37"/>
      <c r="H368" s="35"/>
      <c r="I368" s="2"/>
    </row>
    <row r="369">
      <c r="E369" s="37"/>
      <c r="H369" s="35"/>
      <c r="I369" s="2"/>
    </row>
    <row r="370">
      <c r="E370" s="37"/>
      <c r="H370" s="35"/>
      <c r="I370" s="2"/>
    </row>
    <row r="371">
      <c r="E371" s="37"/>
      <c r="H371" s="35"/>
      <c r="I371" s="2"/>
    </row>
    <row r="372">
      <c r="E372" s="37"/>
      <c r="H372" s="35"/>
      <c r="I372" s="2"/>
    </row>
    <row r="373">
      <c r="E373" s="37"/>
      <c r="H373" s="35"/>
      <c r="I373" s="2"/>
    </row>
    <row r="374">
      <c r="E374" s="37"/>
      <c r="H374" s="35"/>
      <c r="I374" s="2"/>
    </row>
    <row r="375">
      <c r="E375" s="37"/>
      <c r="H375" s="35"/>
      <c r="I375" s="2"/>
    </row>
    <row r="376">
      <c r="E376" s="37"/>
      <c r="H376" s="35"/>
      <c r="I376" s="2"/>
    </row>
    <row r="377">
      <c r="E377" s="37"/>
      <c r="H377" s="35"/>
      <c r="I377" s="2"/>
    </row>
    <row r="378">
      <c r="E378" s="37"/>
      <c r="H378" s="35"/>
      <c r="I378" s="2"/>
    </row>
    <row r="379">
      <c r="E379" s="37"/>
      <c r="H379" s="35"/>
      <c r="I379" s="2"/>
    </row>
    <row r="380">
      <c r="E380" s="37"/>
      <c r="H380" s="35"/>
      <c r="I380" s="2"/>
    </row>
    <row r="381">
      <c r="E381" s="37"/>
      <c r="H381" s="35"/>
      <c r="I381" s="2"/>
    </row>
    <row r="382">
      <c r="E382" s="37"/>
      <c r="H382" s="35"/>
      <c r="I382" s="2"/>
    </row>
    <row r="383">
      <c r="E383" s="37"/>
      <c r="H383" s="35"/>
      <c r="I383" s="2"/>
    </row>
    <row r="384">
      <c r="E384" s="37"/>
      <c r="H384" s="35"/>
      <c r="I384" s="2"/>
    </row>
    <row r="385">
      <c r="E385" s="37"/>
      <c r="H385" s="35"/>
      <c r="I385" s="2"/>
    </row>
    <row r="386">
      <c r="E386" s="37"/>
      <c r="H386" s="35"/>
      <c r="I386" s="2"/>
    </row>
    <row r="387">
      <c r="E387" s="37"/>
      <c r="H387" s="35"/>
      <c r="I387" s="2"/>
    </row>
    <row r="388">
      <c r="E388" s="37"/>
      <c r="H388" s="35"/>
      <c r="I388" s="2"/>
    </row>
    <row r="389">
      <c r="E389" s="37"/>
      <c r="H389" s="35"/>
      <c r="I389" s="2"/>
    </row>
    <row r="390">
      <c r="E390" s="37"/>
      <c r="H390" s="35"/>
      <c r="I390" s="2"/>
    </row>
    <row r="391">
      <c r="E391" s="37"/>
      <c r="H391" s="35"/>
      <c r="I391" s="2"/>
    </row>
    <row r="392">
      <c r="E392" s="37"/>
      <c r="H392" s="35"/>
      <c r="I392" s="2"/>
    </row>
    <row r="393">
      <c r="E393" s="37"/>
      <c r="H393" s="35"/>
      <c r="I393" s="2"/>
    </row>
    <row r="394">
      <c r="E394" s="37"/>
      <c r="H394" s="35"/>
      <c r="I394" s="2"/>
    </row>
    <row r="395">
      <c r="E395" s="37"/>
      <c r="H395" s="35"/>
      <c r="I395" s="2"/>
    </row>
    <row r="396">
      <c r="E396" s="37"/>
      <c r="H396" s="35"/>
      <c r="I396" s="2"/>
    </row>
    <row r="397">
      <c r="E397" s="37"/>
      <c r="H397" s="35"/>
      <c r="I397" s="2"/>
    </row>
    <row r="398">
      <c r="E398" s="37"/>
      <c r="H398" s="35"/>
      <c r="I398" s="2"/>
    </row>
    <row r="399">
      <c r="E399" s="37"/>
      <c r="H399" s="35"/>
      <c r="I399" s="2"/>
    </row>
    <row r="400">
      <c r="E400" s="37"/>
      <c r="H400" s="35"/>
      <c r="I400" s="2"/>
    </row>
    <row r="401">
      <c r="E401" s="37"/>
      <c r="H401" s="35"/>
      <c r="I401" s="2"/>
    </row>
    <row r="402">
      <c r="E402" s="37"/>
      <c r="H402" s="35"/>
      <c r="I402" s="2"/>
    </row>
    <row r="403">
      <c r="E403" s="37"/>
      <c r="H403" s="35"/>
      <c r="I403" s="2"/>
    </row>
    <row r="404">
      <c r="E404" s="37"/>
      <c r="H404" s="35"/>
      <c r="I404" s="2"/>
    </row>
    <row r="405">
      <c r="E405" s="37"/>
      <c r="H405" s="35"/>
      <c r="I405" s="2"/>
    </row>
    <row r="406">
      <c r="E406" s="37"/>
      <c r="H406" s="35"/>
      <c r="I406" s="2"/>
    </row>
    <row r="407">
      <c r="E407" s="37"/>
      <c r="H407" s="35"/>
      <c r="I407" s="2"/>
    </row>
    <row r="408">
      <c r="E408" s="37"/>
      <c r="H408" s="35"/>
      <c r="I408" s="2"/>
    </row>
    <row r="409">
      <c r="E409" s="37"/>
      <c r="H409" s="35"/>
      <c r="I409" s="2"/>
    </row>
    <row r="410">
      <c r="E410" s="37"/>
      <c r="H410" s="35"/>
      <c r="I410" s="2"/>
    </row>
    <row r="411">
      <c r="E411" s="37"/>
      <c r="H411" s="35"/>
      <c r="I411" s="2"/>
    </row>
    <row r="412">
      <c r="E412" s="37"/>
      <c r="H412" s="35"/>
      <c r="I412" s="2"/>
    </row>
    <row r="413">
      <c r="E413" s="37"/>
      <c r="H413" s="35"/>
      <c r="I413" s="2"/>
    </row>
    <row r="414">
      <c r="E414" s="37"/>
      <c r="H414" s="35"/>
      <c r="I414" s="2"/>
    </row>
    <row r="415">
      <c r="E415" s="37"/>
      <c r="H415" s="35"/>
      <c r="I415" s="2"/>
    </row>
    <row r="416">
      <c r="E416" s="37"/>
      <c r="H416" s="35"/>
      <c r="I416" s="2"/>
    </row>
    <row r="417">
      <c r="E417" s="37"/>
      <c r="H417" s="35"/>
      <c r="I417" s="2"/>
    </row>
    <row r="418">
      <c r="E418" s="37"/>
      <c r="H418" s="35"/>
      <c r="I418" s="2"/>
    </row>
    <row r="419">
      <c r="E419" s="37"/>
      <c r="H419" s="35"/>
      <c r="I419" s="2"/>
    </row>
    <row r="420">
      <c r="E420" s="37"/>
      <c r="H420" s="35"/>
      <c r="I420" s="2"/>
    </row>
    <row r="421">
      <c r="E421" s="37"/>
      <c r="H421" s="35"/>
      <c r="I421" s="2"/>
    </row>
    <row r="422">
      <c r="E422" s="37"/>
      <c r="H422" s="35"/>
      <c r="I422" s="2"/>
    </row>
    <row r="423">
      <c r="E423" s="37"/>
      <c r="H423" s="35"/>
      <c r="I423" s="2"/>
    </row>
    <row r="424">
      <c r="E424" s="37"/>
      <c r="H424" s="35"/>
      <c r="I424" s="2"/>
    </row>
    <row r="425">
      <c r="E425" s="37"/>
      <c r="H425" s="35"/>
      <c r="I425" s="2"/>
    </row>
    <row r="426">
      <c r="E426" s="37"/>
      <c r="H426" s="35"/>
      <c r="I426" s="2"/>
    </row>
    <row r="427">
      <c r="E427" s="37"/>
      <c r="H427" s="35"/>
      <c r="I427" s="2"/>
    </row>
    <row r="428">
      <c r="E428" s="37"/>
      <c r="H428" s="35"/>
      <c r="I428" s="2"/>
    </row>
    <row r="429">
      <c r="E429" s="37"/>
      <c r="H429" s="35"/>
      <c r="I429" s="2"/>
    </row>
    <row r="430">
      <c r="E430" s="37"/>
      <c r="H430" s="35"/>
      <c r="I430" s="2"/>
    </row>
    <row r="431">
      <c r="E431" s="37"/>
      <c r="H431" s="35"/>
      <c r="I431" s="2"/>
    </row>
    <row r="432">
      <c r="E432" s="37"/>
      <c r="H432" s="35"/>
      <c r="I432" s="2"/>
    </row>
    <row r="433">
      <c r="E433" s="37"/>
      <c r="H433" s="35"/>
      <c r="I433" s="2"/>
    </row>
    <row r="434">
      <c r="E434" s="37"/>
      <c r="H434" s="35"/>
      <c r="I434" s="2"/>
    </row>
    <row r="435">
      <c r="E435" s="37"/>
      <c r="H435" s="35"/>
      <c r="I435" s="2"/>
    </row>
    <row r="436">
      <c r="E436" s="37"/>
      <c r="H436" s="35"/>
      <c r="I436" s="2"/>
    </row>
    <row r="437">
      <c r="E437" s="37"/>
      <c r="H437" s="35"/>
      <c r="I437" s="2"/>
    </row>
    <row r="438">
      <c r="E438" s="37"/>
      <c r="H438" s="35"/>
      <c r="I438" s="2"/>
    </row>
    <row r="439">
      <c r="E439" s="37"/>
      <c r="H439" s="35"/>
      <c r="I439" s="2"/>
    </row>
    <row r="440">
      <c r="E440" s="37"/>
      <c r="H440" s="35"/>
      <c r="I440" s="2"/>
    </row>
    <row r="441">
      <c r="E441" s="37"/>
      <c r="H441" s="35"/>
      <c r="I441" s="2"/>
    </row>
    <row r="442">
      <c r="E442" s="37"/>
      <c r="H442" s="35"/>
      <c r="I442" s="2"/>
    </row>
    <row r="443">
      <c r="E443" s="37"/>
      <c r="H443" s="35"/>
      <c r="I443" s="2"/>
    </row>
    <row r="444">
      <c r="E444" s="37"/>
      <c r="H444" s="35"/>
      <c r="I444" s="2"/>
    </row>
    <row r="445">
      <c r="E445" s="37"/>
      <c r="H445" s="35"/>
      <c r="I445" s="2"/>
    </row>
    <row r="446">
      <c r="E446" s="37"/>
      <c r="H446" s="35"/>
      <c r="I446" s="2"/>
    </row>
    <row r="447">
      <c r="E447" s="37"/>
      <c r="H447" s="35"/>
      <c r="I447" s="2"/>
    </row>
    <row r="448">
      <c r="E448" s="37"/>
      <c r="H448" s="35"/>
      <c r="I448" s="2"/>
    </row>
    <row r="449">
      <c r="E449" s="37"/>
      <c r="H449" s="35"/>
      <c r="I449" s="2"/>
    </row>
    <row r="450">
      <c r="E450" s="37"/>
      <c r="H450" s="35"/>
      <c r="I450" s="2"/>
    </row>
    <row r="451">
      <c r="E451" s="37"/>
      <c r="H451" s="35"/>
      <c r="I451" s="2"/>
    </row>
    <row r="452">
      <c r="E452" s="37"/>
      <c r="H452" s="35"/>
      <c r="I452" s="2"/>
    </row>
    <row r="453">
      <c r="E453" s="37"/>
      <c r="H453" s="35"/>
      <c r="I453" s="2"/>
    </row>
    <row r="454">
      <c r="E454" s="37"/>
      <c r="H454" s="35"/>
      <c r="I454" s="2"/>
    </row>
    <row r="455">
      <c r="E455" s="37"/>
      <c r="H455" s="35"/>
      <c r="I455" s="2"/>
    </row>
    <row r="456">
      <c r="E456" s="37"/>
      <c r="H456" s="35"/>
      <c r="I456" s="2"/>
    </row>
    <row r="457">
      <c r="E457" s="37"/>
      <c r="H457" s="35"/>
      <c r="I457" s="2"/>
    </row>
    <row r="458">
      <c r="E458" s="37"/>
      <c r="H458" s="35"/>
      <c r="I458" s="2"/>
    </row>
    <row r="459">
      <c r="E459" s="37"/>
      <c r="H459" s="35"/>
      <c r="I459" s="2"/>
    </row>
    <row r="460">
      <c r="E460" s="37"/>
      <c r="H460" s="35"/>
      <c r="I460" s="2"/>
    </row>
    <row r="461">
      <c r="E461" s="37"/>
      <c r="H461" s="35"/>
      <c r="I461" s="2"/>
    </row>
    <row r="462">
      <c r="E462" s="37"/>
      <c r="H462" s="35"/>
      <c r="I462" s="2"/>
    </row>
    <row r="463">
      <c r="E463" s="37"/>
      <c r="H463" s="35"/>
      <c r="I463" s="2"/>
    </row>
    <row r="464">
      <c r="E464" s="37"/>
      <c r="H464" s="35"/>
      <c r="I464" s="2"/>
    </row>
    <row r="465">
      <c r="E465" s="37"/>
      <c r="H465" s="35"/>
      <c r="I465" s="2"/>
    </row>
    <row r="466">
      <c r="E466" s="37"/>
      <c r="H466" s="35"/>
      <c r="I466" s="2"/>
    </row>
    <row r="467">
      <c r="E467" s="37"/>
      <c r="H467" s="35"/>
      <c r="I467" s="2"/>
    </row>
    <row r="468">
      <c r="E468" s="37"/>
      <c r="H468" s="35"/>
      <c r="I468" s="2"/>
    </row>
    <row r="469">
      <c r="E469" s="37"/>
      <c r="H469" s="35"/>
      <c r="I469" s="2"/>
    </row>
    <row r="470">
      <c r="E470" s="37"/>
      <c r="H470" s="35"/>
      <c r="I470" s="2"/>
    </row>
    <row r="471">
      <c r="E471" s="37"/>
      <c r="H471" s="35"/>
      <c r="I471" s="2"/>
    </row>
    <row r="472">
      <c r="E472" s="37"/>
      <c r="H472" s="35"/>
      <c r="I472" s="2"/>
    </row>
    <row r="473">
      <c r="E473" s="37"/>
      <c r="H473" s="35"/>
      <c r="I473" s="2"/>
    </row>
    <row r="474">
      <c r="E474" s="37"/>
      <c r="H474" s="35"/>
      <c r="I474" s="2"/>
    </row>
    <row r="475">
      <c r="E475" s="37"/>
      <c r="H475" s="35"/>
      <c r="I475" s="2"/>
    </row>
    <row r="476">
      <c r="E476" s="37"/>
      <c r="H476" s="35"/>
      <c r="I476" s="2"/>
    </row>
    <row r="477">
      <c r="E477" s="37"/>
      <c r="H477" s="35"/>
      <c r="I477" s="2"/>
    </row>
    <row r="478">
      <c r="E478" s="37"/>
      <c r="H478" s="35"/>
      <c r="I478" s="2"/>
    </row>
    <row r="479">
      <c r="E479" s="37"/>
      <c r="H479" s="35"/>
      <c r="I479" s="2"/>
    </row>
    <row r="480">
      <c r="E480" s="37"/>
      <c r="H480" s="35"/>
      <c r="I480" s="2"/>
    </row>
    <row r="481">
      <c r="E481" s="37"/>
      <c r="H481" s="35"/>
      <c r="I481" s="2"/>
    </row>
    <row r="482">
      <c r="E482" s="37"/>
      <c r="H482" s="35"/>
      <c r="I482" s="2"/>
    </row>
    <row r="483">
      <c r="E483" s="37"/>
      <c r="H483" s="35"/>
      <c r="I483" s="2"/>
    </row>
    <row r="484">
      <c r="E484" s="37"/>
      <c r="H484" s="35"/>
      <c r="I484" s="2"/>
    </row>
    <row r="485">
      <c r="E485" s="37"/>
      <c r="H485" s="35"/>
      <c r="I485" s="2"/>
    </row>
    <row r="486">
      <c r="E486" s="37"/>
      <c r="H486" s="35"/>
      <c r="I486" s="2"/>
    </row>
    <row r="487">
      <c r="E487" s="37"/>
      <c r="H487" s="35"/>
      <c r="I487" s="2"/>
    </row>
    <row r="488">
      <c r="E488" s="37"/>
      <c r="H488" s="35"/>
      <c r="I488" s="2"/>
    </row>
    <row r="489">
      <c r="E489" s="37"/>
      <c r="H489" s="35"/>
      <c r="I489" s="2"/>
    </row>
    <row r="490">
      <c r="E490" s="37"/>
      <c r="H490" s="35"/>
      <c r="I490" s="2"/>
    </row>
    <row r="491">
      <c r="E491" s="37"/>
      <c r="H491" s="35"/>
      <c r="I491" s="2"/>
    </row>
    <row r="492">
      <c r="E492" s="37"/>
      <c r="H492" s="35"/>
      <c r="I492" s="2"/>
    </row>
    <row r="493">
      <c r="E493" s="37"/>
      <c r="H493" s="35"/>
      <c r="I493" s="2"/>
    </row>
    <row r="494">
      <c r="E494" s="37"/>
      <c r="H494" s="35"/>
      <c r="I494" s="2"/>
    </row>
    <row r="495">
      <c r="E495" s="37"/>
      <c r="H495" s="35"/>
      <c r="I495" s="2"/>
    </row>
    <row r="496">
      <c r="E496" s="37"/>
      <c r="H496" s="35"/>
      <c r="I496" s="2"/>
    </row>
    <row r="497">
      <c r="E497" s="37"/>
      <c r="H497" s="35"/>
      <c r="I497" s="2"/>
    </row>
    <row r="498">
      <c r="E498" s="37"/>
      <c r="H498" s="35"/>
      <c r="I498" s="2"/>
    </row>
    <row r="499">
      <c r="E499" s="37"/>
      <c r="H499" s="35"/>
      <c r="I499" s="2"/>
    </row>
    <row r="500">
      <c r="E500" s="37"/>
      <c r="H500" s="35"/>
      <c r="I500" s="2"/>
    </row>
    <row r="501">
      <c r="E501" s="37"/>
      <c r="H501" s="35"/>
      <c r="I501" s="2"/>
    </row>
    <row r="502">
      <c r="E502" s="37"/>
      <c r="H502" s="35"/>
      <c r="I502" s="2"/>
    </row>
    <row r="503">
      <c r="E503" s="37"/>
      <c r="H503" s="35"/>
      <c r="I503" s="2"/>
    </row>
    <row r="504">
      <c r="E504" s="37"/>
      <c r="H504" s="35"/>
      <c r="I504" s="2"/>
    </row>
    <row r="505">
      <c r="E505" s="37"/>
      <c r="H505" s="35"/>
      <c r="I505" s="2"/>
    </row>
    <row r="506">
      <c r="E506" s="37"/>
      <c r="H506" s="35"/>
      <c r="I506" s="2"/>
    </row>
    <row r="507">
      <c r="E507" s="37"/>
      <c r="H507" s="35"/>
      <c r="I507" s="2"/>
    </row>
    <row r="508">
      <c r="E508" s="37"/>
      <c r="H508" s="35"/>
      <c r="I508" s="2"/>
    </row>
    <row r="509">
      <c r="E509" s="37"/>
      <c r="H509" s="35"/>
      <c r="I509" s="2"/>
    </row>
    <row r="510">
      <c r="E510" s="37"/>
      <c r="H510" s="35"/>
      <c r="I510" s="2"/>
    </row>
    <row r="511">
      <c r="E511" s="37"/>
      <c r="H511" s="35"/>
      <c r="I511" s="2"/>
    </row>
    <row r="512">
      <c r="E512" s="37"/>
      <c r="H512" s="35"/>
      <c r="I512" s="2"/>
    </row>
    <row r="513">
      <c r="E513" s="37"/>
      <c r="H513" s="35"/>
      <c r="I513" s="2"/>
    </row>
    <row r="514">
      <c r="E514" s="37"/>
      <c r="H514" s="35"/>
      <c r="I514" s="2"/>
    </row>
    <row r="515">
      <c r="E515" s="37"/>
      <c r="H515" s="35"/>
      <c r="I515" s="2"/>
    </row>
    <row r="516">
      <c r="E516" s="37"/>
      <c r="H516" s="35"/>
      <c r="I516" s="2"/>
    </row>
    <row r="517">
      <c r="E517" s="37"/>
      <c r="H517" s="35"/>
      <c r="I517" s="2"/>
    </row>
    <row r="518">
      <c r="E518" s="37"/>
      <c r="H518" s="35"/>
      <c r="I518" s="2"/>
    </row>
    <row r="519">
      <c r="E519" s="37"/>
      <c r="H519" s="35"/>
      <c r="I519" s="2"/>
    </row>
    <row r="520">
      <c r="E520" s="37"/>
      <c r="H520" s="35"/>
      <c r="I520" s="2"/>
    </row>
    <row r="521">
      <c r="E521" s="37"/>
      <c r="H521" s="35"/>
      <c r="I521" s="2"/>
    </row>
    <row r="522">
      <c r="E522" s="37"/>
      <c r="H522" s="35"/>
      <c r="I522" s="2"/>
    </row>
    <row r="523">
      <c r="E523" s="37"/>
      <c r="H523" s="35"/>
      <c r="I523" s="2"/>
    </row>
    <row r="524">
      <c r="E524" s="37"/>
      <c r="H524" s="35"/>
      <c r="I524" s="2"/>
    </row>
    <row r="525">
      <c r="E525" s="37"/>
      <c r="H525" s="35"/>
      <c r="I525" s="2"/>
    </row>
    <row r="526">
      <c r="E526" s="37"/>
      <c r="H526" s="35"/>
      <c r="I526" s="2"/>
    </row>
    <row r="527">
      <c r="E527" s="37"/>
      <c r="H527" s="35"/>
      <c r="I527" s="2"/>
    </row>
    <row r="528">
      <c r="E528" s="37"/>
      <c r="H528" s="35"/>
      <c r="I528" s="2"/>
    </row>
    <row r="529">
      <c r="E529" s="37"/>
      <c r="H529" s="35"/>
      <c r="I529" s="2"/>
    </row>
    <row r="530">
      <c r="E530" s="37"/>
      <c r="H530" s="35"/>
      <c r="I530" s="2"/>
    </row>
    <row r="531">
      <c r="E531" s="37"/>
      <c r="H531" s="35"/>
      <c r="I531" s="2"/>
    </row>
    <row r="532">
      <c r="E532" s="37"/>
      <c r="H532" s="35"/>
      <c r="I532" s="2"/>
    </row>
    <row r="533">
      <c r="E533" s="37"/>
      <c r="H533" s="35"/>
      <c r="I533" s="2"/>
    </row>
    <row r="534">
      <c r="E534" s="37"/>
      <c r="H534" s="35"/>
      <c r="I534" s="2"/>
    </row>
    <row r="535">
      <c r="E535" s="37"/>
      <c r="H535" s="35"/>
      <c r="I535" s="2"/>
    </row>
    <row r="536">
      <c r="E536" s="37"/>
      <c r="H536" s="35"/>
      <c r="I536" s="2"/>
    </row>
    <row r="537">
      <c r="E537" s="37"/>
      <c r="H537" s="35"/>
      <c r="I537" s="2"/>
    </row>
    <row r="538">
      <c r="E538" s="37"/>
      <c r="H538" s="35"/>
      <c r="I538" s="2"/>
    </row>
    <row r="539">
      <c r="E539" s="37"/>
      <c r="H539" s="35"/>
      <c r="I539" s="2"/>
    </row>
    <row r="540">
      <c r="E540" s="37"/>
      <c r="H540" s="35"/>
      <c r="I540" s="2"/>
    </row>
    <row r="541">
      <c r="E541" s="37"/>
      <c r="H541" s="35"/>
      <c r="I541" s="2"/>
    </row>
    <row r="542">
      <c r="E542" s="37"/>
      <c r="H542" s="35"/>
      <c r="I542" s="2"/>
    </row>
    <row r="543">
      <c r="E543" s="37"/>
      <c r="H543" s="35"/>
      <c r="I543" s="2"/>
    </row>
    <row r="544">
      <c r="E544" s="37"/>
      <c r="H544" s="35"/>
      <c r="I544" s="2"/>
    </row>
    <row r="545">
      <c r="E545" s="37"/>
      <c r="H545" s="35"/>
      <c r="I545" s="2"/>
    </row>
    <row r="546">
      <c r="E546" s="37"/>
      <c r="H546" s="35"/>
      <c r="I546" s="2"/>
    </row>
    <row r="547">
      <c r="E547" s="37"/>
      <c r="H547" s="35"/>
      <c r="I547" s="2"/>
    </row>
    <row r="548">
      <c r="E548" s="37"/>
      <c r="H548" s="35"/>
      <c r="I548" s="2"/>
    </row>
    <row r="549">
      <c r="E549" s="37"/>
      <c r="H549" s="35"/>
      <c r="I549" s="2"/>
    </row>
    <row r="550">
      <c r="E550" s="37"/>
      <c r="H550" s="35"/>
      <c r="I550" s="2"/>
    </row>
    <row r="551">
      <c r="E551" s="37"/>
      <c r="H551" s="35"/>
      <c r="I551" s="2"/>
    </row>
    <row r="552">
      <c r="E552" s="37"/>
      <c r="H552" s="35"/>
      <c r="I552" s="2"/>
    </row>
    <row r="553">
      <c r="E553" s="37"/>
      <c r="H553" s="35"/>
      <c r="I553" s="2"/>
    </row>
    <row r="554">
      <c r="E554" s="37"/>
      <c r="H554" s="35"/>
      <c r="I554" s="2"/>
    </row>
    <row r="555">
      <c r="E555" s="37"/>
      <c r="H555" s="35"/>
      <c r="I555" s="2"/>
    </row>
    <row r="556">
      <c r="E556" s="37"/>
      <c r="H556" s="35"/>
      <c r="I556" s="2"/>
    </row>
    <row r="557">
      <c r="E557" s="37"/>
      <c r="H557" s="35"/>
      <c r="I557" s="2"/>
    </row>
    <row r="558">
      <c r="E558" s="37"/>
      <c r="H558" s="35"/>
      <c r="I558" s="2"/>
    </row>
    <row r="559">
      <c r="E559" s="37"/>
      <c r="H559" s="35"/>
      <c r="I559" s="2"/>
    </row>
    <row r="560">
      <c r="E560" s="37"/>
      <c r="H560" s="35"/>
      <c r="I560" s="2"/>
    </row>
    <row r="561">
      <c r="E561" s="37"/>
      <c r="H561" s="35"/>
      <c r="I561" s="2"/>
    </row>
    <row r="562">
      <c r="E562" s="37"/>
      <c r="H562" s="35"/>
      <c r="I562" s="2"/>
    </row>
    <row r="563">
      <c r="E563" s="37"/>
      <c r="H563" s="35"/>
      <c r="I563" s="2"/>
    </row>
    <row r="564">
      <c r="E564" s="37"/>
      <c r="H564" s="35"/>
      <c r="I564" s="2"/>
    </row>
    <row r="565">
      <c r="E565" s="37"/>
      <c r="H565" s="35"/>
      <c r="I565" s="2"/>
    </row>
    <row r="566">
      <c r="E566" s="37"/>
      <c r="H566" s="35"/>
      <c r="I566" s="2"/>
    </row>
    <row r="567">
      <c r="E567" s="37"/>
      <c r="H567" s="35"/>
      <c r="I567" s="2"/>
    </row>
    <row r="568">
      <c r="E568" s="37"/>
      <c r="H568" s="35"/>
      <c r="I568" s="2"/>
    </row>
    <row r="569">
      <c r="E569" s="37"/>
      <c r="H569" s="35"/>
      <c r="I569" s="2"/>
    </row>
    <row r="570">
      <c r="E570" s="37"/>
      <c r="H570" s="35"/>
      <c r="I570" s="2"/>
    </row>
    <row r="571">
      <c r="E571" s="37"/>
      <c r="H571" s="35"/>
      <c r="I571" s="2"/>
    </row>
    <row r="572">
      <c r="E572" s="37"/>
      <c r="H572" s="35"/>
      <c r="I572" s="2"/>
    </row>
    <row r="573">
      <c r="E573" s="37"/>
      <c r="H573" s="35"/>
      <c r="I573" s="2"/>
    </row>
    <row r="574">
      <c r="E574" s="37"/>
      <c r="H574" s="35"/>
      <c r="I574" s="2"/>
    </row>
    <row r="575">
      <c r="E575" s="37"/>
      <c r="H575" s="35"/>
      <c r="I575" s="2"/>
    </row>
    <row r="576">
      <c r="E576" s="37"/>
      <c r="H576" s="35"/>
      <c r="I576" s="2"/>
    </row>
    <row r="577">
      <c r="E577" s="37"/>
      <c r="H577" s="35"/>
      <c r="I577" s="2"/>
    </row>
    <row r="578">
      <c r="E578" s="37"/>
      <c r="H578" s="35"/>
      <c r="I578" s="2"/>
    </row>
    <row r="579">
      <c r="E579" s="37"/>
      <c r="H579" s="35"/>
      <c r="I579" s="2"/>
    </row>
    <row r="580">
      <c r="E580" s="37"/>
      <c r="H580" s="35"/>
      <c r="I580" s="2"/>
    </row>
    <row r="581">
      <c r="E581" s="37"/>
      <c r="H581" s="35"/>
      <c r="I581" s="2"/>
    </row>
    <row r="582">
      <c r="E582" s="37"/>
      <c r="H582" s="35"/>
      <c r="I582" s="2"/>
    </row>
    <row r="583">
      <c r="E583" s="37"/>
      <c r="H583" s="35"/>
      <c r="I583" s="2"/>
    </row>
    <row r="584">
      <c r="E584" s="37"/>
      <c r="H584" s="35"/>
      <c r="I584" s="2"/>
    </row>
    <row r="585">
      <c r="E585" s="37"/>
      <c r="H585" s="35"/>
      <c r="I585" s="2"/>
    </row>
    <row r="586">
      <c r="E586" s="37"/>
      <c r="H586" s="35"/>
      <c r="I586" s="2"/>
    </row>
    <row r="587">
      <c r="E587" s="37"/>
      <c r="H587" s="35"/>
      <c r="I587" s="2"/>
    </row>
    <row r="588">
      <c r="E588" s="37"/>
      <c r="H588" s="35"/>
      <c r="I588" s="2"/>
    </row>
    <row r="589">
      <c r="E589" s="37"/>
      <c r="H589" s="35"/>
      <c r="I589" s="2"/>
    </row>
    <row r="590">
      <c r="E590" s="37"/>
      <c r="H590" s="35"/>
      <c r="I590" s="2"/>
    </row>
    <row r="591">
      <c r="E591" s="37"/>
      <c r="H591" s="35"/>
      <c r="I591" s="2"/>
    </row>
    <row r="592">
      <c r="E592" s="37"/>
      <c r="H592" s="35"/>
      <c r="I592" s="2"/>
    </row>
    <row r="593">
      <c r="E593" s="37"/>
      <c r="H593" s="35"/>
      <c r="I593" s="2"/>
    </row>
    <row r="594">
      <c r="E594" s="37"/>
      <c r="H594" s="35"/>
      <c r="I594" s="2"/>
    </row>
    <row r="595">
      <c r="E595" s="37"/>
      <c r="H595" s="35"/>
      <c r="I595" s="2"/>
    </row>
    <row r="596">
      <c r="E596" s="37"/>
      <c r="H596" s="35"/>
      <c r="I596" s="2"/>
    </row>
    <row r="597">
      <c r="E597" s="37"/>
      <c r="H597" s="35"/>
      <c r="I597" s="2"/>
    </row>
    <row r="598">
      <c r="E598" s="37"/>
      <c r="H598" s="35"/>
      <c r="I598" s="2"/>
    </row>
    <row r="599">
      <c r="E599" s="37"/>
      <c r="H599" s="35"/>
      <c r="I599" s="2"/>
    </row>
    <row r="600">
      <c r="E600" s="37"/>
      <c r="H600" s="35"/>
      <c r="I600" s="2"/>
    </row>
    <row r="601">
      <c r="E601" s="37"/>
      <c r="H601" s="35"/>
      <c r="I601" s="2"/>
    </row>
    <row r="602">
      <c r="E602" s="37"/>
      <c r="H602" s="35"/>
      <c r="I602" s="2"/>
    </row>
    <row r="603">
      <c r="E603" s="37"/>
      <c r="H603" s="35"/>
      <c r="I603" s="2"/>
    </row>
    <row r="604">
      <c r="E604" s="37"/>
      <c r="H604" s="35"/>
      <c r="I604" s="2"/>
    </row>
    <row r="605">
      <c r="E605" s="37"/>
      <c r="H605" s="35"/>
      <c r="I605" s="2"/>
    </row>
    <row r="606">
      <c r="E606" s="37"/>
      <c r="H606" s="35"/>
      <c r="I606" s="2"/>
    </row>
    <row r="607">
      <c r="E607" s="37"/>
      <c r="H607" s="35"/>
      <c r="I607" s="2"/>
    </row>
    <row r="608">
      <c r="E608" s="37"/>
      <c r="H608" s="35"/>
      <c r="I608" s="2"/>
    </row>
    <row r="609">
      <c r="E609" s="37"/>
      <c r="H609" s="35"/>
      <c r="I609" s="2"/>
    </row>
    <row r="610">
      <c r="E610" s="37"/>
      <c r="H610" s="35"/>
      <c r="I610" s="2"/>
    </row>
    <row r="611">
      <c r="E611" s="37"/>
      <c r="H611" s="35"/>
      <c r="I611" s="2"/>
    </row>
    <row r="612">
      <c r="E612" s="37"/>
      <c r="H612" s="35"/>
      <c r="I612" s="2"/>
    </row>
    <row r="613">
      <c r="E613" s="37"/>
      <c r="H613" s="35"/>
      <c r="I613" s="2"/>
    </row>
    <row r="614">
      <c r="E614" s="37"/>
      <c r="H614" s="35"/>
      <c r="I614" s="2"/>
    </row>
    <row r="615">
      <c r="E615" s="37"/>
      <c r="H615" s="35"/>
      <c r="I615" s="2"/>
    </row>
    <row r="616">
      <c r="E616" s="37"/>
      <c r="H616" s="35"/>
      <c r="I616" s="2"/>
    </row>
    <row r="617">
      <c r="E617" s="37"/>
      <c r="H617" s="35"/>
      <c r="I617" s="2"/>
    </row>
    <row r="618">
      <c r="E618" s="37"/>
      <c r="H618" s="35"/>
      <c r="I618" s="2"/>
    </row>
    <row r="619">
      <c r="E619" s="37"/>
      <c r="H619" s="35"/>
      <c r="I619" s="2"/>
    </row>
    <row r="620">
      <c r="E620" s="37"/>
      <c r="H620" s="35"/>
      <c r="I620" s="2"/>
    </row>
    <row r="621">
      <c r="E621" s="37"/>
      <c r="H621" s="35"/>
      <c r="I621" s="2"/>
    </row>
    <row r="622">
      <c r="E622" s="37"/>
      <c r="H622" s="35"/>
      <c r="I622" s="2"/>
    </row>
    <row r="623">
      <c r="E623" s="37"/>
      <c r="H623" s="35"/>
      <c r="I623" s="2"/>
    </row>
    <row r="624">
      <c r="E624" s="37"/>
      <c r="H624" s="35"/>
      <c r="I624" s="2"/>
    </row>
    <row r="625">
      <c r="E625" s="37"/>
      <c r="H625" s="35"/>
      <c r="I625" s="2"/>
    </row>
    <row r="626">
      <c r="E626" s="37"/>
      <c r="H626" s="35"/>
      <c r="I626" s="2"/>
    </row>
    <row r="627">
      <c r="E627" s="37"/>
      <c r="H627" s="35"/>
      <c r="I627" s="2"/>
    </row>
    <row r="628">
      <c r="E628" s="37"/>
      <c r="H628" s="35"/>
      <c r="I628" s="2"/>
    </row>
    <row r="629">
      <c r="E629" s="37"/>
      <c r="H629" s="35"/>
      <c r="I629" s="2"/>
    </row>
    <row r="630">
      <c r="E630" s="37"/>
      <c r="H630" s="35"/>
      <c r="I630" s="2"/>
    </row>
    <row r="631">
      <c r="E631" s="37"/>
      <c r="H631" s="35"/>
      <c r="I631" s="2"/>
    </row>
    <row r="632">
      <c r="E632" s="37"/>
      <c r="H632" s="35"/>
      <c r="I632" s="2"/>
    </row>
    <row r="633">
      <c r="E633" s="37"/>
      <c r="H633" s="35"/>
      <c r="I633" s="2"/>
    </row>
    <row r="634">
      <c r="E634" s="37"/>
      <c r="H634" s="35"/>
      <c r="I634" s="2"/>
    </row>
    <row r="635">
      <c r="E635" s="37"/>
      <c r="H635" s="35"/>
      <c r="I635" s="2"/>
    </row>
    <row r="636">
      <c r="E636" s="37"/>
      <c r="H636" s="35"/>
      <c r="I636" s="2"/>
    </row>
    <row r="637">
      <c r="E637" s="37"/>
      <c r="H637" s="35"/>
      <c r="I637" s="2"/>
    </row>
    <row r="638">
      <c r="E638" s="37"/>
      <c r="H638" s="35"/>
      <c r="I638" s="2"/>
    </row>
    <row r="639">
      <c r="E639" s="37"/>
      <c r="H639" s="35"/>
      <c r="I639" s="2"/>
    </row>
    <row r="640">
      <c r="E640" s="37"/>
      <c r="H640" s="35"/>
      <c r="I640" s="2"/>
    </row>
    <row r="641">
      <c r="E641" s="37"/>
      <c r="H641" s="35"/>
      <c r="I641" s="2"/>
    </row>
    <row r="642">
      <c r="E642" s="37"/>
      <c r="H642" s="35"/>
      <c r="I642" s="2"/>
    </row>
    <row r="643">
      <c r="E643" s="37"/>
      <c r="H643" s="35"/>
      <c r="I643" s="2"/>
    </row>
    <row r="644">
      <c r="E644" s="37"/>
      <c r="H644" s="35"/>
      <c r="I644" s="2"/>
    </row>
    <row r="645">
      <c r="E645" s="37"/>
      <c r="H645" s="35"/>
      <c r="I645" s="2"/>
    </row>
    <row r="646">
      <c r="E646" s="37"/>
      <c r="H646" s="35"/>
      <c r="I646" s="2"/>
    </row>
    <row r="647">
      <c r="E647" s="37"/>
      <c r="H647" s="35"/>
      <c r="I647" s="2"/>
    </row>
    <row r="648">
      <c r="E648" s="37"/>
      <c r="H648" s="35"/>
      <c r="I648" s="2"/>
    </row>
    <row r="649">
      <c r="E649" s="37"/>
      <c r="H649" s="35"/>
      <c r="I649" s="2"/>
    </row>
    <row r="650">
      <c r="E650" s="37"/>
      <c r="H650" s="35"/>
      <c r="I650" s="2"/>
    </row>
    <row r="651">
      <c r="E651" s="37"/>
      <c r="H651" s="35"/>
      <c r="I651" s="2"/>
    </row>
    <row r="652">
      <c r="E652" s="37"/>
      <c r="H652" s="35"/>
      <c r="I652" s="2"/>
    </row>
    <row r="653">
      <c r="E653" s="37"/>
      <c r="H653" s="35"/>
      <c r="I653" s="2"/>
    </row>
    <row r="654">
      <c r="E654" s="37"/>
      <c r="H654" s="35"/>
      <c r="I654" s="2"/>
    </row>
    <row r="655">
      <c r="E655" s="37"/>
      <c r="H655" s="35"/>
      <c r="I655" s="2"/>
    </row>
    <row r="656">
      <c r="E656" s="37"/>
      <c r="H656" s="35"/>
      <c r="I656" s="2"/>
    </row>
    <row r="657">
      <c r="E657" s="37"/>
      <c r="H657" s="35"/>
      <c r="I657" s="2"/>
    </row>
    <row r="658">
      <c r="E658" s="37"/>
      <c r="H658" s="35"/>
      <c r="I658" s="2"/>
    </row>
    <row r="659">
      <c r="E659" s="37"/>
      <c r="H659" s="35"/>
      <c r="I659" s="2"/>
    </row>
    <row r="660">
      <c r="E660" s="37"/>
      <c r="H660" s="35"/>
      <c r="I660" s="2"/>
    </row>
    <row r="661">
      <c r="E661" s="37"/>
      <c r="H661" s="35"/>
      <c r="I661" s="2"/>
    </row>
    <row r="662">
      <c r="E662" s="37"/>
      <c r="H662" s="35"/>
      <c r="I662" s="2"/>
    </row>
    <row r="663">
      <c r="E663" s="37"/>
      <c r="H663" s="35"/>
      <c r="I663" s="2"/>
    </row>
    <row r="664">
      <c r="E664" s="37"/>
      <c r="H664" s="35"/>
      <c r="I664" s="2"/>
    </row>
    <row r="665">
      <c r="E665" s="37"/>
      <c r="H665" s="35"/>
      <c r="I665" s="2"/>
    </row>
    <row r="666">
      <c r="E666" s="37"/>
      <c r="H666" s="35"/>
      <c r="I666" s="2"/>
    </row>
    <row r="667">
      <c r="E667" s="37"/>
      <c r="H667" s="35"/>
      <c r="I667" s="2"/>
    </row>
    <row r="668">
      <c r="E668" s="37"/>
      <c r="H668" s="35"/>
      <c r="I668" s="2"/>
    </row>
    <row r="669">
      <c r="E669" s="37"/>
      <c r="H669" s="35"/>
      <c r="I669" s="2"/>
    </row>
    <row r="670">
      <c r="E670" s="37"/>
      <c r="H670" s="35"/>
      <c r="I670" s="2"/>
    </row>
    <row r="671">
      <c r="E671" s="37"/>
      <c r="H671" s="35"/>
      <c r="I671" s="2"/>
    </row>
    <row r="672">
      <c r="E672" s="37"/>
      <c r="H672" s="35"/>
      <c r="I672" s="2"/>
    </row>
    <row r="673">
      <c r="E673" s="37"/>
      <c r="H673" s="35"/>
      <c r="I673" s="2"/>
    </row>
    <row r="674">
      <c r="E674" s="37"/>
      <c r="H674" s="35"/>
      <c r="I674" s="2"/>
    </row>
    <row r="675">
      <c r="E675" s="37"/>
      <c r="H675" s="35"/>
      <c r="I675" s="2"/>
    </row>
    <row r="676">
      <c r="E676" s="37"/>
      <c r="H676" s="35"/>
      <c r="I676" s="2"/>
    </row>
    <row r="677">
      <c r="E677" s="37"/>
      <c r="H677" s="35"/>
      <c r="I677" s="2"/>
    </row>
    <row r="678">
      <c r="E678" s="37"/>
      <c r="H678" s="35"/>
      <c r="I678" s="2"/>
    </row>
    <row r="679">
      <c r="E679" s="37"/>
      <c r="H679" s="35"/>
      <c r="I679" s="2"/>
    </row>
    <row r="680">
      <c r="E680" s="37"/>
      <c r="H680" s="35"/>
      <c r="I680" s="2"/>
    </row>
    <row r="681">
      <c r="E681" s="37"/>
      <c r="H681" s="35"/>
      <c r="I681" s="2"/>
    </row>
    <row r="682">
      <c r="E682" s="37"/>
      <c r="H682" s="35"/>
      <c r="I682" s="2"/>
    </row>
    <row r="683">
      <c r="E683" s="37"/>
      <c r="H683" s="35"/>
      <c r="I683" s="2"/>
    </row>
    <row r="684">
      <c r="E684" s="37"/>
      <c r="H684" s="35"/>
      <c r="I684" s="2"/>
    </row>
    <row r="685">
      <c r="E685" s="37"/>
      <c r="H685" s="35"/>
      <c r="I685" s="2"/>
    </row>
    <row r="686">
      <c r="E686" s="37"/>
      <c r="H686" s="35"/>
      <c r="I686" s="2"/>
    </row>
    <row r="687">
      <c r="E687" s="37"/>
      <c r="H687" s="35"/>
      <c r="I687" s="2"/>
    </row>
    <row r="688">
      <c r="E688" s="37"/>
      <c r="H688" s="35"/>
      <c r="I688" s="2"/>
    </row>
    <row r="689">
      <c r="E689" s="37"/>
      <c r="H689" s="35"/>
      <c r="I689" s="2"/>
    </row>
    <row r="690">
      <c r="E690" s="37"/>
      <c r="H690" s="35"/>
      <c r="I690" s="2"/>
    </row>
    <row r="691">
      <c r="E691" s="37"/>
      <c r="H691" s="35"/>
      <c r="I691" s="2"/>
    </row>
    <row r="692">
      <c r="E692" s="37"/>
      <c r="H692" s="35"/>
      <c r="I692" s="2"/>
    </row>
    <row r="693">
      <c r="E693" s="37"/>
      <c r="H693" s="35"/>
      <c r="I693" s="2"/>
    </row>
    <row r="694">
      <c r="E694" s="37"/>
      <c r="H694" s="35"/>
      <c r="I694" s="2"/>
    </row>
    <row r="695">
      <c r="E695" s="37"/>
      <c r="H695" s="35"/>
      <c r="I695" s="2"/>
    </row>
    <row r="696">
      <c r="E696" s="37"/>
      <c r="H696" s="35"/>
      <c r="I696" s="2"/>
    </row>
    <row r="697">
      <c r="E697" s="37"/>
      <c r="H697" s="35"/>
      <c r="I697" s="2"/>
    </row>
    <row r="698">
      <c r="E698" s="37"/>
      <c r="H698" s="35"/>
      <c r="I698" s="2"/>
    </row>
    <row r="699">
      <c r="E699" s="37"/>
      <c r="H699" s="35"/>
      <c r="I699" s="2"/>
    </row>
    <row r="700">
      <c r="E700" s="37"/>
      <c r="H700" s="35"/>
      <c r="I700" s="2"/>
    </row>
    <row r="701">
      <c r="E701" s="37"/>
      <c r="H701" s="35"/>
      <c r="I701" s="2"/>
    </row>
    <row r="702">
      <c r="E702" s="37"/>
      <c r="H702" s="35"/>
      <c r="I702" s="2"/>
    </row>
    <row r="703">
      <c r="E703" s="37"/>
      <c r="H703" s="35"/>
      <c r="I703" s="2"/>
    </row>
    <row r="704">
      <c r="E704" s="37"/>
      <c r="H704" s="35"/>
      <c r="I704" s="2"/>
    </row>
    <row r="705">
      <c r="E705" s="37"/>
      <c r="H705" s="35"/>
      <c r="I705" s="2"/>
    </row>
    <row r="706">
      <c r="E706" s="37"/>
      <c r="H706" s="35"/>
      <c r="I706" s="2"/>
    </row>
    <row r="707">
      <c r="E707" s="37"/>
      <c r="H707" s="35"/>
      <c r="I707" s="2"/>
    </row>
    <row r="708">
      <c r="E708" s="37"/>
      <c r="H708" s="35"/>
      <c r="I708" s="2"/>
    </row>
    <row r="709">
      <c r="E709" s="37"/>
      <c r="H709" s="35"/>
      <c r="I709" s="2"/>
    </row>
    <row r="710">
      <c r="E710" s="37"/>
      <c r="H710" s="35"/>
      <c r="I710" s="2"/>
    </row>
    <row r="711">
      <c r="E711" s="37"/>
      <c r="H711" s="35"/>
      <c r="I711" s="2"/>
    </row>
    <row r="712">
      <c r="E712" s="37"/>
      <c r="H712" s="35"/>
      <c r="I712" s="2"/>
    </row>
    <row r="713">
      <c r="E713" s="37"/>
      <c r="H713" s="35"/>
      <c r="I713" s="2"/>
    </row>
    <row r="714">
      <c r="E714" s="37"/>
      <c r="H714" s="35"/>
      <c r="I714" s="2"/>
    </row>
    <row r="715">
      <c r="E715" s="37"/>
      <c r="H715" s="35"/>
      <c r="I715" s="2"/>
    </row>
    <row r="716">
      <c r="E716" s="37"/>
      <c r="H716" s="35"/>
      <c r="I716" s="2"/>
    </row>
    <row r="717">
      <c r="E717" s="37"/>
      <c r="H717" s="35"/>
      <c r="I717" s="2"/>
    </row>
    <row r="718">
      <c r="E718" s="37"/>
      <c r="H718" s="35"/>
      <c r="I718" s="2"/>
    </row>
    <row r="719">
      <c r="E719" s="37"/>
      <c r="H719" s="35"/>
      <c r="I719" s="2"/>
    </row>
    <row r="720">
      <c r="E720" s="37"/>
      <c r="H720" s="35"/>
      <c r="I720" s="2"/>
    </row>
    <row r="721">
      <c r="E721" s="37"/>
      <c r="H721" s="35"/>
      <c r="I721" s="2"/>
    </row>
    <row r="722">
      <c r="E722" s="37"/>
      <c r="H722" s="35"/>
      <c r="I722" s="2"/>
    </row>
    <row r="723">
      <c r="E723" s="37"/>
      <c r="H723" s="35"/>
      <c r="I723" s="2"/>
    </row>
    <row r="724">
      <c r="E724" s="37"/>
      <c r="H724" s="35"/>
      <c r="I724" s="2"/>
    </row>
    <row r="725">
      <c r="E725" s="37"/>
      <c r="H725" s="35"/>
      <c r="I725" s="2"/>
    </row>
    <row r="726">
      <c r="E726" s="37"/>
      <c r="H726" s="35"/>
      <c r="I726" s="2"/>
    </row>
    <row r="727">
      <c r="E727" s="37"/>
      <c r="H727" s="35"/>
      <c r="I727" s="2"/>
    </row>
    <row r="728">
      <c r="E728" s="37"/>
      <c r="H728" s="35"/>
      <c r="I728" s="2"/>
    </row>
    <row r="729">
      <c r="E729" s="37"/>
      <c r="H729" s="35"/>
      <c r="I729" s="2"/>
    </row>
    <row r="730">
      <c r="E730" s="37"/>
      <c r="H730" s="35"/>
      <c r="I730" s="2"/>
    </row>
    <row r="731">
      <c r="E731" s="37"/>
      <c r="H731" s="35"/>
      <c r="I731" s="2"/>
    </row>
    <row r="732">
      <c r="E732" s="37"/>
      <c r="H732" s="35"/>
      <c r="I732" s="2"/>
    </row>
    <row r="733">
      <c r="E733" s="37"/>
      <c r="H733" s="35"/>
      <c r="I733" s="2"/>
    </row>
    <row r="734">
      <c r="E734" s="37"/>
      <c r="H734" s="35"/>
      <c r="I734" s="2"/>
    </row>
    <row r="735">
      <c r="E735" s="37"/>
      <c r="H735" s="35"/>
      <c r="I735" s="2"/>
    </row>
    <row r="736">
      <c r="E736" s="37"/>
      <c r="H736" s="35"/>
      <c r="I736" s="2"/>
    </row>
    <row r="737">
      <c r="E737" s="37"/>
      <c r="H737" s="35"/>
      <c r="I737" s="2"/>
    </row>
    <row r="738">
      <c r="E738" s="37"/>
      <c r="H738" s="35"/>
      <c r="I738" s="2"/>
    </row>
    <row r="739">
      <c r="E739" s="37"/>
      <c r="H739" s="35"/>
      <c r="I739" s="2"/>
    </row>
    <row r="740">
      <c r="E740" s="37"/>
      <c r="H740" s="35"/>
      <c r="I740" s="2"/>
    </row>
    <row r="741">
      <c r="E741" s="37"/>
      <c r="H741" s="35"/>
      <c r="I741" s="2"/>
    </row>
    <row r="742">
      <c r="E742" s="37"/>
      <c r="H742" s="35"/>
      <c r="I742" s="2"/>
    </row>
    <row r="743">
      <c r="E743" s="37"/>
      <c r="H743" s="35"/>
      <c r="I743" s="2"/>
    </row>
    <row r="744">
      <c r="E744" s="37"/>
      <c r="H744" s="35"/>
      <c r="I744" s="2"/>
    </row>
    <row r="745">
      <c r="E745" s="37"/>
      <c r="H745" s="35"/>
      <c r="I745" s="2"/>
    </row>
    <row r="746">
      <c r="E746" s="37"/>
      <c r="H746" s="35"/>
      <c r="I746" s="2"/>
    </row>
    <row r="747">
      <c r="E747" s="37"/>
      <c r="H747" s="35"/>
      <c r="I747" s="2"/>
    </row>
    <row r="748">
      <c r="E748" s="37"/>
      <c r="H748" s="35"/>
      <c r="I748" s="2"/>
    </row>
    <row r="749">
      <c r="E749" s="37"/>
      <c r="H749" s="35"/>
      <c r="I749" s="2"/>
    </row>
    <row r="750">
      <c r="E750" s="37"/>
      <c r="H750" s="35"/>
      <c r="I750" s="2"/>
    </row>
    <row r="751">
      <c r="E751" s="37"/>
      <c r="H751" s="35"/>
      <c r="I751" s="2"/>
    </row>
    <row r="752">
      <c r="E752" s="37"/>
      <c r="H752" s="35"/>
      <c r="I752" s="2"/>
    </row>
    <row r="753">
      <c r="E753" s="37"/>
      <c r="H753" s="35"/>
      <c r="I753" s="2"/>
    </row>
    <row r="754">
      <c r="E754" s="37"/>
      <c r="H754" s="35"/>
      <c r="I754" s="2"/>
    </row>
    <row r="755">
      <c r="E755" s="37"/>
      <c r="H755" s="35"/>
      <c r="I755" s="2"/>
    </row>
    <row r="756">
      <c r="E756" s="37"/>
      <c r="H756" s="35"/>
      <c r="I756" s="2"/>
    </row>
    <row r="757">
      <c r="E757" s="37"/>
      <c r="H757" s="35"/>
      <c r="I757" s="2"/>
    </row>
    <row r="758">
      <c r="E758" s="37"/>
      <c r="H758" s="35"/>
      <c r="I758" s="2"/>
    </row>
    <row r="759">
      <c r="E759" s="37"/>
      <c r="H759" s="35"/>
      <c r="I759" s="2"/>
    </row>
    <row r="760">
      <c r="E760" s="37"/>
      <c r="H760" s="35"/>
      <c r="I760" s="2"/>
    </row>
    <row r="761">
      <c r="E761" s="37"/>
      <c r="H761" s="35"/>
      <c r="I761" s="2"/>
    </row>
    <row r="762">
      <c r="E762" s="37"/>
      <c r="H762" s="35"/>
      <c r="I762" s="2"/>
    </row>
    <row r="763">
      <c r="E763" s="37"/>
      <c r="H763" s="35"/>
      <c r="I763" s="2"/>
    </row>
    <row r="764">
      <c r="E764" s="37"/>
      <c r="H764" s="35"/>
      <c r="I764" s="2"/>
    </row>
    <row r="765">
      <c r="E765" s="37"/>
      <c r="H765" s="35"/>
      <c r="I765" s="2"/>
    </row>
    <row r="766">
      <c r="E766" s="37"/>
      <c r="H766" s="35"/>
      <c r="I766" s="2"/>
    </row>
    <row r="767">
      <c r="E767" s="37"/>
      <c r="H767" s="35"/>
      <c r="I767" s="2"/>
    </row>
    <row r="768">
      <c r="E768" s="37"/>
      <c r="H768" s="35"/>
      <c r="I768" s="2"/>
    </row>
    <row r="769">
      <c r="E769" s="37"/>
      <c r="H769" s="35"/>
      <c r="I769" s="2"/>
    </row>
    <row r="770">
      <c r="E770" s="37"/>
      <c r="H770" s="35"/>
      <c r="I770" s="2"/>
    </row>
    <row r="771">
      <c r="E771" s="37"/>
      <c r="H771" s="35"/>
      <c r="I771" s="2"/>
    </row>
    <row r="772">
      <c r="E772" s="37"/>
      <c r="H772" s="35"/>
      <c r="I772" s="2"/>
    </row>
    <row r="773">
      <c r="E773" s="37"/>
      <c r="H773" s="35"/>
      <c r="I773" s="2"/>
    </row>
    <row r="774">
      <c r="E774" s="37"/>
      <c r="H774" s="35"/>
      <c r="I774" s="2"/>
    </row>
    <row r="775">
      <c r="E775" s="37"/>
      <c r="H775" s="35"/>
      <c r="I775" s="2"/>
    </row>
    <row r="776">
      <c r="E776" s="37"/>
      <c r="H776" s="35"/>
      <c r="I776" s="2"/>
    </row>
    <row r="777">
      <c r="E777" s="37"/>
      <c r="H777" s="35"/>
      <c r="I777" s="2"/>
    </row>
    <row r="778">
      <c r="E778" s="37"/>
      <c r="H778" s="35"/>
      <c r="I778" s="2"/>
    </row>
    <row r="779">
      <c r="E779" s="37"/>
      <c r="H779" s="35"/>
      <c r="I779" s="2"/>
    </row>
    <row r="780">
      <c r="E780" s="37"/>
      <c r="H780" s="35"/>
      <c r="I780" s="2"/>
    </row>
    <row r="781">
      <c r="E781" s="37"/>
      <c r="H781" s="35"/>
      <c r="I781" s="2"/>
    </row>
    <row r="782">
      <c r="E782" s="37"/>
      <c r="H782" s="35"/>
      <c r="I782" s="2"/>
    </row>
    <row r="783">
      <c r="E783" s="37"/>
      <c r="H783" s="35"/>
      <c r="I783" s="2"/>
    </row>
    <row r="784">
      <c r="E784" s="37"/>
      <c r="H784" s="35"/>
      <c r="I784" s="2"/>
    </row>
    <row r="785">
      <c r="E785" s="37"/>
      <c r="H785" s="35"/>
      <c r="I785" s="2"/>
    </row>
    <row r="786">
      <c r="E786" s="37"/>
      <c r="H786" s="35"/>
      <c r="I786" s="2"/>
    </row>
    <row r="787">
      <c r="E787" s="37"/>
      <c r="H787" s="35"/>
      <c r="I787" s="2"/>
    </row>
    <row r="788">
      <c r="E788" s="37"/>
      <c r="H788" s="35"/>
      <c r="I788" s="2"/>
    </row>
    <row r="789">
      <c r="E789" s="37"/>
      <c r="H789" s="35"/>
      <c r="I789" s="2"/>
    </row>
    <row r="790">
      <c r="E790" s="37"/>
      <c r="H790" s="35"/>
      <c r="I790" s="2"/>
    </row>
    <row r="791">
      <c r="E791" s="37"/>
      <c r="H791" s="35"/>
      <c r="I791" s="2"/>
    </row>
    <row r="792">
      <c r="E792" s="37"/>
      <c r="H792" s="35"/>
      <c r="I792" s="2"/>
    </row>
    <row r="793">
      <c r="E793" s="37"/>
      <c r="H793" s="35"/>
      <c r="I793" s="2"/>
    </row>
    <row r="794">
      <c r="E794" s="37"/>
      <c r="H794" s="35"/>
      <c r="I794" s="2"/>
    </row>
    <row r="795">
      <c r="E795" s="37"/>
      <c r="H795" s="35"/>
      <c r="I795" s="2"/>
    </row>
    <row r="796">
      <c r="E796" s="37"/>
      <c r="H796" s="35"/>
      <c r="I796" s="2"/>
    </row>
    <row r="797">
      <c r="E797" s="37"/>
      <c r="H797" s="35"/>
      <c r="I797" s="2"/>
    </row>
    <row r="798">
      <c r="E798" s="37"/>
      <c r="H798" s="35"/>
      <c r="I798" s="2"/>
    </row>
    <row r="799">
      <c r="E799" s="37"/>
      <c r="H799" s="35"/>
      <c r="I799" s="2"/>
    </row>
    <row r="800">
      <c r="E800" s="37"/>
      <c r="H800" s="35"/>
      <c r="I800" s="2"/>
    </row>
    <row r="801">
      <c r="E801" s="37"/>
      <c r="H801" s="35"/>
      <c r="I801" s="2"/>
    </row>
    <row r="802">
      <c r="E802" s="37"/>
      <c r="H802" s="35"/>
      <c r="I802" s="2"/>
    </row>
    <row r="803">
      <c r="E803" s="37"/>
      <c r="H803" s="35"/>
      <c r="I803" s="2"/>
    </row>
    <row r="804">
      <c r="E804" s="37"/>
      <c r="H804" s="35"/>
      <c r="I804" s="2"/>
    </row>
    <row r="805">
      <c r="E805" s="37"/>
      <c r="H805" s="35"/>
      <c r="I805" s="2"/>
    </row>
    <row r="806">
      <c r="E806" s="37"/>
      <c r="H806" s="35"/>
      <c r="I806" s="2"/>
    </row>
    <row r="807">
      <c r="E807" s="37"/>
      <c r="H807" s="35"/>
      <c r="I807" s="2"/>
    </row>
    <row r="808">
      <c r="E808" s="37"/>
      <c r="H808" s="35"/>
      <c r="I808" s="2"/>
    </row>
    <row r="809">
      <c r="E809" s="37"/>
      <c r="H809" s="35"/>
      <c r="I809" s="2"/>
    </row>
    <row r="810">
      <c r="E810" s="37"/>
      <c r="H810" s="35"/>
      <c r="I810" s="2"/>
    </row>
    <row r="811">
      <c r="E811" s="37"/>
      <c r="H811" s="35"/>
      <c r="I811" s="2"/>
    </row>
    <row r="812">
      <c r="E812" s="37"/>
      <c r="H812" s="35"/>
      <c r="I812" s="2"/>
    </row>
    <row r="813">
      <c r="E813" s="37"/>
      <c r="H813" s="35"/>
      <c r="I813" s="2"/>
    </row>
    <row r="814">
      <c r="E814" s="37"/>
      <c r="H814" s="35"/>
      <c r="I814" s="2"/>
    </row>
    <row r="815">
      <c r="E815" s="37"/>
      <c r="H815" s="35"/>
      <c r="I815" s="2"/>
    </row>
    <row r="816">
      <c r="E816" s="37"/>
      <c r="H816" s="35"/>
      <c r="I816" s="2"/>
    </row>
    <row r="817">
      <c r="E817" s="37"/>
      <c r="H817" s="35"/>
      <c r="I817" s="2"/>
    </row>
    <row r="818">
      <c r="E818" s="37"/>
      <c r="H818" s="35"/>
      <c r="I818" s="2"/>
    </row>
    <row r="819">
      <c r="E819" s="37"/>
      <c r="H819" s="35"/>
      <c r="I819" s="2"/>
    </row>
    <row r="820">
      <c r="E820" s="37"/>
      <c r="H820" s="35"/>
      <c r="I820" s="2"/>
    </row>
    <row r="821">
      <c r="E821" s="37"/>
      <c r="H821" s="35"/>
      <c r="I821" s="2"/>
    </row>
    <row r="822">
      <c r="E822" s="37"/>
      <c r="H822" s="35"/>
      <c r="I822" s="2"/>
    </row>
    <row r="823">
      <c r="E823" s="37"/>
      <c r="H823" s="35"/>
      <c r="I823" s="2"/>
    </row>
    <row r="824">
      <c r="E824" s="37"/>
      <c r="H824" s="35"/>
      <c r="I824" s="2"/>
    </row>
    <row r="825">
      <c r="E825" s="37"/>
      <c r="H825" s="35"/>
      <c r="I825" s="2"/>
    </row>
    <row r="826">
      <c r="E826" s="37"/>
      <c r="H826" s="35"/>
      <c r="I826" s="2"/>
    </row>
    <row r="827">
      <c r="E827" s="37"/>
      <c r="H827" s="35"/>
      <c r="I827" s="2"/>
    </row>
    <row r="828">
      <c r="E828" s="37"/>
      <c r="H828" s="35"/>
      <c r="I828" s="2"/>
    </row>
    <row r="829">
      <c r="E829" s="37"/>
      <c r="H829" s="35"/>
      <c r="I829" s="2"/>
    </row>
    <row r="830">
      <c r="E830" s="37"/>
      <c r="H830" s="35"/>
      <c r="I830" s="2"/>
    </row>
    <row r="831">
      <c r="E831" s="37"/>
      <c r="H831" s="35"/>
      <c r="I831" s="2"/>
    </row>
    <row r="832">
      <c r="E832" s="37"/>
      <c r="H832" s="35"/>
      <c r="I832" s="2"/>
    </row>
    <row r="833">
      <c r="E833" s="37"/>
      <c r="H833" s="35"/>
      <c r="I833" s="2"/>
    </row>
    <row r="834">
      <c r="E834" s="37"/>
      <c r="H834" s="35"/>
      <c r="I834" s="2"/>
    </row>
    <row r="835">
      <c r="E835" s="37"/>
      <c r="H835" s="35"/>
      <c r="I835" s="2"/>
    </row>
    <row r="836">
      <c r="E836" s="37"/>
      <c r="H836" s="35"/>
      <c r="I836" s="2"/>
    </row>
    <row r="837">
      <c r="E837" s="37"/>
      <c r="H837" s="35"/>
      <c r="I837" s="2"/>
    </row>
    <row r="838">
      <c r="E838" s="37"/>
      <c r="H838" s="35"/>
      <c r="I838" s="2"/>
    </row>
    <row r="839">
      <c r="E839" s="37"/>
      <c r="H839" s="35"/>
      <c r="I839" s="2"/>
    </row>
    <row r="840">
      <c r="E840" s="37"/>
      <c r="H840" s="35"/>
      <c r="I840" s="2"/>
    </row>
    <row r="841">
      <c r="E841" s="37"/>
      <c r="H841" s="35"/>
      <c r="I841" s="2"/>
    </row>
    <row r="842">
      <c r="E842" s="37"/>
      <c r="H842" s="35"/>
      <c r="I842" s="2"/>
    </row>
    <row r="843">
      <c r="E843" s="37"/>
      <c r="H843" s="35"/>
      <c r="I843" s="2"/>
    </row>
    <row r="844">
      <c r="E844" s="37"/>
      <c r="H844" s="35"/>
      <c r="I844" s="2"/>
    </row>
    <row r="845">
      <c r="E845" s="37"/>
      <c r="H845" s="35"/>
      <c r="I845" s="2"/>
    </row>
    <row r="846">
      <c r="E846" s="37"/>
      <c r="H846" s="35"/>
      <c r="I846" s="2"/>
    </row>
    <row r="847">
      <c r="E847" s="37"/>
      <c r="H847" s="35"/>
      <c r="I847" s="2"/>
    </row>
    <row r="848">
      <c r="E848" s="37"/>
      <c r="H848" s="35"/>
      <c r="I848" s="2"/>
    </row>
    <row r="849">
      <c r="E849" s="37"/>
      <c r="H849" s="35"/>
      <c r="I849" s="2"/>
    </row>
    <row r="850">
      <c r="E850" s="37"/>
      <c r="H850" s="35"/>
      <c r="I850" s="2"/>
    </row>
    <row r="851">
      <c r="E851" s="37"/>
      <c r="H851" s="35"/>
      <c r="I851" s="2"/>
    </row>
    <row r="852">
      <c r="E852" s="37"/>
      <c r="H852" s="35"/>
      <c r="I852" s="2"/>
    </row>
    <row r="853">
      <c r="E853" s="37"/>
      <c r="H853" s="35"/>
      <c r="I853" s="2"/>
    </row>
    <row r="854">
      <c r="E854" s="37"/>
      <c r="H854" s="35"/>
      <c r="I854" s="2"/>
    </row>
    <row r="855">
      <c r="E855" s="37"/>
      <c r="H855" s="35"/>
      <c r="I855" s="2"/>
    </row>
    <row r="856">
      <c r="E856" s="37"/>
      <c r="H856" s="35"/>
      <c r="I856" s="2"/>
    </row>
    <row r="857">
      <c r="E857" s="37"/>
      <c r="H857" s="35"/>
      <c r="I857" s="2"/>
    </row>
    <row r="858">
      <c r="E858" s="37"/>
      <c r="H858" s="35"/>
      <c r="I858" s="2"/>
    </row>
    <row r="859">
      <c r="E859" s="37"/>
      <c r="H859" s="35"/>
      <c r="I859" s="2"/>
    </row>
    <row r="860">
      <c r="E860" s="37"/>
      <c r="H860" s="35"/>
      <c r="I860" s="2"/>
    </row>
    <row r="861">
      <c r="E861" s="37"/>
      <c r="H861" s="35"/>
      <c r="I861" s="2"/>
    </row>
    <row r="862">
      <c r="E862" s="37"/>
      <c r="H862" s="35"/>
      <c r="I862" s="2"/>
    </row>
    <row r="863">
      <c r="E863" s="37"/>
      <c r="H863" s="35"/>
      <c r="I863" s="2"/>
    </row>
    <row r="864">
      <c r="E864" s="37"/>
      <c r="H864" s="35"/>
      <c r="I864" s="2"/>
    </row>
    <row r="865">
      <c r="E865" s="37"/>
      <c r="H865" s="35"/>
      <c r="I865" s="2"/>
    </row>
    <row r="866">
      <c r="E866" s="37"/>
      <c r="H866" s="35"/>
      <c r="I866" s="2"/>
    </row>
    <row r="867">
      <c r="E867" s="37"/>
      <c r="H867" s="35"/>
      <c r="I867" s="2"/>
    </row>
    <row r="868">
      <c r="E868" s="37"/>
      <c r="H868" s="35"/>
      <c r="I868" s="2"/>
    </row>
    <row r="869">
      <c r="E869" s="37"/>
      <c r="H869" s="35"/>
      <c r="I869" s="2"/>
    </row>
    <row r="870">
      <c r="E870" s="37"/>
      <c r="H870" s="35"/>
      <c r="I870" s="2"/>
    </row>
    <row r="871">
      <c r="E871" s="37"/>
      <c r="H871" s="35"/>
      <c r="I871" s="2"/>
    </row>
    <row r="872">
      <c r="E872" s="37"/>
      <c r="H872" s="35"/>
      <c r="I872" s="2"/>
    </row>
    <row r="873">
      <c r="E873" s="37"/>
      <c r="H873" s="35"/>
      <c r="I873" s="2"/>
    </row>
    <row r="874">
      <c r="E874" s="37"/>
      <c r="H874" s="35"/>
      <c r="I874" s="2"/>
    </row>
    <row r="875">
      <c r="E875" s="37"/>
      <c r="H875" s="35"/>
      <c r="I875" s="2"/>
    </row>
    <row r="876">
      <c r="E876" s="37"/>
      <c r="H876" s="35"/>
      <c r="I876" s="2"/>
    </row>
    <row r="877">
      <c r="E877" s="37"/>
      <c r="H877" s="35"/>
      <c r="I877" s="2"/>
    </row>
    <row r="878">
      <c r="E878" s="37"/>
      <c r="H878" s="35"/>
      <c r="I878" s="2"/>
    </row>
    <row r="879">
      <c r="E879" s="37"/>
      <c r="H879" s="35"/>
      <c r="I879" s="2"/>
    </row>
    <row r="880">
      <c r="E880" s="37"/>
      <c r="H880" s="35"/>
      <c r="I880" s="2"/>
    </row>
    <row r="881">
      <c r="E881" s="37"/>
      <c r="H881" s="35"/>
      <c r="I881" s="2"/>
    </row>
    <row r="882">
      <c r="E882" s="37"/>
      <c r="H882" s="35"/>
      <c r="I882" s="2"/>
    </row>
    <row r="883">
      <c r="E883" s="37"/>
      <c r="H883" s="35"/>
      <c r="I883" s="2"/>
    </row>
    <row r="884">
      <c r="E884" s="37"/>
      <c r="H884" s="35"/>
      <c r="I884" s="2"/>
    </row>
    <row r="885">
      <c r="E885" s="37"/>
      <c r="H885" s="35"/>
      <c r="I885" s="2"/>
    </row>
    <row r="886">
      <c r="E886" s="37"/>
      <c r="H886" s="35"/>
      <c r="I886" s="2"/>
    </row>
    <row r="887">
      <c r="E887" s="37"/>
      <c r="H887" s="35"/>
      <c r="I887" s="2"/>
    </row>
    <row r="888">
      <c r="E888" s="37"/>
      <c r="H888" s="35"/>
      <c r="I888" s="2"/>
    </row>
    <row r="889">
      <c r="E889" s="37"/>
      <c r="H889" s="35"/>
      <c r="I889" s="2"/>
    </row>
    <row r="890">
      <c r="E890" s="37"/>
      <c r="H890" s="35"/>
      <c r="I890" s="2"/>
    </row>
    <row r="891">
      <c r="E891" s="37"/>
      <c r="H891" s="35"/>
      <c r="I891" s="2"/>
    </row>
    <row r="892">
      <c r="E892" s="37"/>
      <c r="H892" s="35"/>
      <c r="I892" s="2"/>
    </row>
    <row r="893">
      <c r="E893" s="37"/>
      <c r="H893" s="35"/>
      <c r="I893" s="2"/>
    </row>
    <row r="894">
      <c r="E894" s="37"/>
      <c r="H894" s="35"/>
      <c r="I894" s="2"/>
    </row>
    <row r="895">
      <c r="E895" s="37"/>
      <c r="H895" s="35"/>
      <c r="I895" s="2"/>
    </row>
    <row r="896">
      <c r="E896" s="37"/>
      <c r="H896" s="35"/>
      <c r="I896" s="2"/>
    </row>
    <row r="897">
      <c r="E897" s="37"/>
      <c r="H897" s="35"/>
      <c r="I897" s="2"/>
    </row>
    <row r="898">
      <c r="E898" s="37"/>
      <c r="H898" s="35"/>
      <c r="I898" s="2"/>
    </row>
    <row r="899">
      <c r="E899" s="37"/>
      <c r="H899" s="35"/>
      <c r="I899" s="2"/>
    </row>
    <row r="900">
      <c r="E900" s="37"/>
      <c r="H900" s="35"/>
      <c r="I900" s="2"/>
    </row>
    <row r="901">
      <c r="E901" s="37"/>
      <c r="H901" s="35"/>
      <c r="I901" s="2"/>
    </row>
    <row r="902">
      <c r="E902" s="37"/>
      <c r="H902" s="35"/>
      <c r="I902" s="2"/>
    </row>
    <row r="903">
      <c r="E903" s="37"/>
      <c r="H903" s="35"/>
      <c r="I903" s="2"/>
    </row>
    <row r="904">
      <c r="E904" s="37"/>
      <c r="H904" s="35"/>
      <c r="I904" s="2"/>
    </row>
    <row r="905">
      <c r="E905" s="37"/>
      <c r="H905" s="35"/>
      <c r="I905" s="2"/>
    </row>
    <row r="906">
      <c r="E906" s="37"/>
      <c r="H906" s="35"/>
      <c r="I906" s="2"/>
    </row>
    <row r="907">
      <c r="E907" s="37"/>
      <c r="H907" s="35"/>
      <c r="I907" s="2"/>
    </row>
    <row r="908">
      <c r="E908" s="37"/>
      <c r="H908" s="35"/>
      <c r="I908" s="2"/>
    </row>
    <row r="909">
      <c r="E909" s="37"/>
      <c r="H909" s="35"/>
      <c r="I909" s="2"/>
    </row>
    <row r="910">
      <c r="E910" s="37"/>
      <c r="H910" s="35"/>
      <c r="I910" s="2"/>
    </row>
    <row r="911">
      <c r="E911" s="37"/>
      <c r="H911" s="35"/>
      <c r="I911" s="2"/>
    </row>
    <row r="912">
      <c r="E912" s="37"/>
      <c r="H912" s="35"/>
      <c r="I912" s="2"/>
    </row>
    <row r="913">
      <c r="E913" s="37"/>
      <c r="H913" s="35"/>
      <c r="I913" s="2"/>
    </row>
    <row r="914">
      <c r="E914" s="37"/>
      <c r="H914" s="35"/>
      <c r="I914" s="2"/>
    </row>
    <row r="915">
      <c r="E915" s="37"/>
      <c r="H915" s="35"/>
      <c r="I915" s="2"/>
    </row>
    <row r="916">
      <c r="E916" s="37"/>
      <c r="H916" s="35"/>
      <c r="I916" s="2"/>
    </row>
    <row r="917">
      <c r="E917" s="37"/>
      <c r="H917" s="35"/>
      <c r="I917" s="2"/>
    </row>
    <row r="918">
      <c r="E918" s="37"/>
      <c r="H918" s="35"/>
      <c r="I918" s="2"/>
    </row>
    <row r="919">
      <c r="E919" s="37"/>
      <c r="H919" s="35"/>
      <c r="I919" s="2"/>
    </row>
    <row r="920">
      <c r="E920" s="37"/>
      <c r="H920" s="35"/>
      <c r="I920" s="2"/>
    </row>
    <row r="921">
      <c r="E921" s="37"/>
      <c r="H921" s="35"/>
      <c r="I921" s="2"/>
    </row>
    <row r="922">
      <c r="E922" s="37"/>
      <c r="H922" s="35"/>
      <c r="I922" s="2"/>
    </row>
    <row r="923">
      <c r="E923" s="37"/>
      <c r="H923" s="35"/>
      <c r="I923" s="2"/>
    </row>
    <row r="924">
      <c r="E924" s="37"/>
      <c r="H924" s="35"/>
      <c r="I924" s="2"/>
    </row>
    <row r="925">
      <c r="E925" s="37"/>
      <c r="H925" s="35"/>
      <c r="I925" s="2"/>
    </row>
    <row r="926">
      <c r="E926" s="37"/>
      <c r="H926" s="35"/>
      <c r="I926" s="2"/>
    </row>
    <row r="927">
      <c r="E927" s="37"/>
      <c r="H927" s="35"/>
      <c r="I927" s="2"/>
    </row>
    <row r="928">
      <c r="E928" s="37"/>
      <c r="H928" s="35"/>
      <c r="I928" s="2"/>
    </row>
    <row r="929">
      <c r="E929" s="37"/>
      <c r="H929" s="35"/>
      <c r="I929" s="2"/>
    </row>
    <row r="930">
      <c r="E930" s="37"/>
      <c r="H930" s="35"/>
      <c r="I930" s="2"/>
    </row>
    <row r="931">
      <c r="E931" s="37"/>
      <c r="H931" s="35"/>
      <c r="I931" s="2"/>
    </row>
    <row r="932">
      <c r="E932" s="37"/>
      <c r="H932" s="35"/>
      <c r="I932" s="2"/>
    </row>
    <row r="933">
      <c r="E933" s="37"/>
      <c r="H933" s="35"/>
      <c r="I933" s="2"/>
    </row>
    <row r="934">
      <c r="E934" s="37"/>
      <c r="H934" s="35"/>
      <c r="I934" s="2"/>
    </row>
    <row r="935">
      <c r="E935" s="37"/>
      <c r="H935" s="35"/>
      <c r="I935" s="2"/>
    </row>
    <row r="936">
      <c r="E936" s="37"/>
      <c r="H936" s="35"/>
      <c r="I936" s="2"/>
    </row>
    <row r="937">
      <c r="E937" s="37"/>
      <c r="H937" s="35"/>
      <c r="I937" s="2"/>
    </row>
    <row r="938">
      <c r="E938" s="37"/>
      <c r="H938" s="35"/>
      <c r="I938" s="2"/>
    </row>
    <row r="939">
      <c r="E939" s="37"/>
      <c r="H939" s="35"/>
      <c r="I939" s="2"/>
    </row>
    <row r="940">
      <c r="E940" s="37"/>
      <c r="H940" s="35"/>
      <c r="I940" s="2"/>
    </row>
    <row r="941">
      <c r="E941" s="37"/>
      <c r="H941" s="35"/>
      <c r="I941" s="2"/>
    </row>
    <row r="942">
      <c r="E942" s="37"/>
      <c r="H942" s="35"/>
      <c r="I942" s="2"/>
    </row>
    <row r="943">
      <c r="E943" s="37"/>
      <c r="H943" s="35"/>
      <c r="I943" s="2"/>
    </row>
    <row r="944">
      <c r="E944" s="37"/>
      <c r="H944" s="35"/>
      <c r="I944" s="2"/>
    </row>
    <row r="945">
      <c r="E945" s="37"/>
      <c r="H945" s="35"/>
      <c r="I945" s="2"/>
    </row>
    <row r="946">
      <c r="E946" s="37"/>
      <c r="H946" s="35"/>
      <c r="I946" s="2"/>
    </row>
    <row r="947">
      <c r="E947" s="37"/>
      <c r="H947" s="35"/>
      <c r="I947" s="2"/>
    </row>
    <row r="948">
      <c r="E948" s="37"/>
      <c r="H948" s="35"/>
      <c r="I948" s="2"/>
    </row>
    <row r="949">
      <c r="E949" s="37"/>
      <c r="H949" s="35"/>
      <c r="I949" s="2"/>
    </row>
    <row r="950">
      <c r="E950" s="37"/>
      <c r="H950" s="35"/>
      <c r="I950" s="2"/>
    </row>
    <row r="951">
      <c r="E951" s="37"/>
      <c r="H951" s="35"/>
      <c r="I951" s="2"/>
    </row>
    <row r="952">
      <c r="E952" s="37"/>
      <c r="H952" s="35"/>
      <c r="I952" s="2"/>
    </row>
    <row r="953">
      <c r="E953" s="37"/>
      <c r="H953" s="35"/>
      <c r="I953" s="2"/>
    </row>
    <row r="954">
      <c r="E954" s="37"/>
      <c r="H954" s="35"/>
      <c r="I954" s="2"/>
    </row>
    <row r="955">
      <c r="E955" s="37"/>
      <c r="H955" s="35"/>
      <c r="I955" s="2"/>
    </row>
    <row r="956">
      <c r="E956" s="37"/>
      <c r="H956" s="35"/>
      <c r="I956" s="2"/>
    </row>
    <row r="957">
      <c r="E957" s="37"/>
      <c r="H957" s="35"/>
      <c r="I957" s="2"/>
    </row>
    <row r="958">
      <c r="E958" s="37"/>
      <c r="H958" s="35"/>
      <c r="I958" s="2"/>
    </row>
    <row r="959">
      <c r="E959" s="37"/>
      <c r="H959" s="35"/>
      <c r="I959" s="2"/>
    </row>
    <row r="960">
      <c r="E960" s="37"/>
      <c r="H960" s="35"/>
      <c r="I960" s="2"/>
    </row>
    <row r="961">
      <c r="E961" s="37"/>
      <c r="H961" s="35"/>
      <c r="I961" s="2"/>
    </row>
    <row r="962">
      <c r="E962" s="37"/>
      <c r="H962" s="35"/>
      <c r="I962" s="2"/>
    </row>
    <row r="963">
      <c r="E963" s="37"/>
      <c r="H963" s="35"/>
      <c r="I963" s="2"/>
    </row>
    <row r="964">
      <c r="E964" s="37"/>
      <c r="H964" s="35"/>
      <c r="I964" s="2"/>
    </row>
    <row r="965">
      <c r="E965" s="37"/>
      <c r="H965" s="35"/>
      <c r="I965" s="2"/>
    </row>
    <row r="966">
      <c r="E966" s="37"/>
      <c r="H966" s="35"/>
      <c r="I966" s="2"/>
    </row>
    <row r="967">
      <c r="E967" s="37"/>
      <c r="H967" s="35"/>
      <c r="I967" s="2"/>
    </row>
    <row r="968">
      <c r="E968" s="37"/>
      <c r="H968" s="35"/>
      <c r="I968" s="2"/>
    </row>
    <row r="969">
      <c r="E969" s="37"/>
      <c r="H969" s="35"/>
      <c r="I969" s="2"/>
    </row>
    <row r="970">
      <c r="E970" s="37"/>
      <c r="H970" s="35"/>
      <c r="I970" s="2"/>
    </row>
    <row r="971">
      <c r="E971" s="37"/>
      <c r="H971" s="35"/>
      <c r="I971" s="2"/>
    </row>
    <row r="972">
      <c r="E972" s="37"/>
      <c r="H972" s="35"/>
      <c r="I972" s="2"/>
    </row>
    <row r="973">
      <c r="E973" s="37"/>
      <c r="H973" s="35"/>
      <c r="I973" s="2"/>
    </row>
    <row r="974">
      <c r="E974" s="37"/>
      <c r="H974" s="35"/>
      <c r="I974" s="2"/>
    </row>
    <row r="975">
      <c r="E975" s="37"/>
      <c r="H975" s="35"/>
      <c r="I975" s="2"/>
    </row>
    <row r="976">
      <c r="E976" s="37"/>
      <c r="H976" s="35"/>
      <c r="I976" s="2"/>
    </row>
    <row r="977">
      <c r="E977" s="37"/>
      <c r="H977" s="35"/>
      <c r="I977" s="2"/>
    </row>
    <row r="978">
      <c r="E978" s="37"/>
      <c r="H978" s="35"/>
      <c r="I978" s="2"/>
    </row>
    <row r="979">
      <c r="E979" s="37"/>
      <c r="H979" s="35"/>
      <c r="I979" s="2"/>
    </row>
    <row r="980">
      <c r="E980" s="37"/>
      <c r="H980" s="35"/>
      <c r="I980" s="2"/>
    </row>
    <row r="981">
      <c r="E981" s="37"/>
      <c r="H981" s="35"/>
      <c r="I981" s="2"/>
    </row>
    <row r="982">
      <c r="E982" s="37"/>
      <c r="H982" s="35"/>
      <c r="I982" s="2"/>
    </row>
    <row r="983">
      <c r="E983" s="37"/>
      <c r="H983" s="35"/>
      <c r="I983" s="2"/>
    </row>
    <row r="984">
      <c r="E984" s="37"/>
      <c r="H984" s="35"/>
      <c r="I984" s="2"/>
    </row>
    <row r="985">
      <c r="E985" s="37"/>
      <c r="H985" s="35"/>
      <c r="I985" s="2"/>
    </row>
    <row r="986">
      <c r="E986" s="37"/>
      <c r="H986" s="35"/>
      <c r="I986" s="2"/>
    </row>
    <row r="987">
      <c r="E987" s="37"/>
      <c r="H987" s="35"/>
      <c r="I987" s="2"/>
    </row>
    <row r="988">
      <c r="E988" s="37"/>
      <c r="H988" s="35"/>
      <c r="I988" s="2"/>
    </row>
    <row r="989">
      <c r="E989" s="37"/>
      <c r="H989" s="35"/>
      <c r="I989" s="2"/>
    </row>
    <row r="990">
      <c r="E990" s="37"/>
      <c r="H990" s="35"/>
      <c r="I990" s="2"/>
    </row>
    <row r="991">
      <c r="E991" s="37"/>
      <c r="H991" s="35"/>
      <c r="I991" s="2"/>
    </row>
    <row r="992">
      <c r="E992" s="37"/>
      <c r="H992" s="35"/>
      <c r="I992" s="2"/>
    </row>
    <row r="993">
      <c r="E993" s="37"/>
      <c r="H993" s="35"/>
      <c r="I993" s="2"/>
    </row>
    <row r="994">
      <c r="E994" s="37"/>
      <c r="H994" s="35"/>
      <c r="I994" s="2"/>
    </row>
    <row r="995">
      <c r="E995" s="37"/>
      <c r="H995" s="35"/>
      <c r="I995" s="2"/>
    </row>
    <row r="996">
      <c r="E996" s="37"/>
      <c r="H996" s="35"/>
      <c r="I996" s="2"/>
    </row>
    <row r="997">
      <c r="E997" s="37"/>
      <c r="H997" s="35"/>
      <c r="I997" s="2"/>
    </row>
    <row r="998">
      <c r="E998" s="37"/>
      <c r="H998" s="35"/>
      <c r="I998" s="2"/>
    </row>
    <row r="999">
      <c r="E999" s="37"/>
      <c r="H999" s="35"/>
      <c r="I999" s="2"/>
    </row>
    <row r="1000">
      <c r="E1000" s="37"/>
      <c r="H1000" s="35"/>
      <c r="I1000" s="2"/>
    </row>
  </sheetData>
  <mergeCells count="1">
    <mergeCell ref="L1:N1"/>
  </mergeCells>
  <drawing r:id="rId2"/>
  <legacyDrawing r:id="rId3"/>
  <tableParts count="1">
    <tablePart r:id="rId5"/>
  </tableParts>
</worksheet>
</file>