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ad280e68251a0218/Desktop/"/>
    </mc:Choice>
  </mc:AlternateContent>
  <xr:revisionPtr revIDLastSave="0" documentId="8_{1F444B86-965C-4A50-93EE-F1475DF3EB21}" xr6:coauthVersionLast="47" xr6:coauthVersionMax="47" xr10:uidLastSave="{00000000-0000-0000-0000-000000000000}"/>
  <bookViews>
    <workbookView xWindow="-108" yWindow="-108" windowWidth="23256" windowHeight="12456" xr2:uid="{CE120CA2-B4E2-4FC9-9B81-FB00098FDFE6}"/>
  </bookViews>
  <sheets>
    <sheet name="Sheet1" sheetId="3" r:id="rId1"/>
    <sheet name="Project Management Data" sheetId="2" r:id="rId2"/>
    <sheet name="dashbord" sheetId="4" r:id="rId3"/>
  </sheets>
  <definedNames>
    <definedName name="Slicer_Days_Required">#N/A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<sst xmlns="http://schemas.openxmlformats.org/spreadsheetml/2006/main" count="239" uniqueCount="118">
  <si>
    <t>Excel Sample Data</t>
  </si>
  <si>
    <t>Project Management Data</t>
  </si>
  <si>
    <t>Project Name</t>
  </si>
  <si>
    <t>Task Name</t>
  </si>
  <si>
    <t>Assigned to</t>
  </si>
  <si>
    <t>Start Date</t>
  </si>
  <si>
    <t>Days Required</t>
  </si>
  <si>
    <t>End Date</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</si>
  <si>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</si>
  <si>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</si>
  <si>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</si>
  <si>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</si>
  <si>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</si>
  <si>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</si>
  <si>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</si>
  <si>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</si>
  <si>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</si>
  <si>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</si>
  <si>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</si>
  <si>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</si>
  <si>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</si>
  <si>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</si>
  <si>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</si>
  <si>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</si>
  <si>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</si>
  <si>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</si>
  <si>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</si>
  <si>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</si>
  <si>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</si>
  <si>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</si>
  <si>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</si>
  <si>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</si>
  <si>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</si>
  <si>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</si>
  <si>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</si>
  <si>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</si>
  <si>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</si>
  <si>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</si>
  <si>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</si>
  <si>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</si>
  <si>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</si>
  <si>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Data Collection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</si>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</sst>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4"/>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9" fontId="6" fillId="0" borderId="2" xfId="1" applyFont="1" applyBorder="1" applyAlignment="1">
      <alignment vertical="center"/>
    </xf>
    <xf numFmtId="0" fontId="0" fillId="0" borderId="0" xfId="0" pivotButton="1"/>
    <xf numFmtId="0" fontId="0" fillId="0" borderId="0" xfId="0" applyAlignment="1">
      <alignment horizontal="left"/>
    </xf>
    <xf numFmtId="9" fontId="0" fillId="0" borderId="0" xfId="0" applyNumberFormat="1"/>
    <xf numFmtId="0" fontId="0" fillId="4" borderId="0" xfId="0" applyFill="1"/>
  </cellXfs>
  <cellStyles count="2">
    <cellStyle name="Normal" xfId="0" builtinId="0"/>
    <cellStyle name="Percent" xfId="1" builtinId="5"/>
  </cellStyles>
  <dxfs count="9">
    <dxf>
      <numFmt numFmtId="13" formatCode="0%"/>
    </dxf>
    <dxf>
      <numFmt numFmtId="13" formatCode="0%"/>
    </dxf>
    <dxf>
      <numFmt numFmtId="0" formatCode="General"/>
    </dxf>
    <dxf>
      <numFmt numFmtId="13" formatCode="0%"/>
    </dxf>
    <dxf>
      <numFmt numFmtId="13" formatCode="0%"/>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[Project-Management-Sample-Data.xlsx]Sheet1!project</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project</a:t>
            </a:r>
            <a:r>
              <a:rPr lang="en-IN" baseline="0"/>
              <a:t> progress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827905639584"/>
          <c:y val="0.15049999999999999"/>
          <c:w val="0.70873249109581382"/>
          <c:h val="0.7852825896762905"/>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Sheet1!$B$4:$B$19</c:f>
              <c:numCache>
                <c:formatCode>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DCE9-443E-8255-1481F59F0DC5}"/>
            </c:ext>
          </c:extLst>
        </c:ser>
        <c:dLbls>
          <c:dLblPos val="outEnd"/>
          <c:showLegendKey val="0"/>
          <c:showVal val="1"/>
          <c:showCatName val="0"/>
          <c:showSerName val="0"/>
          <c:showPercent val="0"/>
          <c:showBubbleSize val="0"/>
        </c:dLbls>
        <c:gapWidth val="182"/>
        <c:axId val="39513423"/>
        <c:axId val="39513903"/>
      </c:barChart>
      <c:catAx>
        <c:axId val="39513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3903"/>
        <c:crosses val="autoZero"/>
        <c:auto val="1"/>
        <c:lblAlgn val="ctr"/>
        <c:lblOffset val="100"/>
        <c:noMultiLvlLbl val="0"/>
      </c:catAx>
      <c:valAx>
        <c:axId val="3951390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[Project-Management-Sample-Data.xlsx]Sheet1!task progress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Task</a:t>
            </a:r>
            <a:r>
              <a:rPr lang="en-IN" baseline="0"/>
              <a:t> wise progress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Sheet1!$E$3</c:f>
              <c:strCache>
                <c:ptCount val="1"/>
                <c:pt idx="0">
                  <c:v>Total</c:v>
                </c:pt>
              </c:strCache>
            </c:strRef>
          </c:tx>
          <c:spPr>
            <a:solidFill>
              <a:schemeClr val="accent1"/>
            </a:solidFill>
            <a:ln>
              <a:noFill/>
            </a:ln>
            <a:effectLst/>
            <a:sp3d/>
          </c:spPr>
          <c:invertIfNegative val="0"/>
          <c:cat>
            <c:strRef>
              <c:f>Sheet1!$D$4:$D$50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Data Collection</c:v>
                </c:pt>
                <c:pt idx="12">
                  <c:v>Employee Training</c:v>
                </c:pt>
                <c:pt idx="13">
                  <c:v>Event Planning</c:v>
                </c:pt>
                <c:pt idx="14">
                  <c:v>Facility Maintenance</c:v>
                </c:pt>
                <c:pt idx="15">
                  <c:v>Feature Enhancement</c:v>
                </c:pt>
                <c:pt idx="16">
                  <c:v>Financial Reporting</c:v>
                </c:pt>
                <c:pt idx="17">
                  <c:v>Inventory Management</c:v>
                </c:pt>
                <c:pt idx="18">
                  <c:v>Inventory Optimization</c:v>
                </c:pt>
                <c:pt idx="19">
                  <c:v>Investment Planning</c:v>
                </c:pt>
                <c:pt idx="20">
                  <c:v>Lead Generation</c:v>
                </c:pt>
                <c:pt idx="21">
                  <c:v>Manufacturing</c:v>
                </c:pt>
                <c:pt idx="22">
                  <c:v>Market Expansion</c:v>
                </c:pt>
                <c:pt idx="23">
                  <c:v>Market Research</c:v>
                </c:pt>
                <c:pt idx="24">
                  <c:v>Market Trends Analysis</c:v>
                </c:pt>
                <c:pt idx="25">
                  <c:v>Packaging Design</c:v>
                </c:pt>
                <c:pt idx="26">
                  <c:v>Process Optimization</c:v>
                </c:pt>
                <c:pt idx="27">
                  <c:v>Product Design</c:v>
                </c:pt>
                <c:pt idx="28">
                  <c:v>Prototype Development</c:v>
                </c:pt>
                <c:pt idx="29">
                  <c:v>Prototype Testing</c:v>
                </c:pt>
                <c:pt idx="30">
                  <c:v>Quality Assurance</c:v>
                </c:pt>
                <c:pt idx="31">
                  <c:v>Quality Control</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Sheet1!$E$4:$E$50</c:f>
              <c:numCache>
                <c:formatCode>0%</c:formatCode>
                <c:ptCount val="46"/>
                <c:pt idx="0">
                  <c:v>0.1</c:v>
                </c:pt>
                <c:pt idx="1">
                  <c:v>1</c:v>
                </c:pt>
                <c:pt idx="2">
                  <c:v>0</c:v>
                </c:pt>
                <c:pt idx="3">
                  <c:v>0</c:v>
                </c:pt>
                <c:pt idx="4">
                  <c:v>0</c:v>
                </c:pt>
                <c:pt idx="5">
                  <c:v>0.78</c:v>
                </c:pt>
                <c:pt idx="6">
                  <c:v>0</c:v>
                </c:pt>
                <c:pt idx="7">
                  <c:v>0</c:v>
                </c:pt>
                <c:pt idx="8">
                  <c:v>1</c:v>
                </c:pt>
                <c:pt idx="9">
                  <c:v>0</c:v>
                </c:pt>
                <c:pt idx="10">
                  <c:v>0</c:v>
                </c:pt>
                <c:pt idx="11">
                  <c:v>0</c:v>
                </c:pt>
                <c:pt idx="12">
                  <c:v>0.8</c:v>
                </c:pt>
                <c:pt idx="13">
                  <c:v>0.3</c:v>
                </c:pt>
                <c:pt idx="14">
                  <c:v>0</c:v>
                </c:pt>
                <c:pt idx="15">
                  <c:v>0</c:v>
                </c:pt>
                <c:pt idx="16">
                  <c:v>0.78</c:v>
                </c:pt>
                <c:pt idx="17">
                  <c:v>0</c:v>
                </c:pt>
                <c:pt idx="18">
                  <c:v>0</c:v>
                </c:pt>
                <c:pt idx="19">
                  <c:v>1</c:v>
                </c:pt>
                <c:pt idx="20">
                  <c:v>0.7</c:v>
                </c:pt>
                <c:pt idx="21">
                  <c:v>0.3</c:v>
                </c:pt>
                <c:pt idx="22">
                  <c:v>0</c:v>
                </c:pt>
                <c:pt idx="23">
                  <c:v>0.78</c:v>
                </c:pt>
                <c:pt idx="24">
                  <c:v>0.5</c:v>
                </c:pt>
                <c:pt idx="25">
                  <c:v>0</c:v>
                </c:pt>
                <c:pt idx="26">
                  <c:v>0.4</c:v>
                </c:pt>
                <c:pt idx="27">
                  <c:v>0.2</c:v>
                </c:pt>
                <c:pt idx="28">
                  <c:v>1</c:v>
                </c:pt>
                <c:pt idx="29">
                  <c:v>0</c:v>
                </c:pt>
                <c:pt idx="30">
                  <c:v>0.78</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extLst>
            <c:ext xmlns:c16="http://schemas.microsoft.com/office/drawing/2014/chart" uri="{C3380CC4-5D6E-409C-BE32-E72D297353CC}">
              <c16:uniqueId val="{00000000-B651-4EBA-9315-92488A1D9FA4}"/>
            </c:ext>
          </c:extLst>
        </c:ser>
        <c:dLbls>
          <c:showLegendKey val="0"/>
          <c:showVal val="0"/>
          <c:showCatName val="0"/>
          <c:showSerName val="0"/>
          <c:showPercent val="0"/>
          <c:showBubbleSize val="0"/>
        </c:dLbls>
        <c:gapWidth val="150"/>
        <c:shape val="box"/>
        <c:axId val="39528783"/>
        <c:axId val="39505743"/>
        <c:axId val="0"/>
      </c:bar3DChart>
      <c:catAx>
        <c:axId val="3952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5743"/>
        <c:crosses val="autoZero"/>
        <c:auto val="1"/>
        <c:lblAlgn val="ctr"/>
        <c:lblOffset val="100"/>
        <c:noMultiLvlLbl val="0"/>
      </c:catAx>
      <c:valAx>
        <c:axId val="395057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[Project-Management-Sample-Data.xlsx]Sheet1!salesrep</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salesrep</a:t>
            </a:r>
            <a:r>
              <a:rPr lang="en-IN" baseline="0"/>
              <a:t> greater then 70%</a:t>
            </a:r>
          </a:p>
        </c:rich>
      </c:tx>
      <c:layout>
        <c:manualLayout>
          <c:xMode val="edge"/>
          <c:yMode val="edge"/>
          <c:x val="0.20573826618618926"/>
          <c:y val="1.1537996803884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Sheet1!$H$3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Sheet1!$G$4:$G$17</c:f>
              <c:strCache>
                <c:ptCount val="13"/>
                <c:pt idx="0">
                  <c:v>Aaron</c:v>
                </c:pt>
                <c:pt idx="1">
                  <c:v>Alice</c:v>
                </c:pt>
                <c:pt idx="2">
                  <c:v>Bob</c:v>
                </c:pt>
                <c:pt idx="3">
                  <c:v>Ethan</c:v>
                </c:pt>
                <c:pt idx="4">
                  <c:v>Fiona</c:v>
                </c:pt>
                <c:pt idx="5">
                  <c:v>Hannah</c:v>
                </c:pt>
                <c:pt idx="6">
                  <c:v>Ian</c:v>
                </c:pt>
                <c:pt idx="7">
                  <c:v>Isaac</c:v>
                </c:pt>
                <c:pt idx="8">
                  <c:v>Mark</c:v>
                </c:pt>
                <c:pt idx="9">
                  <c:v>Patricia</c:v>
                </c:pt>
                <c:pt idx="10">
                  <c:v>Quinn</c:v>
                </c:pt>
                <c:pt idx="11">
                  <c:v>Xavier</c:v>
                </c:pt>
                <c:pt idx="12">
                  <c:v>Zoe</c:v>
                </c:pt>
              </c:strCache>
            </c:strRef>
          </c:cat>
          <c:val>
            <c:numRef>
              <c:f>Sheet1!$H$4:$H$17</c:f>
              <c:numCache>
                <c:formatCode>0%</c:formatCode>
                <c:ptCount val="13"/>
                <c:pt idx="0">
                  <c:v>1</c:v>
                </c:pt>
                <c:pt idx="1">
                  <c:v>0.78</c:v>
                </c:pt>
                <c:pt idx="2">
                  <c:v>1</c:v>
                </c:pt>
                <c:pt idx="3">
                  <c:v>1</c:v>
                </c:pt>
                <c:pt idx="4">
                  <c:v>1.38</c:v>
                </c:pt>
                <c:pt idx="5">
                  <c:v>1</c:v>
                </c:pt>
                <c:pt idx="6">
                  <c:v>1</c:v>
                </c:pt>
                <c:pt idx="7">
                  <c:v>0.8</c:v>
                </c:pt>
                <c:pt idx="8">
                  <c:v>1.78</c:v>
                </c:pt>
                <c:pt idx="9">
                  <c:v>1</c:v>
                </c:pt>
                <c:pt idx="10">
                  <c:v>1</c:v>
                </c:pt>
                <c:pt idx="11">
                  <c:v>0.78</c:v>
                </c:pt>
                <c:pt idx="12">
                  <c:v>1</c:v>
                </c:pt>
              </c:numCache>
            </c:numRef>
          </c:val>
          <c:extLst>
            <c:ext xmlns:c16="http://schemas.microsoft.com/office/drawing/2014/chart" uri="{C3380CC4-5D6E-409C-BE32-E72D297353CC}">
              <c16:uniqueId val="{00000000-6610-4656-8131-D4852FAB0C9A}"/>
            </c:ext>
          </c:extLst>
        </c:ser>
        <c:dLbls>
          <c:showLegendKey val="0"/>
          <c:showVal val="1"/>
          <c:showCatName val="0"/>
          <c:showSerName val="0"/>
          <c:showPercent val="0"/>
          <c:showBubbleSize val="0"/>
        </c:dLbls>
        <c:gapWidth val="150"/>
        <c:shape val="box"/>
        <c:axId val="167821375"/>
        <c:axId val="167817055"/>
        <c:axId val="0"/>
      </c:bar3DChart>
      <c:catAx>
        <c:axId val="1678213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7055"/>
        <c:crosses val="autoZero"/>
        <c:auto val="1"/>
        <c:lblAlgn val="ctr"/>
        <c:lblOffset val="100"/>
        <c:noMultiLvlLbl val="0"/>
      </c:catAx>
      <c:valAx>
        <c:axId val="167817055"/>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[Project-Management-Sample-Data.xlsx]Sheet1!days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days</a:t>
            </a:r>
            <a:r>
              <a:rPr lang="en-IN" baseline="0"/>
              <a:t> wise progress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4.5784776902887139E-2"/>
              <c:y val="3.0127223680373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4.5784776902887139E-2"/>
              <c:y val="3.0127223680373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4.5784776902887139E-2"/>
              <c:y val="3.0127223680373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46462100582989E-2"/>
          <c:y val="0.19486128126520399"/>
          <c:w val="0.87129396325459318"/>
          <c:h val="0.72125801983085447"/>
        </c:manualLayout>
      </c:layout>
      <c:lineChart>
        <c:grouping val="stacked"/>
        <c:varyColors val="0"/>
        <c:ser>
          <c:idx val="0"/>
          <c:order val="0"/>
          <c:tx>
            <c:strRef>
              <c:f>Sheet1!$L$3</c:f>
              <c:strCache>
                <c:ptCount val="1"/>
                <c:pt idx="0">
                  <c:v>Total</c:v>
                </c:pt>
              </c:strCache>
            </c:strRef>
          </c:tx>
          <c:spPr>
            <a:ln w="28575" cap="rnd">
              <a:solidFill>
                <a:schemeClr val="accent1"/>
              </a:solidFill>
              <a:round/>
            </a:ln>
            <a:effectLst/>
          </c:spPr>
          <c:marker>
            <c:symbol val="none"/>
          </c:marker>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0-E07D-41D7-A33F-0DF6F049B19D}"/>
              </c:ext>
            </c:extLst>
          </c:dPt>
          <c:dLbls>
            <c:dLbl>
              <c:idx val="7"/>
              <c:layout>
                <c:manualLayout>
                  <c:x val="-4.5784776902887139E-2"/>
                  <c:y val="3.01272236803731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7D-41D7-A33F-0DF6F049B1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Sheet1!$K$4:$K$22</c:f>
              <c:strCache>
                <c:ptCount val="18"/>
                <c:pt idx="0">
                  <c:v>10</c:v>
                </c:pt>
                <c:pt idx="1">
                  <c:v>13</c:v>
                </c:pt>
                <c:pt idx="2">
                  <c:v>14</c:v>
                </c:pt>
                <c:pt idx="3">
                  <c:v>18</c:v>
                </c:pt>
                <c:pt idx="4">
                  <c:v>20</c:v>
                </c:pt>
                <c:pt idx="5">
                  <c:v>21</c:v>
                </c:pt>
                <c:pt idx="6">
                  <c:v>22</c:v>
                </c:pt>
                <c:pt idx="7">
                  <c:v>23</c:v>
                </c:pt>
                <c:pt idx="8">
                  <c:v>25</c:v>
                </c:pt>
                <c:pt idx="9">
                  <c:v>27</c:v>
                </c:pt>
                <c:pt idx="10">
                  <c:v>30</c:v>
                </c:pt>
                <c:pt idx="11">
                  <c:v>31</c:v>
                </c:pt>
                <c:pt idx="12">
                  <c:v>32</c:v>
                </c:pt>
                <c:pt idx="13">
                  <c:v>34</c:v>
                </c:pt>
                <c:pt idx="14">
                  <c:v>35</c:v>
                </c:pt>
                <c:pt idx="15">
                  <c:v>36</c:v>
                </c:pt>
                <c:pt idx="16">
                  <c:v>47</c:v>
                </c:pt>
                <c:pt idx="17">
                  <c:v>60</c:v>
                </c:pt>
              </c:strCache>
            </c:strRef>
          </c:cat>
          <c:val>
            <c:numRef>
              <c:f>Sheet1!$L$4:$L$22</c:f>
              <c:numCache>
                <c:formatCode>0%</c:formatCode>
                <c:ptCount val="18"/>
                <c:pt idx="0">
                  <c:v>0.78</c:v>
                </c:pt>
                <c:pt idx="1">
                  <c:v>0.78</c:v>
                </c:pt>
                <c:pt idx="2">
                  <c:v>1</c:v>
                </c:pt>
                <c:pt idx="3">
                  <c:v>1</c:v>
                </c:pt>
                <c:pt idx="4">
                  <c:v>0.78</c:v>
                </c:pt>
                <c:pt idx="5">
                  <c:v>0.78</c:v>
                </c:pt>
                <c:pt idx="6">
                  <c:v>1.55</c:v>
                </c:pt>
                <c:pt idx="7">
                  <c:v>0.5</c:v>
                </c:pt>
                <c:pt idx="8">
                  <c:v>4</c:v>
                </c:pt>
                <c:pt idx="9">
                  <c:v>0.8</c:v>
                </c:pt>
                <c:pt idx="10">
                  <c:v>1.4</c:v>
                </c:pt>
                <c:pt idx="11">
                  <c:v>1</c:v>
                </c:pt>
                <c:pt idx="12">
                  <c:v>0</c:v>
                </c:pt>
                <c:pt idx="13">
                  <c:v>0</c:v>
                </c:pt>
                <c:pt idx="14">
                  <c:v>0.6</c:v>
                </c:pt>
                <c:pt idx="15">
                  <c:v>1</c:v>
                </c:pt>
                <c:pt idx="16">
                  <c:v>0.3</c:v>
                </c:pt>
                <c:pt idx="17">
                  <c:v>0.7</c:v>
                </c:pt>
              </c:numCache>
            </c:numRef>
          </c:val>
          <c:smooth val="0"/>
          <c:extLst>
            <c:ext xmlns:c16="http://schemas.microsoft.com/office/drawing/2014/chart" uri="{C3380CC4-5D6E-409C-BE32-E72D297353CC}">
              <c16:uniqueId val="{00000001-E07D-41D7-A33F-0DF6F049B19D}"/>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081126271"/>
        <c:axId val="2081111391"/>
      </c:lineChart>
      <c:catAx>
        <c:axId val="2081126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11391"/>
        <c:crosses val="autoZero"/>
        <c:auto val="1"/>
        <c:lblAlgn val="ctr"/>
        <c:lblOffset val="100"/>
        <c:noMultiLvlLbl val="0"/>
      </c:catAx>
      <c:valAx>
        <c:axId val="208111139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262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[Project-Management-Sample-Data.xlsx]Sheet1!month</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months progress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Sheet1!$P$3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3AF-426C-A883-748AC2332F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3AF-426C-A883-748AC2332F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3AF-426C-A883-748AC2332F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Sheet1!$O$4:$O$7</c:f>
              <c:strCache>
                <c:ptCount val="3"/>
                <c:pt idx="0">
                  <c:v>Jan</c:v>
                </c:pt>
                <c:pt idx="1">
                  <c:v>Feb</c:v>
                </c:pt>
                <c:pt idx="2">
                  <c:v>Mar</c:v>
                </c:pt>
              </c:strCache>
            </c:strRef>
          </c:cat>
          <c:val>
            <c:numRef>
              <c:f>Sheet1!$P$4:$P$7</c:f>
              <c:numCache>
                <c:formatCode>General</c:formatCode>
                <c:ptCount val="3"/>
                <c:pt idx="0">
                  <c:v>13.09</c:v>
                </c:pt>
                <c:pt idx="1">
                  <c:v>2.88</c:v>
                </c:pt>
                <c:pt idx="2">
                  <c:v>1</c:v>
                </c:pt>
              </c:numCache>
            </c:numRef>
          </c:val>
          <c:extLst>
            <c:ext xmlns:c16="http://schemas.microsoft.com/office/drawing/2014/chart" uri="{C3380CC4-5D6E-409C-BE32-E72D297353CC}">
              <c16:uniqueId val="{00000006-F3AF-426C-A883-748AC2332FD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99060</xdr:rowOff>
    </xdr:from>
    <xdr:to>
      <xdr:col>6</xdr:col>
      <xdr:colOff>45720</xdr:colOff>
      <xdr:row>37</xdr:row>
      <xdr:rowOff>114300</xdr:rowOff>
    </xdr:to>
    <xdr:graphicFrame macro="">
      <xdr:nvGraphicFramePr>
        <xdr:cNvPr id="4" name="Chart 3">
          <a:extLst>
            <a:ext uri="{FF2B5EF4-FFF2-40B4-BE49-F238E27FC236}">
              <a16:creationId xmlns:a16="http://schemas.microsoft.com/office/drawing/2014/main" id="{B2DDAB93-CB43-4ADE-B02E-6BC985C25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193342</xdr:colOff>
      <xdr:row>22</xdr:row>
      <xdr:rowOff>42081</xdr:rowOff>
    </xdr:from>
    <xdr:to>
      <xdr:col>20</xdr:col>
      <xdr:colOff>409433</xdr:colOff>
      <xdr:row>37</xdr:row>
      <xdr:rowOff>42081</xdr:rowOff>
    </xdr:to>
    <xdr:graphicFrame macro="">
      <xdr:nvGraphicFramePr>
        <xdr:cNvPr id="5" name="Chart 4">
          <a:extLst>
            <a:ext uri="{FF2B5EF4-FFF2-40B4-BE49-F238E27FC236}">
              <a16:creationId xmlns:a16="http://schemas.microsoft.com/office/drawing/2014/main" id="{B9E5C280-6F72-43B1-9482-F80814771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460384</xdr:colOff>
      <xdr:row>2</xdr:row>
      <xdr:rowOff>49587</xdr:rowOff>
    </xdr:from>
    <xdr:to>
      <xdr:col>16</xdr:col>
      <xdr:colOff>384184</xdr:colOff>
      <xdr:row>6</xdr:row>
      <xdr:rowOff>3867</xdr:rowOff>
    </xdr:to>
    <xdr:sp macro="" textlink="">
      <xdr:nvSpPr>
        <xdr:cNvPr id="6" name="Rectangle 5">
          <a:extLst>
            <a:ext uri="{FF2B5EF4-FFF2-40B4-BE49-F238E27FC236}">
              <a16:creationId xmlns:a16="http://schemas.microsoft.com/office/drawing/2014/main" id="{5336D0E4-FE44-412A-67CE-BFEA2BE6510D}"/>
            </a:ext>
          </a:extLst>
        </xdr:cNvPr>
        <xdr:cNvSpPr/>
      </xdr:nvSpPr>
      <xdr:spPr>
        <a:xfrm>
          <a:off x="5987727" y="413527"/>
          <a:ext cx="4222845" cy="68216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b="0" i="0" u="none" strike="noStrike">
            <a:solidFill>
              <a:srgbClr val="000000"/>
            </a:solidFill>
            <a:latin typeface="Aptos Narrow"/>
          </a:endParaRPr>
        </a:p>
      </xdr:txBody>
    </xdr:sp>
    <xdr:clientData/>
  </xdr:twoCellAnchor>
  <xdr:twoCellAnchor>
    <xdr:from>
      <xdr:col>21</xdr:col>
      <xdr:colOff>1</xdr:colOff>
      <xdr:row>0</xdr:row>
      <xdr:rowOff>132724</xdr:rowOff>
    </xdr:from>
    <xdr:to>
      <xdr:col>25</xdr:col>
      <xdr:colOff>523165</xdr:colOff>
      <xdr:row>37</xdr:row>
      <xdr:rowOff>4094</xdr:rowOff>
    </xdr:to>
    <xdr:graphicFrame macro="">
      <xdr:nvGraphicFramePr>
        <xdr:cNvPr id="7" name="Chart 6">
          <a:extLst>
            <a:ext uri="{FF2B5EF4-FFF2-40B4-BE49-F238E27FC236}">
              <a16:creationId xmlns:a16="http://schemas.microsoft.com/office/drawing/2014/main" id="{6175B72D-7BD2-4539-9A82-237E1742E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284328</xdr:colOff>
      <xdr:row>6</xdr:row>
      <xdr:rowOff>110205</xdr:rowOff>
    </xdr:from>
    <xdr:to>
      <xdr:col>14</xdr:col>
      <xdr:colOff>227462</xdr:colOff>
      <xdr:row>21</xdr:row>
      <xdr:rowOff>110205</xdr:rowOff>
    </xdr:to>
    <xdr:graphicFrame macro="">
      <xdr:nvGraphicFramePr>
        <xdr:cNvPr id="9" name="Chart 8">
          <a:extLst>
            <a:ext uri="{FF2B5EF4-FFF2-40B4-BE49-F238E27FC236}">
              <a16:creationId xmlns:a16="http://schemas.microsoft.com/office/drawing/2014/main" id="{42B952FC-8F9E-47E4-BED7-BE0979991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318447</xdr:colOff>
      <xdr:row>6</xdr:row>
      <xdr:rowOff>113732</xdr:rowOff>
    </xdr:from>
    <xdr:to>
      <xdr:col>20</xdr:col>
      <xdr:colOff>386687</xdr:colOff>
      <xdr:row>21</xdr:row>
      <xdr:rowOff>90984</xdr:rowOff>
    </xdr:to>
    <xdr:graphicFrame macro="">
      <xdr:nvGraphicFramePr>
        <xdr:cNvPr id="10" name="Chart 9">
          <a:extLst>
            <a:ext uri="{FF2B5EF4-FFF2-40B4-BE49-F238E27FC236}">
              <a16:creationId xmlns:a16="http://schemas.microsoft.com/office/drawing/2014/main" id="{EA21CCB7-A6F4-4E75-88BD-C455F2A2A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216089</xdr:colOff>
      <xdr:row>22</xdr:row>
      <xdr:rowOff>159225</xdr:rowOff>
    </xdr:from>
    <xdr:to>
      <xdr:col>9</xdr:col>
      <xdr:colOff>568885</xdr:colOff>
      <xdr:row>36</xdr:row>
      <xdr:rowOff>110235</xdr:rowOff>
    </xdr:to>
    <mc:AlternateContent xmlns:mc="http://schemas.openxmlformats.org/markup-compatibility/2006" xmlns:a14="http://schemas.microsoft.com/office/drawing/2010/main">
      <mc:Choice Requires="a14">
        <xdr:graphicFrame macro="">
          <xdr:nvGraphicFramePr>
            <xdr:cNvPr id="12" name="Days Required">
              <a:extLst>
                <a:ext uri="{FF2B5EF4-FFF2-40B4-BE49-F238E27FC236}">
                  <a16:creationId xmlns:a16="http://schemas.microsoft.com/office/drawing/2014/main" id="{6D8F13D7-36EB-6DBF-5A25-50F9738B2AC3}"/>
                </a:ext>
              </a:extLst>
            </xdr:cNvPr>
            <xdr:cNvGraphicFramePr/>
          </xdr:nvGraphicFramePr>
          <xdr:xfrm>
            <a:off x="0" y="0"/>
            <a:ext cx="0" cy="0"/>
          </xdr:xfrm>
          <a:graphic>
            <a:graphicData uri="http://schemas.microsoft.com/office/drawing/2010/slicer">
              <sle:slicer xmlns:sle="http://schemas.microsoft.com/office/drawing/2010/slicer" name="Days Required"/>
            </a:graphicData>
          </a:graphic>
        </xdr:graphicFrame>
      </mc:Choice>
      <mc:Fallback xmlns="">
        <xdr:sp macro="" textlink="">
          <xdr:nvSpPr>
            <xdr:cNvPr id="0" name=""/>
            <xdr:cNvSpPr>
              <a:spLocks noTextEdit="1"/>
            </xdr:cNvSpPr>
          </xdr:nvSpPr>
          <xdr:spPr>
            <a:xfrm>
              <a:off x="3900985" y="4162568"/>
              <a:ext cx="2195243" cy="2498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557284</xdr:colOff>
      <xdr:row>2</xdr:row>
      <xdr:rowOff>147852</xdr:rowOff>
    </xdr:from>
    <xdr:to>
      <xdr:col>15</xdr:col>
      <xdr:colOff>430815</xdr:colOff>
      <xdr:row>7</xdr:row>
      <xdr:rowOff>34120</xdr:rowOff>
    </xdr:to>
    <xdr:pic>
      <xdr:nvPicPr>
        <xdr:cNvPr id="2" name="Picture 1">
          <a:extLst>
            <a:ext uri="{FF2B5EF4-FFF2-40B4-BE49-F238E27FC236}">
              <a16:creationId xmlns:a16="http://schemas.microsoft.com/office/drawing/2014/main" id="{69A2CB74-4701-305F-7C0D-1CADB950BBB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98777" y="511792"/>
          <a:ext cx="2944277" cy="796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ti ambika" refreshedDate="45536.425974652775" createdVersion="8" refreshedVersion="8" minRefreshableVersion="3" recordCount="46" xr:uid="{8ADB2856-846D-4BFA-8E96-55B7EDB7DE4C}">
  <cacheSource type="worksheet">
    <worksheetSource ref="B6:H52" sheet="Project Management Data"/>
  </cacheSource>
  <cacheFields count="11">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Data Collection"/>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Start Date" numFmtId="14">
      <sharedItems containsSemiMixedTypes="0" containsNonDate="0" containsDate="1" containsString="0" minDate="2024-01-01T00:00:00" maxDate="2024-03-30T00:00:00" count="29">
        <d v="2024-01-01T00:00:00"/>
        <d v="2024-01-14T00:00:00"/>
        <d v="2024-01-28T00:00:00"/>
        <d v="2024-02-18T00:00:00"/>
        <d v="2024-01-02T00:00:00"/>
        <d v="2024-01-20T00:00:00"/>
        <d v="2024-02-04T00:00:00"/>
        <d v="2024-02-01T00:00:00"/>
        <d v="2024-02-24T00:00:00"/>
        <d v="2024-03-21T00:00:00"/>
        <d v="2024-02-02T00:00:00"/>
        <d v="2024-02-13T00:00:00"/>
        <d v="2024-03-19T00:00:00"/>
        <d v="2024-01-26T00:00:00"/>
        <d v="2024-02-28T00:00:00"/>
        <d v="2024-02-08T00:00:00"/>
        <d v="2024-03-14T00:00:00"/>
        <d v="2024-01-03T00:00:00"/>
        <d v="2024-02-17T00:00:00"/>
        <d v="2024-01-06T00:00:00"/>
        <d v="2024-02-03T00:00:00"/>
        <d v="2024-01-27T00:00:00"/>
        <d v="2024-03-02T00:00:00"/>
        <d v="2024-02-29T00:00:00"/>
        <d v="2024-03-06T00:00:00"/>
        <d v="2024-01-04T00:00:00"/>
        <d v="2024-01-29T00:00:00"/>
        <d v="2024-03-29T00:00:00"/>
        <d v="2024-02-23T00:00:00"/>
      </sharedItems>
      <fieldGroup par="8"/>
    </cacheField>
    <cacheField name="Days Required" numFmtId="0">
      <sharedItems containsSemiMixedTypes="0" containsString="0" containsNumber="1" containsInteger="1" minValue="10" maxValue="60" count="18">
        <n v="13"/>
        <n v="14"/>
        <n v="22"/>
        <n v="25"/>
        <n v="18"/>
        <n v="10"/>
        <n v="30"/>
        <n v="21"/>
        <n v="23"/>
        <n v="32"/>
        <n v="27"/>
        <n v="36"/>
        <n v="34"/>
        <n v="47"/>
        <n v="60"/>
        <n v="20"/>
        <n v="35"/>
        <n v="31"/>
      </sharedItems>
    </cacheField>
    <cacheField name="End Date" numFmtId="14">
      <sharedItems containsSemiMixedTypes="0" containsNonDate="0" containsDate="1" containsString="0" minDate="2024-01-14T00:00:00" maxDate="2024-04-21T00:00:00" count="34">
        <d v="2024-01-14T00:00:00"/>
        <d v="2024-01-28T00:00:00"/>
        <d v="2024-02-19T00:00:00"/>
        <d v="2024-03-14T00:00:00"/>
        <d v="2024-01-20T00:00:00"/>
        <d v="2024-01-30T00:00:00"/>
        <d v="2024-02-29T00:00:00"/>
        <d v="2024-02-23T00:00:00"/>
        <d v="2024-03-20T00:00:00"/>
        <d v="2024-04-20T00:00:00"/>
        <d v="2024-02-24T00:00:00"/>
        <d v="2024-02-09T00:00:00"/>
        <d v="2024-04-13T00:00:00"/>
        <d v="2024-01-25T00:00:00"/>
        <d v="2024-02-27T00:00:00"/>
        <d v="2024-03-26T00:00:00"/>
        <d v="2024-02-07T00:00:00"/>
        <d v="2024-03-13T00:00:00"/>
        <d v="2024-03-15T00:00:00"/>
        <d v="2024-04-05T00:00:00"/>
        <d v="2024-03-03T00:00:00"/>
        <d v="2024-01-26T00:00:00"/>
        <d v="2024-03-09T00:00:00"/>
        <d v="2024-03-24T00:00:00"/>
        <d v="2024-02-02T00:00:00"/>
        <d v="2024-02-28T00:00:00"/>
        <d v="2024-02-06T00:00:00"/>
        <d v="2024-03-05T00:00:00"/>
        <d v="2024-03-31T00:00:00"/>
        <d v="2024-01-31T00:00:00"/>
        <d v="2024-03-21T00:00:00"/>
        <d v="2024-03-30T00:00:00"/>
        <d v="2024-04-18T00:00:00"/>
        <d v="2024-01-27T00:00:00"/>
      </sharedItems>
      <fieldGroup par="10"/>
    </cacheField>
    <cacheField name="Progress" numFmtId="9">
      <sharedItems containsSemiMixedTypes="0" containsString="0" containsNumber="1" minValue="0" maxValue="1"/>
    </cacheField>
    <cacheField name="Days (Start Date)" numFmtId="0" databaseField="0">
      <fieldGroup base="3">
        <rangePr groupBy="days" startDate="2024-01-01T00:00:00" endDate="2024-03-3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3-2024"/>
        </groupItems>
      </fieldGroup>
    </cacheField>
    <cacheField name="Months (Start Date)" numFmtId="0" databaseField="0">
      <fieldGroup base="3">
        <rangePr groupBy="months" startDate="2024-01-01T00:00:00" endDate="2024-03-30T00:00:00"/>
        <groupItems count="14">
          <s v="&lt;01-01-2024"/>
          <s v="Jan"/>
          <s v="Feb"/>
          <s v="Mar"/>
          <s v="Apr"/>
          <s v="May"/>
          <s v="Jun"/>
          <s v="Jul"/>
          <s v="Aug"/>
          <s v="Sep"/>
          <s v="Oct"/>
          <s v="Nov"/>
          <s v="Dec"/>
          <s v="&gt;30-03-2024"/>
        </groupItems>
      </fieldGroup>
    </cacheField>
    <cacheField name="Days (End Date)" numFmtId="0" databaseField="0">
      <fieldGroup base="5">
        <rangePr groupBy="days" startDate="2024-01-14T00:00:00" endDate="2024-04-21T00:00:00"/>
        <groupItems count="368">
          <s v="&lt;1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04-2024"/>
        </groupItems>
      </fieldGroup>
    </cacheField>
    <cacheField name="Months (End Date)" numFmtId="0" databaseField="0">
      <fieldGroup base="5">
        <rangePr groupBy="months" startDate="2024-01-14T00:00:00" endDate="2024-04-21T00:00:00"/>
        <groupItems count="14">
          <s v="&lt;14-01-2024"/>
          <s v="Jan"/>
          <s v="Feb"/>
          <s v="Mar"/>
          <s v="Apr"/>
          <s v="May"/>
          <s v="Jun"/>
          <s v="Jul"/>
          <s v="Aug"/>
          <s v="Sep"/>
          <s v="Oct"/>
          <s v="Nov"/>
          <s v="Dec"/>
          <s v="&gt;21-04-2024"/>
        </groupItems>
      </fieldGroup>
    </cacheField>
  </cacheFields>
  <extLst>
    <ext xmlns:x14="http://schemas.microsoft.com/office/spreadsheetml/2009/9/main" uri="{725AE2AE-9491-48be-B2B4-4EB974FC3084}">
      <x14:pivotCacheDefinition pivotCacheId="651152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x v="0"/>
    <x v="0"/>
    <x v="0"/>
    <n v="0.78"/>
  </r>
  <r>
    <x v="0"/>
    <x v="1"/>
    <x v="1"/>
    <x v="1"/>
    <x v="1"/>
    <x v="1"/>
    <n v="1"/>
  </r>
  <r>
    <x v="0"/>
    <x v="2"/>
    <x v="2"/>
    <x v="2"/>
    <x v="2"/>
    <x v="2"/>
    <n v="0.45"/>
  </r>
  <r>
    <x v="0"/>
    <x v="3"/>
    <x v="3"/>
    <x v="3"/>
    <x v="3"/>
    <x v="3"/>
    <n v="0"/>
  </r>
  <r>
    <x v="1"/>
    <x v="4"/>
    <x v="4"/>
    <x v="4"/>
    <x v="4"/>
    <x v="4"/>
    <n v="1"/>
  </r>
  <r>
    <x v="1"/>
    <x v="5"/>
    <x v="5"/>
    <x v="5"/>
    <x v="5"/>
    <x v="5"/>
    <n v="0.78"/>
  </r>
  <r>
    <x v="1"/>
    <x v="6"/>
    <x v="6"/>
    <x v="6"/>
    <x v="3"/>
    <x v="6"/>
    <n v="0"/>
  </r>
  <r>
    <x v="2"/>
    <x v="7"/>
    <x v="7"/>
    <x v="7"/>
    <x v="2"/>
    <x v="7"/>
    <n v="1"/>
  </r>
  <r>
    <x v="2"/>
    <x v="8"/>
    <x v="8"/>
    <x v="8"/>
    <x v="3"/>
    <x v="8"/>
    <n v="1"/>
  </r>
  <r>
    <x v="2"/>
    <x v="9"/>
    <x v="9"/>
    <x v="9"/>
    <x v="6"/>
    <x v="9"/>
    <n v="0"/>
  </r>
  <r>
    <x v="3"/>
    <x v="10"/>
    <x v="10"/>
    <x v="10"/>
    <x v="2"/>
    <x v="10"/>
    <n v="0.1"/>
  </r>
  <r>
    <x v="3"/>
    <x v="11"/>
    <x v="11"/>
    <x v="11"/>
    <x v="7"/>
    <x v="11"/>
    <n v="0.78"/>
  </r>
  <r>
    <x v="3"/>
    <x v="12"/>
    <x v="11"/>
    <x v="12"/>
    <x v="3"/>
    <x v="12"/>
    <n v="1"/>
  </r>
  <r>
    <x v="4"/>
    <x v="13"/>
    <x v="12"/>
    <x v="4"/>
    <x v="8"/>
    <x v="13"/>
    <n v="0.5"/>
  </r>
  <r>
    <x v="4"/>
    <x v="14"/>
    <x v="13"/>
    <x v="13"/>
    <x v="9"/>
    <x v="14"/>
    <n v="0"/>
  </r>
  <r>
    <x v="4"/>
    <x v="15"/>
    <x v="14"/>
    <x v="14"/>
    <x v="10"/>
    <x v="15"/>
    <n v="0"/>
  </r>
  <r>
    <x v="5"/>
    <x v="16"/>
    <x v="15"/>
    <x v="4"/>
    <x v="11"/>
    <x v="16"/>
    <n v="1"/>
  </r>
  <r>
    <x v="5"/>
    <x v="17"/>
    <x v="16"/>
    <x v="15"/>
    <x v="12"/>
    <x v="17"/>
    <n v="0"/>
  </r>
  <r>
    <x v="5"/>
    <x v="18"/>
    <x v="17"/>
    <x v="16"/>
    <x v="6"/>
    <x v="12"/>
    <n v="0"/>
  </r>
  <r>
    <x v="6"/>
    <x v="19"/>
    <x v="18"/>
    <x v="17"/>
    <x v="13"/>
    <x v="2"/>
    <n v="0.3"/>
  </r>
  <r>
    <x v="6"/>
    <x v="20"/>
    <x v="19"/>
    <x v="18"/>
    <x v="10"/>
    <x v="18"/>
    <n v="0"/>
  </r>
  <r>
    <x v="6"/>
    <x v="21"/>
    <x v="20"/>
    <x v="16"/>
    <x v="2"/>
    <x v="19"/>
    <n v="0"/>
  </r>
  <r>
    <x v="7"/>
    <x v="22"/>
    <x v="21"/>
    <x v="17"/>
    <x v="14"/>
    <x v="20"/>
    <n v="0.7"/>
  </r>
  <r>
    <x v="7"/>
    <x v="23"/>
    <x v="22"/>
    <x v="19"/>
    <x v="15"/>
    <x v="21"/>
    <n v="0.78"/>
  </r>
  <r>
    <x v="7"/>
    <x v="24"/>
    <x v="23"/>
    <x v="20"/>
    <x v="16"/>
    <x v="22"/>
    <n v="0"/>
  </r>
  <r>
    <x v="8"/>
    <x v="25"/>
    <x v="24"/>
    <x v="0"/>
    <x v="3"/>
    <x v="21"/>
    <n v="1"/>
  </r>
  <r>
    <x v="8"/>
    <x v="26"/>
    <x v="25"/>
    <x v="21"/>
    <x v="17"/>
    <x v="14"/>
    <n v="1"/>
  </r>
  <r>
    <x v="8"/>
    <x v="27"/>
    <x v="26"/>
    <x v="22"/>
    <x v="2"/>
    <x v="23"/>
    <n v="0"/>
  </r>
  <r>
    <x v="9"/>
    <x v="28"/>
    <x v="27"/>
    <x v="17"/>
    <x v="6"/>
    <x v="24"/>
    <n v="0.4"/>
  </r>
  <r>
    <x v="9"/>
    <x v="29"/>
    <x v="28"/>
    <x v="20"/>
    <x v="3"/>
    <x v="25"/>
    <n v="0"/>
  </r>
  <r>
    <x v="9"/>
    <x v="30"/>
    <x v="29"/>
    <x v="23"/>
    <x v="15"/>
    <x v="8"/>
    <n v="0"/>
  </r>
  <r>
    <x v="10"/>
    <x v="31"/>
    <x v="5"/>
    <x v="4"/>
    <x v="16"/>
    <x v="26"/>
    <n v="0.6"/>
  </r>
  <r>
    <x v="10"/>
    <x v="32"/>
    <x v="30"/>
    <x v="10"/>
    <x v="9"/>
    <x v="27"/>
    <n v="0"/>
  </r>
  <r>
    <x v="10"/>
    <x v="33"/>
    <x v="31"/>
    <x v="24"/>
    <x v="3"/>
    <x v="28"/>
    <n v="0"/>
  </r>
  <r>
    <x v="11"/>
    <x v="34"/>
    <x v="32"/>
    <x v="25"/>
    <x v="10"/>
    <x v="29"/>
    <n v="0.8"/>
  </r>
  <r>
    <x v="11"/>
    <x v="35"/>
    <x v="33"/>
    <x v="2"/>
    <x v="6"/>
    <x v="14"/>
    <n v="0"/>
  </r>
  <r>
    <x v="11"/>
    <x v="36"/>
    <x v="34"/>
    <x v="14"/>
    <x v="2"/>
    <x v="30"/>
    <n v="0"/>
  </r>
  <r>
    <x v="12"/>
    <x v="37"/>
    <x v="35"/>
    <x v="17"/>
    <x v="3"/>
    <x v="1"/>
    <n v="0.3"/>
  </r>
  <r>
    <x v="12"/>
    <x v="38"/>
    <x v="36"/>
    <x v="20"/>
    <x v="15"/>
    <x v="7"/>
    <n v="0"/>
  </r>
  <r>
    <x v="12"/>
    <x v="39"/>
    <x v="37"/>
    <x v="8"/>
    <x v="16"/>
    <x v="31"/>
    <n v="0"/>
  </r>
  <r>
    <x v="13"/>
    <x v="40"/>
    <x v="38"/>
    <x v="17"/>
    <x v="3"/>
    <x v="1"/>
    <n v="0.5"/>
  </r>
  <r>
    <x v="13"/>
    <x v="41"/>
    <x v="39"/>
    <x v="26"/>
    <x v="6"/>
    <x v="25"/>
    <n v="1"/>
  </r>
  <r>
    <x v="13"/>
    <x v="42"/>
    <x v="40"/>
    <x v="27"/>
    <x v="15"/>
    <x v="32"/>
    <n v="0"/>
  </r>
  <r>
    <x v="14"/>
    <x v="43"/>
    <x v="16"/>
    <x v="4"/>
    <x v="3"/>
    <x v="33"/>
    <n v="0.2"/>
  </r>
  <r>
    <x v="14"/>
    <x v="44"/>
    <x v="17"/>
    <x v="10"/>
    <x v="2"/>
    <x v="10"/>
    <n v="0"/>
  </r>
  <r>
    <x v="14"/>
    <x v="45"/>
    <x v="41"/>
    <x v="28"/>
    <x v="10"/>
    <x v="3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230A9-1CB7-4621-B75D-20240F2EC0C3}" name="day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K3:L22" firstHeaderRow="1" firstDataRow="1" firstDataCol="1"/>
  <pivotFields count="11">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14"/>
        <item x="34"/>
        <item x="37"/>
        <item x="30"/>
        <item x="17"/>
        <item x="11"/>
        <item x="29"/>
        <item x="42"/>
        <item x="12"/>
        <item x="22"/>
        <item x="19"/>
        <item x="32"/>
        <item x="0"/>
        <item x="13"/>
        <item x="21"/>
        <item x="28"/>
        <item x="43"/>
        <item x="4"/>
        <item x="45"/>
        <item x="5"/>
        <item x="20"/>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numFmtId="14" showAll="0">
      <items count="30">
        <item x="0"/>
        <item x="4"/>
        <item x="17"/>
        <item x="25"/>
        <item x="19"/>
        <item x="1"/>
        <item x="5"/>
        <item x="13"/>
        <item x="21"/>
        <item x="2"/>
        <item x="26"/>
        <item x="7"/>
        <item x="10"/>
        <item x="20"/>
        <item x="6"/>
        <item x="15"/>
        <item x="11"/>
        <item x="18"/>
        <item x="3"/>
        <item x="28"/>
        <item x="8"/>
        <item x="14"/>
        <item x="23"/>
        <item x="22"/>
        <item x="24"/>
        <item x="16"/>
        <item x="12"/>
        <item x="9"/>
        <item x="27"/>
        <item t="default"/>
      </items>
    </pivotField>
    <pivotField axis="axisRow" showAll="0">
      <items count="19">
        <item x="5"/>
        <item x="0"/>
        <item x="1"/>
        <item x="4"/>
        <item x="15"/>
        <item x="7"/>
        <item x="2"/>
        <item x="8"/>
        <item x="3"/>
        <item x="10"/>
        <item x="6"/>
        <item x="17"/>
        <item x="9"/>
        <item x="12"/>
        <item x="16"/>
        <item x="11"/>
        <item x="13"/>
        <item x="14"/>
        <item t="default"/>
      </items>
    </pivotField>
    <pivotField numFmtId="14" showAll="0">
      <items count="35">
        <item x="0"/>
        <item x="4"/>
        <item x="13"/>
        <item x="21"/>
        <item x="33"/>
        <item x="1"/>
        <item x="5"/>
        <item x="29"/>
        <item x="24"/>
        <item x="26"/>
        <item x="16"/>
        <item x="11"/>
        <item x="2"/>
        <item x="7"/>
        <item x="10"/>
        <item x="14"/>
        <item x="25"/>
        <item x="6"/>
        <item x="20"/>
        <item x="27"/>
        <item x="22"/>
        <item x="17"/>
        <item x="3"/>
        <item x="18"/>
        <item x="8"/>
        <item x="30"/>
        <item x="23"/>
        <item x="15"/>
        <item x="31"/>
        <item x="28"/>
        <item x="19"/>
        <item x="12"/>
        <item x="32"/>
        <item x="9"/>
        <item t="default"/>
      </items>
    </pivotField>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rogress" fld="6" baseField="0" baseItem="0"/>
  </dataFields>
  <formats count="1">
    <format dxfId="0">
      <pivotArea collapsedLevelsAreSubtotals="1" fieldPosition="0">
        <references count="1">
          <reference field="4" count="0"/>
        </references>
      </pivotArea>
    </format>
  </formats>
  <conditionalFormats count="1">
    <conditionalFormat priority="1">
      <pivotAreas count="1">
        <pivotArea type="data" collapsedLevelsAreSubtotals="1" fieldPosition="0">
          <references count="2">
            <reference field="4294967294" count="1" selected="0">
              <x v="0"/>
            </reference>
            <reference field="4" count="18">
              <x v="0"/>
              <x v="1"/>
              <x v="2"/>
              <x v="3"/>
              <x v="4"/>
              <x v="5"/>
              <x v="6"/>
              <x v="7"/>
              <x v="8"/>
              <x v="9"/>
              <x v="10"/>
              <x v="11"/>
              <x v="12"/>
              <x v="13"/>
              <x v="14"/>
              <x v="15"/>
              <x v="16"/>
              <x v="17"/>
            </reference>
          </references>
        </pivotArea>
      </pivotAreas>
    </conditionalFormat>
  </conditionalFormats>
  <chartFormats count="5">
    <chartFormat chart="13" format="2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3AE5B-3338-4E41-841B-94ED124E2C15}"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O3:P7" firstHeaderRow="1" firstDataRow="1" firstDataCol="1"/>
  <pivotFields count="11">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14"/>
        <item x="34"/>
        <item x="37"/>
        <item x="30"/>
        <item x="17"/>
        <item x="11"/>
        <item x="29"/>
        <item x="42"/>
        <item x="12"/>
        <item x="22"/>
        <item x="19"/>
        <item x="32"/>
        <item x="0"/>
        <item x="13"/>
        <item x="21"/>
        <item x="28"/>
        <item x="43"/>
        <item x="4"/>
        <item x="45"/>
        <item x="5"/>
        <item x="20"/>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numFmtId="14" showAll="0">
      <items count="30">
        <item x="0"/>
        <item x="4"/>
        <item x="17"/>
        <item x="25"/>
        <item x="19"/>
        <item x="1"/>
        <item x="5"/>
        <item x="13"/>
        <item x="21"/>
        <item x="2"/>
        <item x="26"/>
        <item x="7"/>
        <item x="10"/>
        <item x="20"/>
        <item x="6"/>
        <item x="15"/>
        <item x="11"/>
        <item x="18"/>
        <item x="3"/>
        <item x="28"/>
        <item x="8"/>
        <item x="14"/>
        <item x="23"/>
        <item x="22"/>
        <item x="24"/>
        <item x="16"/>
        <item x="12"/>
        <item x="9"/>
        <item x="27"/>
        <item t="default"/>
      </items>
    </pivotField>
    <pivotField showAll="0">
      <items count="19">
        <item x="5"/>
        <item x="0"/>
        <item x="1"/>
        <item x="4"/>
        <item x="15"/>
        <item x="7"/>
        <item x="2"/>
        <item x="8"/>
        <item x="3"/>
        <item x="10"/>
        <item x="6"/>
        <item x="17"/>
        <item x="9"/>
        <item x="12"/>
        <item x="16"/>
        <item x="11"/>
        <item x="13"/>
        <item x="14"/>
        <item t="default"/>
      </items>
    </pivotField>
    <pivotField numFmtId="14" showAll="0">
      <items count="35">
        <item x="0"/>
        <item x="4"/>
        <item x="13"/>
        <item x="21"/>
        <item x="33"/>
        <item x="1"/>
        <item x="5"/>
        <item x="29"/>
        <item x="24"/>
        <item x="26"/>
        <item x="16"/>
        <item x="11"/>
        <item x="2"/>
        <item x="7"/>
        <item x="10"/>
        <item x="14"/>
        <item x="25"/>
        <item x="6"/>
        <item x="20"/>
        <item x="27"/>
        <item x="22"/>
        <item x="17"/>
        <item x="3"/>
        <item x="18"/>
        <item x="8"/>
        <item x="30"/>
        <item x="23"/>
        <item x="15"/>
        <item x="31"/>
        <item x="28"/>
        <item x="19"/>
        <item x="12"/>
        <item x="32"/>
        <item x="9"/>
        <item t="default"/>
      </items>
    </pivotField>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10"/>
  </rowFields>
  <rowItems count="4">
    <i>
      <x v="1"/>
    </i>
    <i>
      <x v="2"/>
    </i>
    <i>
      <x v="3"/>
    </i>
    <i t="grand">
      <x/>
    </i>
  </rowItems>
  <colItems count="1">
    <i/>
  </colItems>
  <dataFields count="1">
    <dataField name="Sum of Progress" fld="6" baseField="0" baseItem="0"/>
  </dataFields>
  <chartFormats count="11">
    <chartFormat chart="13" format="2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8" format="2">
      <pivotArea type="data" outline="0" fieldPosition="0">
        <references count="2">
          <reference field="4294967294" count="1" selected="0">
            <x v="0"/>
          </reference>
          <reference field="8" count="1" selected="0">
            <x v="1"/>
          </reference>
        </references>
      </pivotArea>
    </chartFormat>
    <chartFormat chart="28" format="3">
      <pivotArea type="data" outline="0" fieldPosition="0">
        <references count="2">
          <reference field="4294967294" count="1" selected="0">
            <x v="0"/>
          </reference>
          <reference field="8" count="1" selected="0">
            <x v="2"/>
          </reference>
        </references>
      </pivotArea>
    </chartFormat>
    <chartFormat chart="28" format="4">
      <pivotArea type="data" outline="0" fieldPosition="0">
        <references count="2">
          <reference field="4294967294" count="1" selected="0">
            <x v="0"/>
          </reference>
          <reference field="8" count="1" selected="0">
            <x v="3"/>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8" count="1" selected="0">
            <x v="1"/>
          </reference>
        </references>
      </pivotArea>
    </chartFormat>
    <chartFormat chart="29" format="7">
      <pivotArea type="data" outline="0" fieldPosition="0">
        <references count="2">
          <reference field="4294967294" count="1" selected="0">
            <x v="0"/>
          </reference>
          <reference field="8" count="1" selected="0">
            <x v="2"/>
          </reference>
        </references>
      </pivotArea>
    </chartFormat>
    <chartFormat chart="29" format="8">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70FAF9-2F19-4CF2-B217-29AC7D86120F}"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G3:H17" firstHeaderRow="1" firstDataRow="1" firstDataCol="1"/>
  <pivotFields count="11">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14"/>
        <item x="34"/>
        <item x="37"/>
        <item x="30"/>
        <item x="17"/>
        <item x="11"/>
        <item x="29"/>
        <item x="42"/>
        <item x="12"/>
        <item x="22"/>
        <item x="19"/>
        <item x="32"/>
        <item x="0"/>
        <item x="13"/>
        <item x="21"/>
        <item x="28"/>
        <item x="43"/>
        <item x="4"/>
        <item x="45"/>
        <item x="5"/>
        <item x="20"/>
        <item x="15"/>
        <item x="7"/>
        <item x="36"/>
        <item x="2"/>
        <item x="16"/>
        <item x="27"/>
        <item x="39"/>
        <item x="31"/>
        <item x="40"/>
        <item x="44"/>
        <item x="25"/>
        <item x="8"/>
        <item x="41"/>
        <item x="6"/>
        <item t="default"/>
      </items>
    </pivotField>
    <pivotField axis="axisRow" showAll="0" measureFilter="1">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numFmtId="14" showAll="0">
      <items count="30">
        <item x="0"/>
        <item x="4"/>
        <item x="17"/>
        <item x="25"/>
        <item x="19"/>
        <item x="1"/>
        <item x="5"/>
        <item x="13"/>
        <item x="21"/>
        <item x="2"/>
        <item x="26"/>
        <item x="7"/>
        <item x="10"/>
        <item x="20"/>
        <item x="6"/>
        <item x="15"/>
        <item x="11"/>
        <item x="18"/>
        <item x="3"/>
        <item x="28"/>
        <item x="8"/>
        <item x="14"/>
        <item x="23"/>
        <item x="22"/>
        <item x="24"/>
        <item x="16"/>
        <item x="12"/>
        <item x="9"/>
        <item x="27"/>
        <item t="default"/>
      </items>
    </pivotField>
    <pivotField showAll="0">
      <items count="19">
        <item x="5"/>
        <item x="0"/>
        <item x="1"/>
        <item x="4"/>
        <item x="15"/>
        <item x="7"/>
        <item x="2"/>
        <item x="8"/>
        <item x="3"/>
        <item x="10"/>
        <item x="6"/>
        <item x="17"/>
        <item x="9"/>
        <item x="12"/>
        <item x="16"/>
        <item x="11"/>
        <item x="13"/>
        <item x="14"/>
        <item t="default"/>
      </items>
    </pivotField>
    <pivotField numFmtId="14" showAll="0">
      <items count="35">
        <item x="0"/>
        <item x="4"/>
        <item x="13"/>
        <item x="21"/>
        <item x="33"/>
        <item x="1"/>
        <item x="5"/>
        <item x="29"/>
        <item x="24"/>
        <item x="26"/>
        <item x="16"/>
        <item x="11"/>
        <item x="2"/>
        <item x="7"/>
        <item x="10"/>
        <item x="14"/>
        <item x="25"/>
        <item x="6"/>
        <item x="20"/>
        <item x="27"/>
        <item x="22"/>
        <item x="17"/>
        <item x="3"/>
        <item x="18"/>
        <item x="8"/>
        <item x="30"/>
        <item x="23"/>
        <item x="15"/>
        <item x="31"/>
        <item x="28"/>
        <item x="19"/>
        <item x="12"/>
        <item x="32"/>
        <item x="9"/>
        <item t="default"/>
      </items>
    </pivotField>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4">
    <i>
      <x/>
    </i>
    <i>
      <x v="1"/>
    </i>
    <i>
      <x v="3"/>
    </i>
    <i>
      <x v="9"/>
    </i>
    <i>
      <x v="10"/>
    </i>
    <i>
      <x v="13"/>
    </i>
    <i>
      <x v="15"/>
    </i>
    <i>
      <x v="16"/>
    </i>
    <i>
      <x v="22"/>
    </i>
    <i>
      <x v="28"/>
    </i>
    <i>
      <x v="31"/>
    </i>
    <i>
      <x v="39"/>
    </i>
    <i>
      <x v="41"/>
    </i>
    <i t="grand">
      <x/>
    </i>
  </rowItems>
  <colItems count="1">
    <i/>
  </colItems>
  <dataFields count="1">
    <dataField name="Sum of Progress" fld="6" baseField="0" baseItem="0"/>
  </dataFields>
  <formats count="1">
    <format dxfId="1">
      <pivotArea collapsedLevelsAreSubtotals="1" fieldPosition="0">
        <references count="1">
          <reference field="2" count="0"/>
        </references>
      </pivotArea>
    </format>
  </formats>
  <conditionalFormats count="1">
    <conditionalFormat priority="2">
      <pivotAreas count="1">
        <pivotArea fieldPosition="0">
          <references count="1">
            <reference field="2" count="0"/>
          </references>
        </pivotArea>
      </pivotAreas>
    </conditionalFormat>
  </conditionalFormats>
  <chartFormats count="4">
    <chartFormat chart="13" format="2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 evalOrder="-1" id="1" iMeasureFld="0">
      <autoFilter ref="A1">
        <filterColumn colId="0">
          <customFilters>
            <customFilter operator="greaterThan" val="0.7"/>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82BEA-4753-4BCC-97ED-DDC61E2BA44D}" name="task progre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3:E50" firstHeaderRow="1" firstDataRow="1" firstDataCol="1"/>
  <pivotFields count="11">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14"/>
        <item x="34"/>
        <item x="37"/>
        <item x="30"/>
        <item x="17"/>
        <item x="11"/>
        <item x="29"/>
        <item x="42"/>
        <item x="12"/>
        <item x="22"/>
        <item x="19"/>
        <item x="32"/>
        <item x="0"/>
        <item x="13"/>
        <item x="21"/>
        <item x="28"/>
        <item x="43"/>
        <item x="4"/>
        <item x="45"/>
        <item x="5"/>
        <item x="20"/>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numFmtId="14" showAll="0">
      <items count="30">
        <item x="0"/>
        <item x="4"/>
        <item x="17"/>
        <item x="25"/>
        <item x="19"/>
        <item x="1"/>
        <item x="5"/>
        <item x="13"/>
        <item x="21"/>
        <item x="2"/>
        <item x="26"/>
        <item x="7"/>
        <item x="10"/>
        <item x="20"/>
        <item x="6"/>
        <item x="15"/>
        <item x="11"/>
        <item x="18"/>
        <item x="3"/>
        <item x="28"/>
        <item x="8"/>
        <item x="14"/>
        <item x="23"/>
        <item x="22"/>
        <item x="24"/>
        <item x="16"/>
        <item x="12"/>
        <item x="9"/>
        <item x="27"/>
        <item t="default"/>
      </items>
    </pivotField>
    <pivotField showAll="0">
      <items count="19">
        <item x="5"/>
        <item x="0"/>
        <item x="1"/>
        <item x="4"/>
        <item x="15"/>
        <item x="7"/>
        <item x="2"/>
        <item x="8"/>
        <item x="3"/>
        <item x="10"/>
        <item x="6"/>
        <item x="17"/>
        <item x="9"/>
        <item x="12"/>
        <item x="16"/>
        <item x="11"/>
        <item x="13"/>
        <item x="14"/>
        <item t="default"/>
      </items>
    </pivotField>
    <pivotField numFmtId="14" showAll="0">
      <items count="35">
        <item x="0"/>
        <item x="4"/>
        <item x="13"/>
        <item x="21"/>
        <item x="33"/>
        <item x="1"/>
        <item x="5"/>
        <item x="29"/>
        <item x="24"/>
        <item x="26"/>
        <item x="16"/>
        <item x="11"/>
        <item x="2"/>
        <item x="7"/>
        <item x="10"/>
        <item x="14"/>
        <item x="25"/>
        <item x="6"/>
        <item x="20"/>
        <item x="27"/>
        <item x="22"/>
        <item x="17"/>
        <item x="3"/>
        <item x="18"/>
        <item x="8"/>
        <item x="30"/>
        <item x="23"/>
        <item x="15"/>
        <item x="31"/>
        <item x="28"/>
        <item x="19"/>
        <item x="12"/>
        <item x="32"/>
        <item x="9"/>
        <item t="default"/>
      </items>
    </pivotField>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6" baseField="0" baseItem="0" numFmtId="9"/>
  </dataFields>
  <formats count="2">
    <format dxfId="3">
      <pivotArea outline="0" collapsedLevelsAreSubtotals="1" fieldPosition="0"/>
    </format>
    <format dxfId="2">
      <pivotArea grandRow="1" outline="0" collapsedLevelsAreSubtotals="1" fieldPosition="0"/>
    </format>
  </formats>
  <chartFormats count="4">
    <chartFormat chart="13" format="2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EBA67-D64B-4D0C-994F-47771E529C7F}" name="proje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9" firstHeaderRow="1" firstDataRow="1" firstDataCol="1"/>
  <pivotFields count="11">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14"/>
        <item x="34"/>
        <item x="37"/>
        <item x="30"/>
        <item x="17"/>
        <item x="11"/>
        <item x="29"/>
        <item x="42"/>
        <item x="12"/>
        <item x="22"/>
        <item x="19"/>
        <item x="32"/>
        <item x="0"/>
        <item x="13"/>
        <item x="21"/>
        <item x="28"/>
        <item x="43"/>
        <item x="4"/>
        <item x="45"/>
        <item x="5"/>
        <item x="20"/>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numFmtId="14" showAll="0">
      <items count="30">
        <item x="0"/>
        <item x="4"/>
        <item x="17"/>
        <item x="25"/>
        <item x="19"/>
        <item x="1"/>
        <item x="5"/>
        <item x="13"/>
        <item x="21"/>
        <item x="2"/>
        <item x="26"/>
        <item x="7"/>
        <item x="10"/>
        <item x="20"/>
        <item x="6"/>
        <item x="15"/>
        <item x="11"/>
        <item x="18"/>
        <item x="3"/>
        <item x="28"/>
        <item x="8"/>
        <item x="14"/>
        <item x="23"/>
        <item x="22"/>
        <item x="24"/>
        <item x="16"/>
        <item x="12"/>
        <item x="9"/>
        <item x="27"/>
        <item t="default"/>
      </items>
    </pivotField>
    <pivotField showAll="0">
      <items count="19">
        <item x="5"/>
        <item x="0"/>
        <item x="1"/>
        <item x="4"/>
        <item x="15"/>
        <item x="7"/>
        <item x="2"/>
        <item x="8"/>
        <item x="3"/>
        <item x="10"/>
        <item x="6"/>
        <item x="17"/>
        <item x="9"/>
        <item x="12"/>
        <item x="16"/>
        <item x="11"/>
        <item x="13"/>
        <item x="14"/>
        <item t="default"/>
      </items>
    </pivotField>
    <pivotField numFmtId="14" showAll="0">
      <items count="35">
        <item x="0"/>
        <item x="4"/>
        <item x="13"/>
        <item x="21"/>
        <item x="33"/>
        <item x="1"/>
        <item x="5"/>
        <item x="29"/>
        <item x="24"/>
        <item x="26"/>
        <item x="16"/>
        <item x="11"/>
        <item x="2"/>
        <item x="7"/>
        <item x="10"/>
        <item x="14"/>
        <item x="25"/>
        <item x="6"/>
        <item x="20"/>
        <item x="27"/>
        <item x="22"/>
        <item x="17"/>
        <item x="3"/>
        <item x="18"/>
        <item x="8"/>
        <item x="30"/>
        <item x="23"/>
        <item x="15"/>
        <item x="31"/>
        <item x="28"/>
        <item x="19"/>
        <item x="12"/>
        <item x="32"/>
        <item x="9"/>
        <item t="default"/>
      </items>
    </pivotField>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6" baseField="0" baseItem="0"/>
  </dataFields>
  <formats count="1">
    <format dxfId="4">
      <pivotArea collapsedLevelsAreSubtotals="1" fieldPosition="0">
        <references count="1">
          <reference field="0" count="0"/>
        </references>
      </pivotArea>
    </format>
  </format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Required" xr10:uid="{76033DC4-1084-49F6-88FB-9934A18BF254}" sourceName="Days Required">
  <pivotTables>
    <pivotTable tabId="3" name="month"/>
    <pivotTable tabId="3" name="project"/>
    <pivotTable tabId="3" name="salesrep"/>
    <pivotTable tabId="3" name="task progress"/>
  </pivotTables>
  <data>
    <tabular pivotCacheId="651152258">
      <items count="18">
        <i x="5" s="1"/>
        <i x="0" s="1"/>
        <i x="1" s="1"/>
        <i x="4" s="1"/>
        <i x="15" s="1"/>
        <i x="7" s="1"/>
        <i x="2" s="1"/>
        <i x="8" s="1"/>
        <i x="3" s="1"/>
        <i x="10" s="1"/>
        <i x="6" s="1"/>
        <i x="17" s="1"/>
        <i x="9" s="1"/>
        <i x="12" s="1"/>
        <i x="16" s="1"/>
        <i x="11"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Required" xr10:uid="{457DD0E8-0D2F-4946-80A1-7CAA5D7ED0EF}" cache="Slicer_Days_Required" caption="Days Require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2E8F3-6448-4C79-B82D-86775827DD4C}">
  <dimension ref="A3:P50"/>
  <sheetViews>
    <sheetView tabSelected="1" workbookViewId="0">
      <selection activeCell="P5" sqref="P5"/>
    </sheetView>
  </sheetViews>
  <sheetFormatPr defaultRowHeight="14.4" x14ac:dyDescent="0.3"/>
  <cols>
    <col min="1" max="1" width="12.44140625" bestFit="1" customWidth="1"/>
    <col min="2" max="2" width="14.21875" bestFit="1" customWidth="1"/>
    <col min="3" max="3" width="11.6640625" customWidth="1"/>
    <col min="4" max="4" width="22.33203125" bestFit="1" customWidth="1"/>
    <col min="5" max="5" width="14.21875" bestFit="1" customWidth="1"/>
    <col min="6" max="6" width="10.33203125" bestFit="1" customWidth="1"/>
    <col min="7" max="7" width="12.44140625" bestFit="1" customWidth="1"/>
    <col min="8" max="8" width="14.21875" bestFit="1" customWidth="1"/>
    <col min="11" max="11" width="12.44140625" bestFit="1" customWidth="1"/>
    <col min="12" max="12" width="14.21875" bestFit="1" customWidth="1"/>
    <col min="15" max="15" width="12.44140625" bestFit="1" customWidth="1"/>
    <col min="16" max="16" width="14.21875" bestFit="1" customWidth="1"/>
  </cols>
  <sheetData>
    <row r="3" spans="1:16" x14ac:dyDescent="0.3">
      <c r="A3" s="8" t="s">
        <v>112</v>
      </c>
      <c r="B3" t="s">
        <v>114</v>
      </c>
      <c r="D3" s="8" t="s">
        <v>112</v>
      </c>
      <c r="E3" t="s">
        <v>114</v>
      </c>
      <c r="G3" s="8" t="s">
        <v>112</v>
      </c>
      <c r="H3" t="s">
        <v>114</v>
      </c>
      <c r="K3" s="8" t="s">
        <v>112</v>
      </c>
      <c r="L3" t="s">
        <v>114</v>
      </c>
      <c r="O3" s="8" t="s">
        <v>112</v>
      </c>
      <c r="P3" t="s">
        <v>114</v>
      </c>
    </row>
    <row r="4" spans="1:16" x14ac:dyDescent="0.3">
      <c r="A4" s="9" t="s">
        <v>80</v>
      </c>
      <c r="B4" s="10">
        <v>0.6</v>
      </c>
      <c r="D4" s="9" t="s">
        <v>33</v>
      </c>
      <c r="E4" s="10">
        <v>0.1</v>
      </c>
      <c r="G4" s="9" t="s">
        <v>70</v>
      </c>
      <c r="H4" s="10">
        <v>1</v>
      </c>
      <c r="K4" s="9">
        <v>10</v>
      </c>
      <c r="L4" s="10">
        <v>0.78</v>
      </c>
      <c r="O4" s="9" t="s">
        <v>115</v>
      </c>
      <c r="P4">
        <v>13.09</v>
      </c>
    </row>
    <row r="5" spans="1:16" x14ac:dyDescent="0.3">
      <c r="A5" s="9" t="s">
        <v>25</v>
      </c>
      <c r="B5" s="10">
        <v>2</v>
      </c>
      <c r="D5" s="9" t="s">
        <v>69</v>
      </c>
      <c r="E5" s="10">
        <v>1</v>
      </c>
      <c r="G5" s="9" t="s">
        <v>11</v>
      </c>
      <c r="H5" s="10">
        <v>0.78</v>
      </c>
      <c r="K5" s="9">
        <v>13</v>
      </c>
      <c r="L5" s="10">
        <v>0.78</v>
      </c>
      <c r="O5" s="9" t="s">
        <v>116</v>
      </c>
      <c r="P5">
        <v>2.88</v>
      </c>
    </row>
    <row r="6" spans="1:16" x14ac:dyDescent="0.3">
      <c r="A6" s="9" t="s">
        <v>45</v>
      </c>
      <c r="B6" s="10">
        <v>1</v>
      </c>
      <c r="D6" s="9" t="s">
        <v>16</v>
      </c>
      <c r="E6" s="10">
        <v>0</v>
      </c>
      <c r="G6" s="9" t="s">
        <v>13</v>
      </c>
      <c r="H6" s="10">
        <v>1</v>
      </c>
      <c r="K6" s="9">
        <v>14</v>
      </c>
      <c r="L6" s="10">
        <v>1</v>
      </c>
      <c r="O6" s="9" t="s">
        <v>117</v>
      </c>
      <c r="P6">
        <v>1</v>
      </c>
    </row>
    <row r="7" spans="1:16" x14ac:dyDescent="0.3">
      <c r="A7" s="9" t="s">
        <v>107</v>
      </c>
      <c r="B7" s="10">
        <v>0.2</v>
      </c>
      <c r="D7" s="9" t="s">
        <v>89</v>
      </c>
      <c r="E7" s="10">
        <v>0</v>
      </c>
      <c r="G7" s="9" t="s">
        <v>20</v>
      </c>
      <c r="H7" s="10">
        <v>1</v>
      </c>
      <c r="K7" s="9">
        <v>18</v>
      </c>
      <c r="L7" s="10">
        <v>1</v>
      </c>
      <c r="O7" s="9" t="s">
        <v>113</v>
      </c>
      <c r="P7">
        <v>16.97</v>
      </c>
    </row>
    <row r="8" spans="1:16" x14ac:dyDescent="0.3">
      <c r="A8" s="9" t="s">
        <v>93</v>
      </c>
      <c r="B8" s="10">
        <v>0.3</v>
      </c>
      <c r="D8" s="9" t="s">
        <v>84</v>
      </c>
      <c r="E8" s="10">
        <v>0</v>
      </c>
      <c r="G8" s="9" t="s">
        <v>22</v>
      </c>
      <c r="H8" s="10">
        <v>1.38</v>
      </c>
      <c r="K8" s="9">
        <v>20</v>
      </c>
      <c r="L8" s="10">
        <v>0.78</v>
      </c>
    </row>
    <row r="9" spans="1:16" x14ac:dyDescent="0.3">
      <c r="A9" s="9" t="s">
        <v>32</v>
      </c>
      <c r="B9" s="10">
        <v>1.88</v>
      </c>
      <c r="D9" s="9" t="s">
        <v>62</v>
      </c>
      <c r="E9" s="10">
        <v>0.78</v>
      </c>
      <c r="G9" s="9" t="s">
        <v>27</v>
      </c>
      <c r="H9" s="10">
        <v>1</v>
      </c>
      <c r="K9" s="9">
        <v>21</v>
      </c>
      <c r="L9" s="10">
        <v>0.78</v>
      </c>
    </row>
    <row r="10" spans="1:16" x14ac:dyDescent="0.3">
      <c r="A10" s="9" t="s">
        <v>100</v>
      </c>
      <c r="B10" s="10">
        <v>1.5</v>
      </c>
      <c r="D10" s="9" t="s">
        <v>50</v>
      </c>
      <c r="E10" s="10">
        <v>0</v>
      </c>
      <c r="G10" s="9" t="s">
        <v>29</v>
      </c>
      <c r="H10" s="10">
        <v>1</v>
      </c>
      <c r="K10" s="9">
        <v>22</v>
      </c>
      <c r="L10" s="10">
        <v>1.55</v>
      </c>
    </row>
    <row r="11" spans="1:16" x14ac:dyDescent="0.3">
      <c r="A11" s="9" t="s">
        <v>9</v>
      </c>
      <c r="B11" s="10">
        <v>2.23</v>
      </c>
      <c r="D11" s="9" t="s">
        <v>96</v>
      </c>
      <c r="E11" s="10">
        <v>0</v>
      </c>
      <c r="G11" s="9" t="s">
        <v>88</v>
      </c>
      <c r="H11" s="10">
        <v>0.8</v>
      </c>
      <c r="K11" s="9">
        <v>23</v>
      </c>
      <c r="L11" s="10">
        <v>0.5</v>
      </c>
    </row>
    <row r="12" spans="1:16" x14ac:dyDescent="0.3">
      <c r="A12" s="9" t="s">
        <v>73</v>
      </c>
      <c r="B12" s="10">
        <v>0.4</v>
      </c>
      <c r="D12" s="9" t="s">
        <v>12</v>
      </c>
      <c r="E12" s="10">
        <v>1</v>
      </c>
      <c r="G12" s="9" t="s">
        <v>36</v>
      </c>
      <c r="H12" s="10">
        <v>1.78</v>
      </c>
      <c r="K12" s="9">
        <v>25</v>
      </c>
      <c r="L12" s="10">
        <v>4</v>
      </c>
    </row>
    <row r="13" spans="1:16" x14ac:dyDescent="0.3">
      <c r="A13" s="9" t="s">
        <v>18</v>
      </c>
      <c r="B13" s="10">
        <v>1.78</v>
      </c>
      <c r="D13" s="9" t="s">
        <v>64</v>
      </c>
      <c r="E13" s="10">
        <v>0</v>
      </c>
      <c r="G13" s="9" t="s">
        <v>104</v>
      </c>
      <c r="H13" s="10">
        <v>1</v>
      </c>
      <c r="K13" s="9">
        <v>27</v>
      </c>
      <c r="L13" s="10">
        <v>0.8</v>
      </c>
    </row>
    <row r="14" spans="1:16" x14ac:dyDescent="0.3">
      <c r="A14" s="9" t="s">
        <v>52</v>
      </c>
      <c r="B14" s="10">
        <v>0.3</v>
      </c>
      <c r="D14" s="9" t="s">
        <v>30</v>
      </c>
      <c r="E14" s="10">
        <v>0</v>
      </c>
      <c r="G14" s="9" t="s">
        <v>47</v>
      </c>
      <c r="H14" s="10">
        <v>1</v>
      </c>
      <c r="K14" s="9">
        <v>30</v>
      </c>
      <c r="L14" s="10">
        <v>1.4</v>
      </c>
    </row>
    <row r="15" spans="1:16" x14ac:dyDescent="0.3">
      <c r="A15" s="9" t="s">
        <v>38</v>
      </c>
      <c r="B15" s="10">
        <v>0.5</v>
      </c>
      <c r="D15" s="9" t="s">
        <v>41</v>
      </c>
      <c r="E15" s="10">
        <v>0</v>
      </c>
      <c r="G15" s="9" t="s">
        <v>63</v>
      </c>
      <c r="H15" s="10">
        <v>0.78</v>
      </c>
      <c r="K15" s="9">
        <v>31</v>
      </c>
      <c r="L15" s="10">
        <v>1</v>
      </c>
    </row>
    <row r="16" spans="1:16" x14ac:dyDescent="0.3">
      <c r="A16" s="9" t="s">
        <v>59</v>
      </c>
      <c r="B16" s="10">
        <v>1.48</v>
      </c>
      <c r="D16" s="9" t="s">
        <v>87</v>
      </c>
      <c r="E16" s="10">
        <v>0.8</v>
      </c>
      <c r="G16" s="9" t="s">
        <v>68</v>
      </c>
      <c r="H16" s="10">
        <v>1</v>
      </c>
      <c r="K16" s="9">
        <v>32</v>
      </c>
      <c r="L16" s="10">
        <v>0</v>
      </c>
    </row>
    <row r="17" spans="1:12" x14ac:dyDescent="0.3">
      <c r="A17" s="9" t="s">
        <v>66</v>
      </c>
      <c r="B17" s="10">
        <v>2</v>
      </c>
      <c r="D17" s="9" t="s">
        <v>94</v>
      </c>
      <c r="E17" s="10">
        <v>0.3</v>
      </c>
      <c r="G17" s="9" t="s">
        <v>113</v>
      </c>
      <c r="H17">
        <v>13.52</v>
      </c>
      <c r="K17" s="9">
        <v>34</v>
      </c>
      <c r="L17" s="10">
        <v>0</v>
      </c>
    </row>
    <row r="18" spans="1:12" x14ac:dyDescent="0.3">
      <c r="A18" s="9" t="s">
        <v>86</v>
      </c>
      <c r="B18" s="10">
        <v>0.8</v>
      </c>
      <c r="D18" s="9" t="s">
        <v>78</v>
      </c>
      <c r="E18" s="10">
        <v>0</v>
      </c>
      <c r="K18" s="9">
        <v>35</v>
      </c>
      <c r="L18" s="10">
        <v>0.6</v>
      </c>
    </row>
    <row r="19" spans="1:12" x14ac:dyDescent="0.3">
      <c r="A19" s="9" t="s">
        <v>113</v>
      </c>
      <c r="B19">
        <v>16.970000000000002</v>
      </c>
      <c r="D19" s="9" t="s">
        <v>48</v>
      </c>
      <c r="E19" s="10">
        <v>0</v>
      </c>
      <c r="K19" s="9">
        <v>36</v>
      </c>
      <c r="L19" s="10">
        <v>1</v>
      </c>
    </row>
    <row r="20" spans="1:12" x14ac:dyDescent="0.3">
      <c r="D20" s="9" t="s">
        <v>35</v>
      </c>
      <c r="E20" s="10">
        <v>0.78</v>
      </c>
      <c r="K20" s="9">
        <v>47</v>
      </c>
      <c r="L20" s="10">
        <v>0.3</v>
      </c>
    </row>
    <row r="21" spans="1:12" x14ac:dyDescent="0.3">
      <c r="D21" s="9" t="s">
        <v>76</v>
      </c>
      <c r="E21" s="10">
        <v>0</v>
      </c>
      <c r="K21" s="9">
        <v>60</v>
      </c>
      <c r="L21" s="10">
        <v>0.7</v>
      </c>
    </row>
    <row r="22" spans="1:12" x14ac:dyDescent="0.3">
      <c r="D22" s="9" t="s">
        <v>105</v>
      </c>
      <c r="E22" s="10">
        <v>0</v>
      </c>
      <c r="K22" s="9" t="s">
        <v>113</v>
      </c>
      <c r="L22">
        <v>16.97</v>
      </c>
    </row>
    <row r="23" spans="1:12" x14ac:dyDescent="0.3">
      <c r="D23" s="9" t="s">
        <v>37</v>
      </c>
      <c r="E23" s="10">
        <v>1</v>
      </c>
    </row>
    <row r="24" spans="1:12" x14ac:dyDescent="0.3">
      <c r="D24" s="9" t="s">
        <v>60</v>
      </c>
      <c r="E24" s="10">
        <v>0.7</v>
      </c>
    </row>
    <row r="25" spans="1:12" x14ac:dyDescent="0.3">
      <c r="D25" s="9" t="s">
        <v>53</v>
      </c>
      <c r="E25" s="10">
        <v>0.3</v>
      </c>
    </row>
    <row r="26" spans="1:12" x14ac:dyDescent="0.3">
      <c r="D26" s="9" t="s">
        <v>82</v>
      </c>
      <c r="E26" s="10">
        <v>0</v>
      </c>
    </row>
    <row r="27" spans="1:12" x14ac:dyDescent="0.3">
      <c r="D27" s="9" t="s">
        <v>10</v>
      </c>
      <c r="E27" s="10">
        <v>0.78</v>
      </c>
    </row>
    <row r="28" spans="1:12" x14ac:dyDescent="0.3">
      <c r="D28" s="9" t="s">
        <v>39</v>
      </c>
      <c r="E28" s="10">
        <v>0.5</v>
      </c>
    </row>
    <row r="29" spans="1:12" x14ac:dyDescent="0.3">
      <c r="D29" s="9" t="s">
        <v>57</v>
      </c>
      <c r="E29" s="10">
        <v>0</v>
      </c>
    </row>
    <row r="30" spans="1:12" x14ac:dyDescent="0.3">
      <c r="D30" s="9" t="s">
        <v>74</v>
      </c>
      <c r="E30" s="10">
        <v>0.4</v>
      </c>
    </row>
    <row r="31" spans="1:12" x14ac:dyDescent="0.3">
      <c r="D31" s="9" t="s">
        <v>108</v>
      </c>
      <c r="E31" s="10">
        <v>0.2</v>
      </c>
    </row>
    <row r="32" spans="1:12" x14ac:dyDescent="0.3">
      <c r="D32" s="9" t="s">
        <v>19</v>
      </c>
      <c r="E32" s="10">
        <v>1</v>
      </c>
    </row>
    <row r="33" spans="4:5" x14ac:dyDescent="0.3">
      <c r="D33" s="9" t="s">
        <v>110</v>
      </c>
      <c r="E33" s="10">
        <v>0</v>
      </c>
    </row>
    <row r="34" spans="4:5" x14ac:dyDescent="0.3">
      <c r="D34" s="9" t="s">
        <v>21</v>
      </c>
      <c r="E34" s="10">
        <v>0.78</v>
      </c>
    </row>
    <row r="35" spans="4:5" x14ac:dyDescent="0.3">
      <c r="D35" s="9" t="s">
        <v>55</v>
      </c>
      <c r="E35" s="10">
        <v>0</v>
      </c>
    </row>
    <row r="36" spans="4:5" x14ac:dyDescent="0.3">
      <c r="D36" s="9" t="s">
        <v>43</v>
      </c>
      <c r="E36" s="10">
        <v>0</v>
      </c>
    </row>
    <row r="37" spans="4:5" x14ac:dyDescent="0.3">
      <c r="D37" s="9" t="s">
        <v>26</v>
      </c>
      <c r="E37" s="10">
        <v>1</v>
      </c>
    </row>
    <row r="38" spans="4:5" x14ac:dyDescent="0.3">
      <c r="D38" s="9" t="s">
        <v>91</v>
      </c>
      <c r="E38" s="10">
        <v>0</v>
      </c>
    </row>
    <row r="39" spans="4:5" x14ac:dyDescent="0.3">
      <c r="D39" s="9" t="s">
        <v>14</v>
      </c>
      <c r="E39" s="10">
        <v>0.45</v>
      </c>
    </row>
    <row r="40" spans="4:5" x14ac:dyDescent="0.3">
      <c r="D40" s="9" t="s">
        <v>46</v>
      </c>
      <c r="E40" s="10">
        <v>1</v>
      </c>
    </row>
    <row r="41" spans="4:5" x14ac:dyDescent="0.3">
      <c r="D41" s="9" t="s">
        <v>71</v>
      </c>
      <c r="E41" s="10">
        <v>0</v>
      </c>
    </row>
    <row r="42" spans="4:5" x14ac:dyDescent="0.3">
      <c r="D42" s="9" t="s">
        <v>98</v>
      </c>
      <c r="E42" s="10">
        <v>0</v>
      </c>
    </row>
    <row r="43" spans="4:5" x14ac:dyDescent="0.3">
      <c r="D43" s="9" t="s">
        <v>81</v>
      </c>
      <c r="E43" s="10">
        <v>0.6</v>
      </c>
    </row>
    <row r="44" spans="4:5" x14ac:dyDescent="0.3">
      <c r="D44" s="9" t="s">
        <v>101</v>
      </c>
      <c r="E44" s="10">
        <v>0.5</v>
      </c>
    </row>
    <row r="45" spans="4:5" x14ac:dyDescent="0.3">
      <c r="D45" s="9" t="s">
        <v>109</v>
      </c>
      <c r="E45" s="10">
        <v>0</v>
      </c>
    </row>
    <row r="46" spans="4:5" x14ac:dyDescent="0.3">
      <c r="D46" s="9" t="s">
        <v>67</v>
      </c>
      <c r="E46" s="10">
        <v>1</v>
      </c>
    </row>
    <row r="47" spans="4:5" x14ac:dyDescent="0.3">
      <c r="D47" s="9" t="s">
        <v>28</v>
      </c>
      <c r="E47" s="10">
        <v>1</v>
      </c>
    </row>
    <row r="48" spans="4:5" x14ac:dyDescent="0.3">
      <c r="D48" s="9" t="s">
        <v>103</v>
      </c>
      <c r="E48" s="10">
        <v>1</v>
      </c>
    </row>
    <row r="49" spans="4:5" x14ac:dyDescent="0.3">
      <c r="D49" s="9" t="s">
        <v>23</v>
      </c>
      <c r="E49" s="10">
        <v>0</v>
      </c>
    </row>
    <row r="50" spans="4:5" x14ac:dyDescent="0.3">
      <c r="D50" s="9" t="s">
        <v>113</v>
      </c>
      <c r="E50">
        <v>16.97</v>
      </c>
    </row>
  </sheetData>
  <conditionalFormatting sqref="H18:H47">
    <cfRule type="cellIs" dxfId="8" priority="4" operator="greaterThan">
      <formula>60</formula>
    </cfRule>
  </conditionalFormatting>
  <conditionalFormatting sqref="G18:H45 G4:G17">
    <cfRule type="cellIs" dxfId="7" priority="3" operator="greaterThan">
      <formula>0.7</formula>
    </cfRule>
  </conditionalFormatting>
  <conditionalFormatting pivot="1" sqref="H4:H16">
    <cfRule type="cellIs" dxfId="6" priority="2" operator="greaterThan">
      <formula>0.7</formula>
    </cfRule>
  </conditionalFormatting>
  <conditionalFormatting pivot="1" sqref="L4:L21">
    <cfRule type="cellIs" dxfId="5" priority="1" operator="greaterThan">
      <formula>0.7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2:H52"/>
  <sheetViews>
    <sheetView showGridLines="0" workbookViewId="0">
      <selection activeCell="B22" sqref="B22"/>
    </sheetView>
  </sheetViews>
  <sheetFormatPr defaultColWidth="9.109375" defaultRowHeight="18" customHeight="1" x14ac:dyDescent="0.3"/>
  <cols>
    <col min="1" max="1" width="4.33203125" style="2" customWidth="1"/>
    <col min="2" max="2" width="15.5546875" style="2" customWidth="1"/>
    <col min="3" max="3" width="25" style="2" bestFit="1" customWidth="1"/>
    <col min="4" max="4" width="13.44140625" style="2" customWidth="1"/>
    <col min="5" max="5" width="13.5546875" style="2" customWidth="1"/>
    <col min="6" max="6" width="15.5546875" style="2" customWidth="1"/>
    <col min="7" max="7" width="16.5546875" style="2" customWidth="1"/>
    <col min="8" max="8" width="17" style="2" customWidth="1"/>
    <col min="9" max="16384" width="9.109375" style="2"/>
  </cols>
  <sheetData>
    <row r="2" spans="2:8" ht="18" customHeight="1" thickBot="1" x14ac:dyDescent="0.35">
      <c r="B2" s="1" t="s">
        <v>0</v>
      </c>
      <c r="C2" s="1"/>
      <c r="D2" s="1"/>
      <c r="E2" s="1"/>
      <c r="F2" s="1"/>
      <c r="G2" s="1"/>
      <c r="H2" s="1"/>
    </row>
    <row r="4" spans="2:8" ht="18" customHeight="1" thickBot="1" x14ac:dyDescent="0.35">
      <c r="B4" s="3" t="s">
        <v>1</v>
      </c>
      <c r="C4" s="1"/>
      <c r="D4" s="1"/>
      <c r="E4" s="1"/>
      <c r="F4" s="1"/>
      <c r="G4" s="1"/>
      <c r="H4" s="1"/>
    </row>
    <row r="6" spans="2:8" ht="18" customHeight="1" x14ac:dyDescent="0.3">
      <c r="B6" s="4" t="s">
        <v>2</v>
      </c>
      <c r="C6" s="4" t="s">
        <v>3</v>
      </c>
      <c r="D6" s="4" t="s">
        <v>4</v>
      </c>
      <c r="E6" s="4" t="s">
        <v>5</v>
      </c>
      <c r="F6" s="4" t="s">
        <v>6</v>
      </c>
      <c r="G6" s="4" t="s">
        <v>7</v>
      </c>
      <c r="H6" s="4" t="s">
        <v>8</v>
      </c>
    </row>
    <row r="7" spans="2:8" ht="18" customHeight="1" x14ac:dyDescent="0.3">
      <c r="B7" s="5" t="s">
        <v>9</v>
      </c>
      <c r="C7" s="5" t="s">
        <v>10</v>
      </c>
      <c r="D7" s="5" t="s">
        <v>11</v>
      </c>
      <c r="E7" s="6">
        <v>45292</v>
      </c>
      <c r="F7" s="5">
        <v>13</v>
      </c>
      <c r="G7" s="6">
        <v>45305</v>
      </c>
      <c r="H7" s="7">
        <v>0.78</v>
      </c>
    </row>
    <row r="8" spans="2:8" ht="18" customHeight="1" x14ac:dyDescent="0.3">
      <c r="B8" s="5" t="s">
        <v>9</v>
      </c>
      <c r="C8" s="5" t="s">
        <v>12</v>
      </c>
      <c r="D8" s="5" t="s">
        <v>13</v>
      </c>
      <c r="E8" s="6">
        <v>45305</v>
      </c>
      <c r="F8" s="5">
        <v>14</v>
      </c>
      <c r="G8" s="6">
        <v>45319</v>
      </c>
      <c r="H8" s="7">
        <v>1</v>
      </c>
    </row>
    <row r="9" spans="2:8" ht="18" customHeight="1" x14ac:dyDescent="0.3">
      <c r="B9" s="5" t="s">
        <v>9</v>
      </c>
      <c r="C9" s="5" t="s">
        <v>14</v>
      </c>
      <c r="D9" s="5" t="s">
        <v>15</v>
      </c>
      <c r="E9" s="6">
        <v>45319</v>
      </c>
      <c r="F9" s="5">
        <v>22</v>
      </c>
      <c r="G9" s="6">
        <v>45341</v>
      </c>
      <c r="H9" s="7">
        <v>0.45</v>
      </c>
    </row>
    <row r="10" spans="2:8" ht="18" customHeight="1" x14ac:dyDescent="0.3">
      <c r="B10" s="5" t="s">
        <v>9</v>
      </c>
      <c r="C10" s="5" t="s">
        <v>16</v>
      </c>
      <c r="D10" s="5" t="s">
        <v>17</v>
      </c>
      <c r="E10" s="6">
        <v>45340</v>
      </c>
      <c r="F10" s="5">
        <v>25</v>
      </c>
      <c r="G10" s="6">
        <v>45365</v>
      </c>
      <c r="H10" s="7">
        <v>0</v>
      </c>
    </row>
    <row r="11" spans="2:8" ht="18" customHeight="1" x14ac:dyDescent="0.3">
      <c r="B11" s="5" t="s">
        <v>18</v>
      </c>
      <c r="C11" s="5" t="s">
        <v>19</v>
      </c>
      <c r="D11" s="5" t="s">
        <v>20</v>
      </c>
      <c r="E11" s="6">
        <v>45293</v>
      </c>
      <c r="F11" s="5">
        <v>18</v>
      </c>
      <c r="G11" s="6">
        <v>45311</v>
      </c>
      <c r="H11" s="7">
        <v>1</v>
      </c>
    </row>
    <row r="12" spans="2:8" ht="18" customHeight="1" x14ac:dyDescent="0.3">
      <c r="B12" s="5" t="s">
        <v>18</v>
      </c>
      <c r="C12" s="5" t="s">
        <v>21</v>
      </c>
      <c r="D12" s="5" t="s">
        <v>22</v>
      </c>
      <c r="E12" s="6">
        <v>45311</v>
      </c>
      <c r="F12" s="5">
        <v>10</v>
      </c>
      <c r="G12" s="6">
        <v>45321</v>
      </c>
      <c r="H12" s="7">
        <v>0.78</v>
      </c>
    </row>
    <row r="13" spans="2:8" ht="18" customHeight="1" x14ac:dyDescent="0.3">
      <c r="B13" s="5" t="s">
        <v>18</v>
      </c>
      <c r="C13" s="5" t="s">
        <v>23</v>
      </c>
      <c r="D13" s="5" t="s">
        <v>24</v>
      </c>
      <c r="E13" s="6">
        <v>45326</v>
      </c>
      <c r="F13" s="5">
        <v>25</v>
      </c>
      <c r="G13" s="6">
        <v>45351</v>
      </c>
      <c r="H13" s="7">
        <v>0</v>
      </c>
    </row>
    <row r="14" spans="2:8" ht="18" customHeight="1" x14ac:dyDescent="0.3">
      <c r="B14" s="5" t="s">
        <v>25</v>
      </c>
      <c r="C14" s="5" t="s">
        <v>26</v>
      </c>
      <c r="D14" s="5" t="s">
        <v>27</v>
      </c>
      <c r="E14" s="6">
        <v>45323</v>
      </c>
      <c r="F14" s="5">
        <v>22</v>
      </c>
      <c r="G14" s="6">
        <v>45345</v>
      </c>
      <c r="H14" s="7">
        <v>1</v>
      </c>
    </row>
    <row r="15" spans="2:8" ht="18" customHeight="1" x14ac:dyDescent="0.3">
      <c r="B15" s="5" t="s">
        <v>25</v>
      </c>
      <c r="C15" s="5" t="s">
        <v>28</v>
      </c>
      <c r="D15" s="5" t="s">
        <v>29</v>
      </c>
      <c r="E15" s="6">
        <v>45346</v>
      </c>
      <c r="F15" s="5">
        <v>25</v>
      </c>
      <c r="G15" s="6">
        <v>45371</v>
      </c>
      <c r="H15" s="7">
        <v>1</v>
      </c>
    </row>
    <row r="16" spans="2:8" ht="18" customHeight="1" x14ac:dyDescent="0.3">
      <c r="B16" s="5" t="s">
        <v>25</v>
      </c>
      <c r="C16" s="5" t="s">
        <v>30</v>
      </c>
      <c r="D16" s="5" t="s">
        <v>31</v>
      </c>
      <c r="E16" s="6">
        <v>45372</v>
      </c>
      <c r="F16" s="5">
        <v>30</v>
      </c>
      <c r="G16" s="6">
        <v>45402</v>
      </c>
      <c r="H16" s="7">
        <v>0</v>
      </c>
    </row>
    <row r="17" spans="2:8" ht="18" customHeight="1" x14ac:dyDescent="0.3">
      <c r="B17" s="5" t="s">
        <v>32</v>
      </c>
      <c r="C17" s="5" t="s">
        <v>33</v>
      </c>
      <c r="D17" s="5" t="s">
        <v>34</v>
      </c>
      <c r="E17" s="6">
        <v>45324</v>
      </c>
      <c r="F17" s="5">
        <v>22</v>
      </c>
      <c r="G17" s="6">
        <v>45346</v>
      </c>
      <c r="H17" s="7">
        <v>0.1</v>
      </c>
    </row>
    <row r="18" spans="2:8" ht="18" customHeight="1" x14ac:dyDescent="0.3">
      <c r="B18" s="5" t="s">
        <v>32</v>
      </c>
      <c r="C18" s="5" t="s">
        <v>35</v>
      </c>
      <c r="D18" s="5" t="s">
        <v>36</v>
      </c>
      <c r="E18" s="6">
        <v>45335</v>
      </c>
      <c r="F18" s="5">
        <v>21</v>
      </c>
      <c r="G18" s="6">
        <v>45331</v>
      </c>
      <c r="H18" s="7">
        <v>0.78</v>
      </c>
    </row>
    <row r="19" spans="2:8" ht="18" customHeight="1" x14ac:dyDescent="0.3">
      <c r="B19" s="5" t="s">
        <v>32</v>
      </c>
      <c r="C19" s="5" t="s">
        <v>37</v>
      </c>
      <c r="D19" s="5" t="s">
        <v>36</v>
      </c>
      <c r="E19" s="6">
        <v>45370</v>
      </c>
      <c r="F19" s="5">
        <v>25</v>
      </c>
      <c r="G19" s="6">
        <v>45395</v>
      </c>
      <c r="H19" s="7">
        <v>1</v>
      </c>
    </row>
    <row r="20" spans="2:8" ht="18" customHeight="1" x14ac:dyDescent="0.3">
      <c r="B20" s="5" t="s">
        <v>38</v>
      </c>
      <c r="C20" s="5" t="s">
        <v>39</v>
      </c>
      <c r="D20" s="5" t="s">
        <v>40</v>
      </c>
      <c r="E20" s="6">
        <v>45293</v>
      </c>
      <c r="F20" s="5">
        <v>23</v>
      </c>
      <c r="G20" s="6">
        <v>45316</v>
      </c>
      <c r="H20" s="7">
        <v>0.5</v>
      </c>
    </row>
    <row r="21" spans="2:8" ht="18" customHeight="1" x14ac:dyDescent="0.3">
      <c r="B21" s="5" t="s">
        <v>38</v>
      </c>
      <c r="C21" s="5" t="s">
        <v>41</v>
      </c>
      <c r="D21" s="5" t="s">
        <v>42</v>
      </c>
      <c r="E21" s="6">
        <v>45317</v>
      </c>
      <c r="F21" s="5">
        <v>32</v>
      </c>
      <c r="G21" s="6">
        <v>45349</v>
      </c>
      <c r="H21" s="7">
        <v>0</v>
      </c>
    </row>
    <row r="22" spans="2:8" ht="18" customHeight="1" x14ac:dyDescent="0.3">
      <c r="B22" s="5" t="s">
        <v>38</v>
      </c>
      <c r="C22" s="5" t="s">
        <v>43</v>
      </c>
      <c r="D22" s="5" t="s">
        <v>44</v>
      </c>
      <c r="E22" s="6">
        <v>45350</v>
      </c>
      <c r="F22" s="5">
        <v>27</v>
      </c>
      <c r="G22" s="6">
        <v>45377</v>
      </c>
      <c r="H22" s="7">
        <v>0</v>
      </c>
    </row>
    <row r="23" spans="2:8" ht="18" customHeight="1" x14ac:dyDescent="0.3">
      <c r="B23" s="5" t="s">
        <v>45</v>
      </c>
      <c r="C23" s="5" t="s">
        <v>46</v>
      </c>
      <c r="D23" s="5" t="s">
        <v>47</v>
      </c>
      <c r="E23" s="6">
        <v>45293</v>
      </c>
      <c r="F23" s="5">
        <v>36</v>
      </c>
      <c r="G23" s="6">
        <v>45329</v>
      </c>
      <c r="H23" s="7">
        <v>1</v>
      </c>
    </row>
    <row r="24" spans="2:8" ht="18" customHeight="1" x14ac:dyDescent="0.3">
      <c r="B24" s="5" t="s">
        <v>45</v>
      </c>
      <c r="C24" s="5" t="s">
        <v>48</v>
      </c>
      <c r="D24" s="5" t="s">
        <v>49</v>
      </c>
      <c r="E24" s="6">
        <v>45330</v>
      </c>
      <c r="F24" s="5">
        <v>34</v>
      </c>
      <c r="G24" s="6">
        <v>45364</v>
      </c>
      <c r="H24" s="7">
        <v>0</v>
      </c>
    </row>
    <row r="25" spans="2:8" ht="18" customHeight="1" x14ac:dyDescent="0.3">
      <c r="B25" s="5" t="s">
        <v>45</v>
      </c>
      <c r="C25" s="5" t="s">
        <v>50</v>
      </c>
      <c r="D25" s="5" t="s">
        <v>51</v>
      </c>
      <c r="E25" s="6">
        <v>45365</v>
      </c>
      <c r="F25" s="5">
        <v>30</v>
      </c>
      <c r="G25" s="6">
        <v>45395</v>
      </c>
      <c r="H25" s="7">
        <v>0</v>
      </c>
    </row>
    <row r="26" spans="2:8" ht="18" customHeight="1" x14ac:dyDescent="0.3">
      <c r="B26" s="5" t="s">
        <v>52</v>
      </c>
      <c r="C26" s="5" t="s">
        <v>53</v>
      </c>
      <c r="D26" s="5" t="s">
        <v>54</v>
      </c>
      <c r="E26" s="6">
        <v>45294</v>
      </c>
      <c r="F26" s="5">
        <v>47</v>
      </c>
      <c r="G26" s="6">
        <v>45341</v>
      </c>
      <c r="H26" s="7">
        <v>0.3</v>
      </c>
    </row>
    <row r="27" spans="2:8" ht="18" customHeight="1" x14ac:dyDescent="0.3">
      <c r="B27" s="5" t="s">
        <v>52</v>
      </c>
      <c r="C27" s="5" t="s">
        <v>55</v>
      </c>
      <c r="D27" s="5" t="s">
        <v>56</v>
      </c>
      <c r="E27" s="6">
        <v>45339</v>
      </c>
      <c r="F27" s="5">
        <v>27</v>
      </c>
      <c r="G27" s="6">
        <v>45366</v>
      </c>
      <c r="H27" s="7">
        <v>0</v>
      </c>
    </row>
    <row r="28" spans="2:8" ht="18" customHeight="1" x14ac:dyDescent="0.3">
      <c r="B28" s="5" t="s">
        <v>52</v>
      </c>
      <c r="C28" s="5" t="s">
        <v>57</v>
      </c>
      <c r="D28" s="5" t="s">
        <v>58</v>
      </c>
      <c r="E28" s="6">
        <v>45365</v>
      </c>
      <c r="F28" s="5">
        <v>22</v>
      </c>
      <c r="G28" s="6">
        <v>45387</v>
      </c>
      <c r="H28" s="7">
        <v>0</v>
      </c>
    </row>
    <row r="29" spans="2:8" ht="18" customHeight="1" x14ac:dyDescent="0.3">
      <c r="B29" s="5" t="s">
        <v>59</v>
      </c>
      <c r="C29" s="5" t="s">
        <v>60</v>
      </c>
      <c r="D29" s="5" t="s">
        <v>61</v>
      </c>
      <c r="E29" s="6">
        <v>45294</v>
      </c>
      <c r="F29" s="5">
        <v>60</v>
      </c>
      <c r="G29" s="6">
        <v>45354</v>
      </c>
      <c r="H29" s="7">
        <v>0.7</v>
      </c>
    </row>
    <row r="30" spans="2:8" ht="18" customHeight="1" x14ac:dyDescent="0.3">
      <c r="B30" s="5" t="s">
        <v>59</v>
      </c>
      <c r="C30" s="5" t="s">
        <v>62</v>
      </c>
      <c r="D30" s="5" t="s">
        <v>63</v>
      </c>
      <c r="E30" s="6">
        <v>45297</v>
      </c>
      <c r="F30" s="5">
        <v>20</v>
      </c>
      <c r="G30" s="6">
        <v>45317</v>
      </c>
      <c r="H30" s="7">
        <v>0.78</v>
      </c>
    </row>
    <row r="31" spans="2:8" ht="18" customHeight="1" x14ac:dyDescent="0.3">
      <c r="B31" s="5" t="s">
        <v>59</v>
      </c>
      <c r="C31" s="5" t="s">
        <v>64</v>
      </c>
      <c r="D31" s="5" t="s">
        <v>65</v>
      </c>
      <c r="E31" s="6">
        <v>45325</v>
      </c>
      <c r="F31" s="5">
        <v>35</v>
      </c>
      <c r="G31" s="6">
        <v>45360</v>
      </c>
      <c r="H31" s="7">
        <v>0</v>
      </c>
    </row>
    <row r="32" spans="2:8" ht="18" customHeight="1" x14ac:dyDescent="0.3">
      <c r="B32" s="5" t="s">
        <v>66</v>
      </c>
      <c r="C32" s="5" t="s">
        <v>67</v>
      </c>
      <c r="D32" s="5" t="s">
        <v>68</v>
      </c>
      <c r="E32" s="6">
        <v>45292</v>
      </c>
      <c r="F32" s="5">
        <v>25</v>
      </c>
      <c r="G32" s="6">
        <v>45317</v>
      </c>
      <c r="H32" s="7">
        <v>1</v>
      </c>
    </row>
    <row r="33" spans="2:8" ht="18" customHeight="1" x14ac:dyDescent="0.3">
      <c r="B33" s="5" t="s">
        <v>66</v>
      </c>
      <c r="C33" s="5" t="s">
        <v>69</v>
      </c>
      <c r="D33" s="5" t="s">
        <v>70</v>
      </c>
      <c r="E33" s="6">
        <v>45318</v>
      </c>
      <c r="F33" s="5">
        <v>31</v>
      </c>
      <c r="G33" s="6">
        <v>45349</v>
      </c>
      <c r="H33" s="7">
        <v>1</v>
      </c>
    </row>
    <row r="34" spans="2:8" ht="18" customHeight="1" x14ac:dyDescent="0.3">
      <c r="B34" s="5" t="s">
        <v>66</v>
      </c>
      <c r="C34" s="5" t="s">
        <v>71</v>
      </c>
      <c r="D34" s="5" t="s">
        <v>72</v>
      </c>
      <c r="E34" s="6">
        <v>45353</v>
      </c>
      <c r="F34" s="5">
        <v>22</v>
      </c>
      <c r="G34" s="6">
        <v>45375</v>
      </c>
      <c r="H34" s="7">
        <v>0</v>
      </c>
    </row>
    <row r="35" spans="2:8" ht="18" customHeight="1" x14ac:dyDescent="0.3">
      <c r="B35" s="5" t="s">
        <v>73</v>
      </c>
      <c r="C35" s="5" t="s">
        <v>74</v>
      </c>
      <c r="D35" s="5" t="s">
        <v>75</v>
      </c>
      <c r="E35" s="6">
        <v>45294</v>
      </c>
      <c r="F35" s="5">
        <v>30</v>
      </c>
      <c r="G35" s="6">
        <v>45324</v>
      </c>
      <c r="H35" s="7">
        <v>0.4</v>
      </c>
    </row>
    <row r="36" spans="2:8" ht="18" customHeight="1" x14ac:dyDescent="0.3">
      <c r="B36" s="5" t="s">
        <v>73</v>
      </c>
      <c r="C36" s="5" t="s">
        <v>76</v>
      </c>
      <c r="D36" s="5" t="s">
        <v>77</v>
      </c>
      <c r="E36" s="6">
        <v>45325</v>
      </c>
      <c r="F36" s="5">
        <v>25</v>
      </c>
      <c r="G36" s="6">
        <v>45350</v>
      </c>
      <c r="H36" s="7">
        <v>0</v>
      </c>
    </row>
    <row r="37" spans="2:8" ht="18" customHeight="1" x14ac:dyDescent="0.3">
      <c r="B37" s="5" t="s">
        <v>73</v>
      </c>
      <c r="C37" s="5" t="s">
        <v>78</v>
      </c>
      <c r="D37" s="5" t="s">
        <v>79</v>
      </c>
      <c r="E37" s="6">
        <v>45351</v>
      </c>
      <c r="F37" s="5">
        <v>20</v>
      </c>
      <c r="G37" s="6">
        <v>45371</v>
      </c>
      <c r="H37" s="7">
        <v>0</v>
      </c>
    </row>
    <row r="38" spans="2:8" ht="18" customHeight="1" x14ac:dyDescent="0.3">
      <c r="B38" s="5" t="s">
        <v>80</v>
      </c>
      <c r="C38" s="5" t="s">
        <v>81</v>
      </c>
      <c r="D38" s="5" t="s">
        <v>22</v>
      </c>
      <c r="E38" s="6">
        <v>45293</v>
      </c>
      <c r="F38" s="5">
        <v>35</v>
      </c>
      <c r="G38" s="6">
        <v>45328</v>
      </c>
      <c r="H38" s="7">
        <v>0.6</v>
      </c>
    </row>
    <row r="39" spans="2:8" ht="18" customHeight="1" x14ac:dyDescent="0.3">
      <c r="B39" s="5" t="s">
        <v>80</v>
      </c>
      <c r="C39" s="5" t="s">
        <v>82</v>
      </c>
      <c r="D39" s="5" t="s">
        <v>83</v>
      </c>
      <c r="E39" s="6">
        <v>45324</v>
      </c>
      <c r="F39" s="5">
        <v>32</v>
      </c>
      <c r="G39" s="6">
        <v>45356</v>
      </c>
      <c r="H39" s="7">
        <v>0</v>
      </c>
    </row>
    <row r="40" spans="2:8" ht="18" customHeight="1" x14ac:dyDescent="0.3">
      <c r="B40" s="5" t="s">
        <v>80</v>
      </c>
      <c r="C40" s="5" t="s">
        <v>84</v>
      </c>
      <c r="D40" s="5" t="s">
        <v>85</v>
      </c>
      <c r="E40" s="6">
        <v>45357</v>
      </c>
      <c r="F40" s="5">
        <v>25</v>
      </c>
      <c r="G40" s="6">
        <v>45382</v>
      </c>
      <c r="H40" s="7">
        <v>0</v>
      </c>
    </row>
    <row r="41" spans="2:8" ht="18" customHeight="1" x14ac:dyDescent="0.3">
      <c r="B41" s="5" t="s">
        <v>86</v>
      </c>
      <c r="C41" s="5" t="s">
        <v>87</v>
      </c>
      <c r="D41" s="5" t="s">
        <v>88</v>
      </c>
      <c r="E41" s="6">
        <v>45295</v>
      </c>
      <c r="F41" s="5">
        <v>27</v>
      </c>
      <c r="G41" s="6">
        <v>45322</v>
      </c>
      <c r="H41" s="7">
        <v>0.8</v>
      </c>
    </row>
    <row r="42" spans="2:8" ht="18" customHeight="1" x14ac:dyDescent="0.3">
      <c r="B42" s="5" t="s">
        <v>86</v>
      </c>
      <c r="C42" s="5" t="s">
        <v>89</v>
      </c>
      <c r="D42" s="5" t="s">
        <v>90</v>
      </c>
      <c r="E42" s="6">
        <v>45319</v>
      </c>
      <c r="F42" s="5">
        <v>30</v>
      </c>
      <c r="G42" s="6">
        <v>45349</v>
      </c>
      <c r="H42" s="7">
        <v>0</v>
      </c>
    </row>
    <row r="43" spans="2:8" ht="18" customHeight="1" x14ac:dyDescent="0.3">
      <c r="B43" s="5" t="s">
        <v>86</v>
      </c>
      <c r="C43" s="5" t="s">
        <v>91</v>
      </c>
      <c r="D43" s="5" t="s">
        <v>92</v>
      </c>
      <c r="E43" s="6">
        <v>45350</v>
      </c>
      <c r="F43" s="5">
        <v>22</v>
      </c>
      <c r="G43" s="6">
        <v>45372</v>
      </c>
      <c r="H43" s="7">
        <v>0</v>
      </c>
    </row>
    <row r="44" spans="2:8" ht="18" customHeight="1" x14ac:dyDescent="0.3">
      <c r="B44" s="5" t="s">
        <v>93</v>
      </c>
      <c r="C44" s="5" t="s">
        <v>94</v>
      </c>
      <c r="D44" s="5" t="s">
        <v>95</v>
      </c>
      <c r="E44" s="6">
        <v>45294</v>
      </c>
      <c r="F44" s="5">
        <v>25</v>
      </c>
      <c r="G44" s="6">
        <v>45319</v>
      </c>
      <c r="H44" s="7">
        <v>0.3</v>
      </c>
    </row>
    <row r="45" spans="2:8" ht="18" customHeight="1" x14ac:dyDescent="0.3">
      <c r="B45" s="5" t="s">
        <v>93</v>
      </c>
      <c r="C45" s="5" t="s">
        <v>96</v>
      </c>
      <c r="D45" s="5" t="s">
        <v>97</v>
      </c>
      <c r="E45" s="6">
        <v>45325</v>
      </c>
      <c r="F45" s="5">
        <v>20</v>
      </c>
      <c r="G45" s="6">
        <v>45345</v>
      </c>
      <c r="H45" s="7">
        <v>0</v>
      </c>
    </row>
    <row r="46" spans="2:8" ht="18" customHeight="1" x14ac:dyDescent="0.3">
      <c r="B46" s="5" t="s">
        <v>93</v>
      </c>
      <c r="C46" s="5" t="s">
        <v>98</v>
      </c>
      <c r="D46" s="5" t="s">
        <v>99</v>
      </c>
      <c r="E46" s="6">
        <v>45346</v>
      </c>
      <c r="F46" s="5">
        <v>35</v>
      </c>
      <c r="G46" s="6">
        <v>45381</v>
      </c>
      <c r="H46" s="7">
        <v>0</v>
      </c>
    </row>
    <row r="47" spans="2:8" ht="18" customHeight="1" x14ac:dyDescent="0.3">
      <c r="B47" s="5" t="s">
        <v>100</v>
      </c>
      <c r="C47" s="5" t="s">
        <v>101</v>
      </c>
      <c r="D47" s="5" t="s">
        <v>102</v>
      </c>
      <c r="E47" s="6">
        <v>45294</v>
      </c>
      <c r="F47" s="5">
        <v>25</v>
      </c>
      <c r="G47" s="6">
        <v>45319</v>
      </c>
      <c r="H47" s="7">
        <v>0.5</v>
      </c>
    </row>
    <row r="48" spans="2:8" ht="18" customHeight="1" x14ac:dyDescent="0.3">
      <c r="B48" s="5" t="s">
        <v>100</v>
      </c>
      <c r="C48" s="5" t="s">
        <v>103</v>
      </c>
      <c r="D48" s="5" t="s">
        <v>104</v>
      </c>
      <c r="E48" s="6">
        <v>45320</v>
      </c>
      <c r="F48" s="5">
        <v>30</v>
      </c>
      <c r="G48" s="6">
        <v>45350</v>
      </c>
      <c r="H48" s="7">
        <v>1</v>
      </c>
    </row>
    <row r="49" spans="2:8" ht="18" customHeight="1" x14ac:dyDescent="0.3">
      <c r="B49" s="5" t="s">
        <v>100</v>
      </c>
      <c r="C49" s="5" t="s">
        <v>105</v>
      </c>
      <c r="D49" s="5" t="s">
        <v>106</v>
      </c>
      <c r="E49" s="6">
        <v>45380</v>
      </c>
      <c r="F49" s="5">
        <v>20</v>
      </c>
      <c r="G49" s="6">
        <v>45400</v>
      </c>
      <c r="H49" s="7">
        <v>0</v>
      </c>
    </row>
    <row r="50" spans="2:8" ht="18" customHeight="1" x14ac:dyDescent="0.3">
      <c r="B50" s="5" t="s">
        <v>107</v>
      </c>
      <c r="C50" s="5" t="s">
        <v>108</v>
      </c>
      <c r="D50" s="5" t="s">
        <v>49</v>
      </c>
      <c r="E50" s="6">
        <v>45293</v>
      </c>
      <c r="F50" s="5">
        <v>25</v>
      </c>
      <c r="G50" s="6">
        <v>45318</v>
      </c>
      <c r="H50" s="7">
        <v>0.2</v>
      </c>
    </row>
    <row r="51" spans="2:8" ht="18" customHeight="1" x14ac:dyDescent="0.3">
      <c r="B51" s="5" t="s">
        <v>107</v>
      </c>
      <c r="C51" s="5" t="s">
        <v>109</v>
      </c>
      <c r="D51" s="5" t="s">
        <v>51</v>
      </c>
      <c r="E51" s="6">
        <v>45324</v>
      </c>
      <c r="F51" s="5">
        <v>22</v>
      </c>
      <c r="G51" s="6">
        <v>45346</v>
      </c>
      <c r="H51" s="7">
        <v>0</v>
      </c>
    </row>
    <row r="52" spans="2:8" ht="18" customHeight="1" x14ac:dyDescent="0.3">
      <c r="B52" s="5" t="s">
        <v>107</v>
      </c>
      <c r="C52" s="5" t="s">
        <v>110</v>
      </c>
      <c r="D52" s="5" t="s">
        <v>111</v>
      </c>
      <c r="E52" s="6">
        <v>45345</v>
      </c>
      <c r="F52" s="5">
        <v>27</v>
      </c>
      <c r="G52" s="6">
        <v>45372</v>
      </c>
      <c r="H52" s="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5CA2-2605-4A64-96E9-C5E7DD269B54}">
  <dimension ref="A1:Z38"/>
  <sheetViews>
    <sheetView showGridLines="0" zoomScale="67" workbookViewId="0">
      <selection activeCell="AA25" sqref="AA25"/>
    </sheetView>
  </sheetViews>
  <sheetFormatPr defaultRowHeight="14.4" x14ac:dyDescent="0.3"/>
  <sheetData>
    <row r="1" spans="1:26" x14ac:dyDescent="0.3">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3">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3">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3">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3">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3">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3">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Project Management Data</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neerati ambika</cp:lastModifiedBy>
  <dcterms:created xsi:type="dcterms:W3CDTF">2024-02-19T11:44:19Z</dcterms:created>
  <dcterms:modified xsi:type="dcterms:W3CDTF">2024-11-27T04:49:12Z</dcterms:modified>
</cp:coreProperties>
</file>