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1D386124-F539-4DEC-AA91-FD4CC82391B0}" xr6:coauthVersionLast="31" xr6:coauthVersionMax="31" xr10:uidLastSave="{00000000-0000-0000-0000-000000000000}"/>
  <bookViews>
    <workbookView xWindow="-45" yWindow="30" windowWidth="20730" windowHeight="9855" tabRatio="701" xr2:uid="{00000000-000D-0000-FFFF-FFFF00000000}"/>
  </bookViews>
  <sheets>
    <sheet name="FINAL" sheetId="7" r:id="rId1"/>
    <sheet name="WC wellcare subsidy" sheetId="2" state="hidden" r:id="rId2"/>
    <sheet name="Plan CodeGroup Number" sheetId="5" state="hidden" r:id="rId3"/>
    <sheet name="2018 IT Crosswalk for V" sheetId="6" state="hidden" r:id="rId4"/>
  </sheets>
  <definedNames>
    <definedName name="_xlnm._FilterDatabase" localSheetId="0" hidden="1">FINAL!$A$1:$AT$477</definedName>
    <definedName name="_xlnm._FilterDatabase" localSheetId="2" hidden="1">'Plan CodeGroup Number'!$A$2:$C$478</definedName>
  </definedNames>
  <calcPr calcId="179017"/>
</workbook>
</file>

<file path=xl/calcChain.xml><?xml version="1.0" encoding="utf-8"?>
<calcChain xmlns="http://schemas.openxmlformats.org/spreadsheetml/2006/main">
  <c r="A478" i="5" l="1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<sst xmlns="http://schemas.openxmlformats.org/spreadsheetml/2006/main" count="1208" uniqueCount="223">
  <si>
    <t>GROUP_NO</t>
  </si>
  <si>
    <t>PLAN_CODE</t>
  </si>
  <si>
    <t>SUBSIDARY_LEVEL</t>
  </si>
  <si>
    <t>GENERIC</t>
  </si>
  <si>
    <t>BRAND_PREFERRED</t>
  </si>
  <si>
    <t>BRAND_NON_PREFERRED</t>
  </si>
  <si>
    <t>HCODE</t>
  </si>
  <si>
    <t>PREMIUM</t>
  </si>
  <si>
    <t>BENEFIT_PACKAGE</t>
  </si>
  <si>
    <t>BASE_PREMIUM</t>
  </si>
  <si>
    <t>ENHANCED_PREMIUM</t>
  </si>
  <si>
    <t>EFFECTIVE_DATE</t>
  </si>
  <si>
    <t>TERM_DATE</t>
  </si>
  <si>
    <t>SPECIALTY_COPAY</t>
  </si>
  <si>
    <t>TIER_1_LABEL</t>
  </si>
  <si>
    <t>TIER_2_LABEL</t>
  </si>
  <si>
    <t>TIER_3_LABEL</t>
  </si>
  <si>
    <t>TIER_4_LABEL</t>
  </si>
  <si>
    <t>FPAY</t>
  </si>
  <si>
    <t>TIER_5_LABEL</t>
  </si>
  <si>
    <t>TIER_5_COPAY</t>
  </si>
  <si>
    <t>PDG21</t>
  </si>
  <si>
    <t>G21-012</t>
  </si>
  <si>
    <t>S4802</t>
  </si>
  <si>
    <t>25%</t>
  </si>
  <si>
    <t>G22-013</t>
  </si>
  <si>
    <t>G23-014</t>
  </si>
  <si>
    <t>PDG30</t>
  </si>
  <si>
    <t>G30-020</t>
  </si>
  <si>
    <t>G31-021</t>
  </si>
  <si>
    <t>CMS</t>
  </si>
  <si>
    <t>WellCare Subsidy</t>
  </si>
  <si>
    <t>CoPay Category</t>
  </si>
  <si>
    <t>Subsidy Level</t>
  </si>
  <si>
    <t>100%</t>
  </si>
  <si>
    <t>50%</t>
  </si>
  <si>
    <t>0%</t>
  </si>
  <si>
    <t>G01-075</t>
  </si>
  <si>
    <t>G02-076</t>
  </si>
  <si>
    <t>G03-077</t>
  </si>
  <si>
    <t>G04-078</t>
  </si>
  <si>
    <t>G05-079</t>
  </si>
  <si>
    <t>G06-080</t>
  </si>
  <si>
    <t>G07-069</t>
  </si>
  <si>
    <t>G08-081</t>
  </si>
  <si>
    <t>G09-070</t>
  </si>
  <si>
    <t>G10-082</t>
  </si>
  <si>
    <t>G11-083</t>
  </si>
  <si>
    <t>G12-071</t>
  </si>
  <si>
    <t>G13-084</t>
  </si>
  <si>
    <t>G14-085</t>
  </si>
  <si>
    <t>G15-086</t>
  </si>
  <si>
    <t>G16-097</t>
  </si>
  <si>
    <t>G17-087</t>
  </si>
  <si>
    <t>G18-072</t>
  </si>
  <si>
    <t>G19-073</t>
  </si>
  <si>
    <t>G20-074</t>
  </si>
  <si>
    <t>G24-088</t>
  </si>
  <si>
    <t>G25-089</t>
  </si>
  <si>
    <t>G26-090</t>
  </si>
  <si>
    <t>G27-091</t>
  </si>
  <si>
    <t>G28-092</t>
  </si>
  <si>
    <t>G29-093</t>
  </si>
  <si>
    <t>G32-094</t>
  </si>
  <si>
    <t>G33-095</t>
  </si>
  <si>
    <t>G34-096</t>
  </si>
  <si>
    <t>X01-098</t>
  </si>
  <si>
    <t>X02-099</t>
  </si>
  <si>
    <t>X03-100</t>
  </si>
  <si>
    <t>X04-101</t>
  </si>
  <si>
    <t>X05-102</t>
  </si>
  <si>
    <t>X06-103</t>
  </si>
  <si>
    <t>X07-104</t>
  </si>
  <si>
    <t>X08-105</t>
  </si>
  <si>
    <t>X09-106</t>
  </si>
  <si>
    <t>X10-107</t>
  </si>
  <si>
    <t>X11-108</t>
  </si>
  <si>
    <t>X12-109</t>
  </si>
  <si>
    <t>X13-110</t>
  </si>
  <si>
    <t>X14-111</t>
  </si>
  <si>
    <t>X15-112</t>
  </si>
  <si>
    <t>X16-131</t>
  </si>
  <si>
    <t>X17-113</t>
  </si>
  <si>
    <t>X18-114</t>
  </si>
  <si>
    <t>X19-115</t>
  </si>
  <si>
    <t>X20-116</t>
  </si>
  <si>
    <t>X21-117</t>
  </si>
  <si>
    <t>X22-118</t>
  </si>
  <si>
    <t>X23-119</t>
  </si>
  <si>
    <t>X24-120</t>
  </si>
  <si>
    <t>X25-121</t>
  </si>
  <si>
    <t>X26-122</t>
  </si>
  <si>
    <t>X27-123</t>
  </si>
  <si>
    <t>X28-124</t>
  </si>
  <si>
    <t>X29-125</t>
  </si>
  <si>
    <t>X30-126</t>
  </si>
  <si>
    <t>X31-127</t>
  </si>
  <si>
    <t>X32-128</t>
  </si>
  <si>
    <t>X33-129</t>
  </si>
  <si>
    <t>X34-130</t>
  </si>
  <si>
    <t>Group Number 2017</t>
  </si>
  <si>
    <t>PDG16</t>
  </si>
  <si>
    <t>PDG28</t>
  </si>
  <si>
    <t>S4802012</t>
  </si>
  <si>
    <t>S4802013</t>
  </si>
  <si>
    <t>S4802014</t>
  </si>
  <si>
    <t>S4802020</t>
  </si>
  <si>
    <t>S4802021</t>
  </si>
  <si>
    <t>S4802069</t>
  </si>
  <si>
    <t>S4802070</t>
  </si>
  <si>
    <t>S4802071</t>
  </si>
  <si>
    <t>S4802072</t>
  </si>
  <si>
    <t>S4802073</t>
  </si>
  <si>
    <t>S4802074</t>
  </si>
  <si>
    <t>S4802075</t>
  </si>
  <si>
    <t>S4802076</t>
  </si>
  <si>
    <t>S4802077</t>
  </si>
  <si>
    <t>S4802078</t>
  </si>
  <si>
    <t>S4802079</t>
  </si>
  <si>
    <t>S4802080</t>
  </si>
  <si>
    <t>S4802081</t>
  </si>
  <si>
    <t>S4802082</t>
  </si>
  <si>
    <t>S4802083</t>
  </si>
  <si>
    <t>S4802084</t>
  </si>
  <si>
    <t>S4802085</t>
  </si>
  <si>
    <t>S4802086</t>
  </si>
  <si>
    <t>S4802087</t>
  </si>
  <si>
    <t>S4802088</t>
  </si>
  <si>
    <t>S4802089</t>
  </si>
  <si>
    <t>S4802090</t>
  </si>
  <si>
    <t>S4802091</t>
  </si>
  <si>
    <t>S4802092</t>
  </si>
  <si>
    <t>S4802093</t>
  </si>
  <si>
    <t>S4802094</t>
  </si>
  <si>
    <t>S4802095</t>
  </si>
  <si>
    <t>S4802096</t>
  </si>
  <si>
    <t>S4802097</t>
  </si>
  <si>
    <t>S4802098</t>
  </si>
  <si>
    <t>S4802099</t>
  </si>
  <si>
    <t>S4802100</t>
  </si>
  <si>
    <t>S4802101</t>
  </si>
  <si>
    <t>S4802102</t>
  </si>
  <si>
    <t>S4802103</t>
  </si>
  <si>
    <t>S4802104</t>
  </si>
  <si>
    <t>S4802105</t>
  </si>
  <si>
    <t>S4802106</t>
  </si>
  <si>
    <t>S4802107</t>
  </si>
  <si>
    <t>S4802108</t>
  </si>
  <si>
    <t>S4802109</t>
  </si>
  <si>
    <t>S4802110</t>
  </si>
  <si>
    <t>S4802111</t>
  </si>
  <si>
    <t>S4802112</t>
  </si>
  <si>
    <t>S4802113</t>
  </si>
  <si>
    <t>S4802114</t>
  </si>
  <si>
    <t>S4802115</t>
  </si>
  <si>
    <t>S4802116</t>
  </si>
  <si>
    <t>S4802117</t>
  </si>
  <si>
    <t>S4802118</t>
  </si>
  <si>
    <t>S4802119</t>
  </si>
  <si>
    <t>S4802120</t>
  </si>
  <si>
    <t>S4802121</t>
  </si>
  <si>
    <t>S4802122</t>
  </si>
  <si>
    <t>S4802123</t>
  </si>
  <si>
    <t>S4802124</t>
  </si>
  <si>
    <t>S4802125</t>
  </si>
  <si>
    <t>S4802126</t>
  </si>
  <si>
    <t>S4802127</t>
  </si>
  <si>
    <t>S4802128</t>
  </si>
  <si>
    <t>S4802129</t>
  </si>
  <si>
    <t>S4802130</t>
  </si>
  <si>
    <t>S4802131</t>
  </si>
  <si>
    <t>Contract PBP</t>
  </si>
  <si>
    <t>Plan Code</t>
  </si>
  <si>
    <t>From: 2016-2017 Part D SOT-NOT QC</t>
  </si>
  <si>
    <t>V21-133</t>
  </si>
  <si>
    <t>S4802133</t>
  </si>
  <si>
    <t>V28-134</t>
  </si>
  <si>
    <t>S4802134</t>
  </si>
  <si>
    <t>V30-135</t>
  </si>
  <si>
    <t>S4802135</t>
  </si>
  <si>
    <t>V16-132</t>
  </si>
  <si>
    <t>S4802132</t>
  </si>
  <si>
    <t>Contract Number 2017</t>
  </si>
  <si>
    <t>Contract Number 2018</t>
  </si>
  <si>
    <t>State</t>
  </si>
  <si>
    <t>County/Region</t>
  </si>
  <si>
    <t>Group Number 2018</t>
  </si>
  <si>
    <t>S#/H# 2017</t>
  </si>
  <si>
    <t>S#/H# 2018</t>
  </si>
  <si>
    <t>Plan Code 2017</t>
  </si>
  <si>
    <t>Plan Code 2018</t>
  </si>
  <si>
    <t>PBP# 2017</t>
  </si>
  <si>
    <t>PBP# 2018</t>
  </si>
  <si>
    <t>County / State 2017</t>
  </si>
  <si>
    <t>County / State 2018</t>
  </si>
  <si>
    <t>Plan Name 2017</t>
  </si>
  <si>
    <t>Plan Name 2018</t>
  </si>
  <si>
    <t>WI</t>
  </si>
  <si>
    <t>16</t>
  </si>
  <si>
    <t>097</t>
  </si>
  <si>
    <t>Wisconsin</t>
  </si>
  <si>
    <t>WellCare Classic (PDP)</t>
  </si>
  <si>
    <t>131</t>
  </si>
  <si>
    <t>WellCare Extra (PDP)</t>
  </si>
  <si>
    <t>N/A</t>
  </si>
  <si>
    <t>WellCare Value Script (PDP)</t>
  </si>
  <si>
    <t>LA</t>
  </si>
  <si>
    <t>21</t>
  </si>
  <si>
    <t>012</t>
  </si>
  <si>
    <t>Louisiana</t>
  </si>
  <si>
    <t>117</t>
  </si>
  <si>
    <t>AZ</t>
  </si>
  <si>
    <t>28</t>
  </si>
  <si>
    <t>092</t>
  </si>
  <si>
    <t>Arizona</t>
  </si>
  <si>
    <t>124</t>
  </si>
  <si>
    <t>OR, WA</t>
  </si>
  <si>
    <t>30</t>
  </si>
  <si>
    <t>020</t>
  </si>
  <si>
    <t>Oregon, Washington</t>
  </si>
  <si>
    <t>126</t>
  </si>
  <si>
    <t>0.75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</si>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</sst>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0"/>
  </numFmts>
  <fonts count="35">
    <font>
      <sz val="10"/>
      <name val="Tahom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entury"/>
      <family val="2"/>
    </font>
    <font>
      <sz val="10"/>
      <name val="Helv"/>
      <charset val="204"/>
    </font>
    <font>
      <sz val="10"/>
      <name val="Tahoma"/>
      <family val="2"/>
    </font>
    <font>
      <b/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">
    <xf numFmtId="0" fontId="0" fillId="0" borderId="0"/>
    <xf numFmtId="0" fontId="5" fillId="2" borderId="0"/>
    <xf numFmtId="0" fontId="4" fillId="0" borderId="0"/>
    <xf numFmtId="0" fontId="4" fillId="0" borderId="0"/>
    <xf numFmtId="164" fontId="7" fillId="0" borderId="0" applyFont="0" applyFill="0" applyBorder="0" applyAlignment="0" applyProtection="0"/>
    <xf numFmtId="0" fontId="4" fillId="0" borderId="0"/>
    <xf numFmtId="0" fontId="4" fillId="0" borderId="0"/>
    <xf numFmtId="0" fontId="8" fillId="0" borderId="0"/>
    <xf numFmtId="0" fontId="9" fillId="0" borderId="0"/>
    <xf numFmtId="165" fontId="8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11" fillId="6" borderId="10" applyNumberFormat="0" applyAlignment="0" applyProtection="0"/>
    <xf numFmtId="0" fontId="6" fillId="7" borderId="11" applyNumberFormat="0" applyAlignment="0" applyProtection="0"/>
    <xf numFmtId="165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165" fontId="12" fillId="0" borderId="0" applyFont="0" applyFill="0" applyBorder="0" applyAlignment="0" applyProtection="0"/>
    <xf numFmtId="0" fontId="7" fillId="0" borderId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5" borderId="0" applyNumberFormat="0" applyBorder="0" applyAlignment="0" applyProtection="0"/>
    <xf numFmtId="0" fontId="14" fillId="9" borderId="0" applyNumberFormat="0" applyBorder="0" applyAlignment="0" applyProtection="0"/>
    <xf numFmtId="0" fontId="15" fillId="26" borderId="13" applyNumberFormat="0" applyAlignment="0" applyProtection="0"/>
    <xf numFmtId="0" fontId="16" fillId="27" borderId="14" applyNumberFormat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13" borderId="13" applyNumberFormat="0" applyAlignment="0" applyProtection="0"/>
    <xf numFmtId="0" fontId="23" fillId="0" borderId="18" applyNumberFormat="0" applyFill="0" applyAlignment="0" applyProtection="0"/>
    <xf numFmtId="0" fontId="24" fillId="28" borderId="0" applyNumberFormat="0" applyBorder="0" applyAlignment="0" applyProtection="0"/>
    <xf numFmtId="0" fontId="2" fillId="0" borderId="0"/>
    <xf numFmtId="0" fontId="2" fillId="0" borderId="0"/>
    <xf numFmtId="0" fontId="7" fillId="29" borderId="12" applyNumberFormat="0" applyFont="0" applyAlignment="0" applyProtection="0"/>
    <xf numFmtId="0" fontId="25" fillId="26" borderId="19" applyNumberFormat="0" applyAlignment="0" applyProtection="0"/>
    <xf numFmtId="0" fontId="26" fillId="0" borderId="0" applyNumberFormat="0" applyFill="0" applyBorder="0" applyAlignment="0" applyProtection="0"/>
    <xf numFmtId="0" fontId="27" fillId="0" borderId="20" applyNumberFormat="0" applyFill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7" fillId="0" borderId="0"/>
    <xf numFmtId="0" fontId="33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49" fontId="6" fillId="3" borderId="8" xfId="3" applyNumberFormat="1" applyFont="1" applyFill="1" applyBorder="1" applyAlignment="1">
      <alignment horizontal="center" wrapText="1"/>
    </xf>
    <xf numFmtId="49" fontId="6" fillId="3" borderId="1" xfId="3" applyNumberFormat="1" applyFont="1" applyFill="1" applyBorder="1" applyAlignment="1">
      <alignment horizontal="center" wrapText="1"/>
    </xf>
    <xf numFmtId="49" fontId="6" fillId="3" borderId="9" xfId="3" applyNumberFormat="1" applyFont="1" applyFill="1" applyBorder="1" applyAlignment="1">
      <alignment horizontal="center" wrapText="1"/>
    </xf>
    <xf numFmtId="49" fontId="0" fillId="0" borderId="0" xfId="0" applyNumberFormat="1"/>
    <xf numFmtId="49" fontId="4" fillId="0" borderId="0" xfId="2" applyNumberFormat="1"/>
    <xf numFmtId="49" fontId="4" fillId="4" borderId="2" xfId="3" applyNumberFormat="1" applyFill="1" applyBorder="1" applyAlignment="1">
      <alignment horizontal="center"/>
    </xf>
    <xf numFmtId="49" fontId="4" fillId="5" borderId="4" xfId="3" applyNumberFormat="1" applyFill="1" applyBorder="1" applyAlignment="1">
      <alignment horizontal="center"/>
    </xf>
    <xf numFmtId="49" fontId="4" fillId="5" borderId="5" xfId="3" applyNumberFormat="1" applyFill="1" applyBorder="1" applyAlignment="1">
      <alignment horizontal="center"/>
    </xf>
    <xf numFmtId="49" fontId="4" fillId="4" borderId="3" xfId="3" applyNumberFormat="1" applyFill="1" applyBorder="1" applyAlignment="1">
      <alignment horizontal="center"/>
    </xf>
    <xf numFmtId="49" fontId="4" fillId="5" borderId="6" xfId="3" applyNumberFormat="1" applyFill="1" applyBorder="1" applyAlignment="1">
      <alignment horizontal="center"/>
    </xf>
    <xf numFmtId="49" fontId="4" fillId="5" borderId="7" xfId="3" applyNumberFormat="1" applyFill="1" applyBorder="1" applyAlignment="1">
      <alignment horizontal="center"/>
    </xf>
    <xf numFmtId="49" fontId="3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0" xfId="1" applyAlignment="1">
      <alignment horizontal="center"/>
    </xf>
    <xf numFmtId="0" fontId="5" fillId="0" borderId="0" xfId="0" applyFont="1"/>
    <xf numFmtId="0" fontId="10" fillId="0" borderId="0" xfId="0" applyFont="1"/>
    <xf numFmtId="166" fontId="29" fillId="0" borderId="9" xfId="80" quotePrefix="1" applyNumberFormat="1" applyFont="1" applyFill="1" applyBorder="1" applyAlignment="1">
      <alignment horizontal="center" vertical="center" wrapText="1"/>
    </xf>
    <xf numFmtId="0" fontId="31" fillId="30" borderId="1" xfId="0" applyFont="1" applyFill="1" applyBorder="1" applyAlignment="1">
      <alignment horizontal="center" vertical="center" wrapText="1"/>
    </xf>
    <xf numFmtId="0" fontId="31" fillId="31" borderId="1" xfId="0" applyFont="1" applyFill="1" applyBorder="1" applyAlignment="1">
      <alignment horizontal="center" vertical="center" wrapText="1"/>
    </xf>
    <xf numFmtId="0" fontId="31" fillId="32" borderId="1" xfId="0" applyFont="1" applyFill="1" applyBorder="1" applyAlignment="1">
      <alignment horizontal="center" vertical="center" wrapText="1"/>
    </xf>
    <xf numFmtId="49" fontId="29" fillId="0" borderId="1" xfId="24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166" fontId="29" fillId="0" borderId="1" xfId="24" quotePrefix="1" applyNumberFormat="1" applyFont="1" applyFill="1" applyBorder="1" applyAlignment="1">
      <alignment horizontal="center" vertical="center"/>
    </xf>
    <xf numFmtId="49" fontId="29" fillId="0" borderId="9" xfId="24" applyNumberFormat="1" applyFont="1" applyFill="1" applyBorder="1" applyAlignment="1">
      <alignment horizontal="center" vertical="center"/>
    </xf>
    <xf numFmtId="0" fontId="29" fillId="0" borderId="9" xfId="0" quotePrefix="1" applyFont="1" applyFill="1" applyBorder="1" applyAlignment="1">
      <alignment horizontal="center" vertical="center" wrapText="1"/>
    </xf>
    <xf numFmtId="166" fontId="29" fillId="0" borderId="9" xfId="0" quotePrefix="1" applyNumberFormat="1" applyFont="1" applyFill="1" applyBorder="1" applyAlignment="1">
      <alignment horizontal="center" vertical="center" wrapText="1"/>
    </xf>
    <xf numFmtId="49" fontId="32" fillId="0" borderId="9" xfId="81" applyNumberFormat="1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32" fillId="0" borderId="1" xfId="8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49" fontId="29" fillId="0" borderId="9" xfId="0" applyNumberFormat="1" applyFont="1" applyFill="1" applyBorder="1" applyAlignment="1">
      <alignment horizontal="center" vertical="center" wrapText="1"/>
    </xf>
    <xf numFmtId="0" fontId="29" fillId="33" borderId="1" xfId="0" applyFont="1" applyFill="1" applyBorder="1" applyAlignment="1">
      <alignment horizontal="center" vertical="center" wrapText="1"/>
    </xf>
    <xf numFmtId="0" fontId="34" fillId="0" borderId="1" xfId="82" applyFont="1" applyFill="1" applyBorder="1" applyAlignment="1">
      <alignment horizontal="center" vertical="center" wrapText="1"/>
    </xf>
    <xf numFmtId="166" fontId="29" fillId="0" borderId="1" xfId="0" quotePrefix="1" applyNumberFormat="1" applyFont="1" applyFill="1" applyBorder="1" applyAlignment="1">
      <alignment horizontal="center" vertical="center" wrapText="1"/>
    </xf>
    <xf numFmtId="49" fontId="32" fillId="0" borderId="1" xfId="81" applyNumberFormat="1" applyFont="1" applyFill="1" applyBorder="1" applyAlignment="1">
      <alignment horizontal="center" vertical="center" wrapText="1"/>
    </xf>
    <xf numFmtId="0" fontId="32" fillId="33" borderId="1" xfId="8" quotePrefix="1" applyFont="1" applyFill="1" applyBorder="1" applyAlignment="1">
      <alignment horizontal="center" vertical="center" wrapText="1"/>
    </xf>
    <xf numFmtId="0" fontId="32" fillId="0" borderId="1" xfId="8" quotePrefix="1" applyFont="1" applyFill="1" applyBorder="1" applyAlignment="1">
      <alignment horizontal="center" vertical="center" wrapText="1"/>
    </xf>
    <xf numFmtId="0" fontId="29" fillId="0" borderId="1" xfId="0" quotePrefix="1" applyFont="1" applyFill="1" applyBorder="1" applyAlignment="1">
      <alignment horizontal="center" vertical="center" wrapText="1"/>
    </xf>
    <xf numFmtId="49" fontId="1" fillId="5" borderId="5" xfId="3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49" fontId="6" fillId="3" borderId="8" xfId="3" applyNumberFormat="1" applyFont="1" applyFill="1" applyBorder="1" applyAlignment="1">
      <alignment horizontal="center"/>
    </xf>
    <xf numFmtId="49" fontId="6" fillId="3" borderId="9" xfId="3" applyNumberFormat="1" applyFont="1" applyFill="1" applyBorder="1" applyAlignment="1">
      <alignment horizontal="center"/>
    </xf>
  </cellXfs>
  <cellStyles count="86">
    <cellStyle name="20% - Accent1 2" xfId="37" xr:uid="{00000000-0005-0000-0000-000000000000}"/>
    <cellStyle name="20% - Accent2 2" xfId="38" xr:uid="{00000000-0005-0000-0000-000001000000}"/>
    <cellStyle name="20% - Accent3 2" xfId="39" xr:uid="{00000000-0005-0000-0000-000002000000}"/>
    <cellStyle name="20% - Accent4 2" xfId="40" xr:uid="{00000000-0005-0000-0000-000003000000}"/>
    <cellStyle name="20% - Accent5 2" xfId="41" xr:uid="{00000000-0005-0000-0000-000004000000}"/>
    <cellStyle name="20% - Accent6 2" xfId="42" xr:uid="{00000000-0005-0000-0000-000005000000}"/>
    <cellStyle name="40% - Accent1 2" xfId="43" xr:uid="{00000000-0005-0000-0000-000006000000}"/>
    <cellStyle name="40% - Accent2 2" xfId="44" xr:uid="{00000000-0005-0000-0000-000007000000}"/>
    <cellStyle name="40% - Accent3 2" xfId="45" xr:uid="{00000000-0005-0000-0000-000008000000}"/>
    <cellStyle name="40% - Accent4 2" xfId="46" xr:uid="{00000000-0005-0000-0000-000009000000}"/>
    <cellStyle name="40% - Accent5 2" xfId="47" xr:uid="{00000000-0005-0000-0000-00000A000000}"/>
    <cellStyle name="40% - Accent6 2" xfId="48" xr:uid="{00000000-0005-0000-0000-00000B000000}"/>
    <cellStyle name="60% - Accent1 2" xfId="49" xr:uid="{00000000-0005-0000-0000-00000C000000}"/>
    <cellStyle name="60% - Accent2 2" xfId="50" xr:uid="{00000000-0005-0000-0000-00000D000000}"/>
    <cellStyle name="60% - Accent3 2" xfId="51" xr:uid="{00000000-0005-0000-0000-00000E000000}"/>
    <cellStyle name="60% - Accent4 2" xfId="52" xr:uid="{00000000-0005-0000-0000-00000F000000}"/>
    <cellStyle name="60% - Accent5 2" xfId="53" xr:uid="{00000000-0005-0000-0000-000010000000}"/>
    <cellStyle name="60% - Accent6 2" xfId="54" xr:uid="{00000000-0005-0000-0000-000011000000}"/>
    <cellStyle name="Accent1 2" xfId="55" xr:uid="{00000000-0005-0000-0000-000012000000}"/>
    <cellStyle name="Accent2 2" xfId="56" xr:uid="{00000000-0005-0000-0000-000013000000}"/>
    <cellStyle name="Accent3 2" xfId="57" xr:uid="{00000000-0005-0000-0000-000014000000}"/>
    <cellStyle name="Accent4 2" xfId="58" xr:uid="{00000000-0005-0000-0000-000015000000}"/>
    <cellStyle name="Accent5 2" xfId="59" xr:uid="{00000000-0005-0000-0000-000016000000}"/>
    <cellStyle name="Accent6 2" xfId="60" xr:uid="{00000000-0005-0000-0000-000017000000}"/>
    <cellStyle name="Bad 2" xfId="61" xr:uid="{00000000-0005-0000-0000-000018000000}"/>
    <cellStyle name="Calculation 2" xfId="17" xr:uid="{00000000-0005-0000-0000-000019000000}"/>
    <cellStyle name="Calculation 2 2" xfId="62" xr:uid="{00000000-0005-0000-0000-00001A000000}"/>
    <cellStyle name="Check Cell 2" xfId="18" xr:uid="{00000000-0005-0000-0000-00001C000000}"/>
    <cellStyle name="Check Cell 2 2" xfId="63" xr:uid="{00000000-0005-0000-0000-00001D000000}"/>
    <cellStyle name="Comma 2" xfId="9" xr:uid="{00000000-0005-0000-0000-00001E000000}"/>
    <cellStyle name="Comma 2 2" xfId="19" xr:uid="{00000000-0005-0000-0000-00001F000000}"/>
    <cellStyle name="Comma 2 3" xfId="35" xr:uid="{00000000-0005-0000-0000-000020000000}"/>
    <cellStyle name="Currency 2" xfId="4" xr:uid="{00000000-0005-0000-0000-000021000000}"/>
    <cellStyle name="Currency 2 2" xfId="20" xr:uid="{00000000-0005-0000-0000-000022000000}"/>
    <cellStyle name="Currency 3" xfId="21" xr:uid="{00000000-0005-0000-0000-000023000000}"/>
    <cellStyle name="Explanatory Text 2" xfId="64" xr:uid="{00000000-0005-0000-0000-000024000000}"/>
    <cellStyle name="Good 2" xfId="65" xr:uid="{00000000-0005-0000-0000-000025000000}"/>
    <cellStyle name="headerStyle" xfId="1" xr:uid="{00000000-0005-0000-0000-000026000000}"/>
    <cellStyle name="Heading 1 2" xfId="66" xr:uid="{00000000-0005-0000-0000-000027000000}"/>
    <cellStyle name="Heading 2 2" xfId="67" xr:uid="{00000000-0005-0000-0000-000028000000}"/>
    <cellStyle name="Heading 3 2" xfId="68" xr:uid="{00000000-0005-0000-0000-000029000000}"/>
    <cellStyle name="Heading 4 2" xfId="69" xr:uid="{00000000-0005-0000-0000-00002A000000}"/>
    <cellStyle name="Input 2" xfId="70" xr:uid="{00000000-0005-0000-0000-00002B000000}"/>
    <cellStyle name="Linked Cell 2" xfId="71" xr:uid="{00000000-0005-0000-0000-00002C000000}"/>
    <cellStyle name="Neutral 2" xfId="72" xr:uid="{00000000-0005-0000-0000-00002D000000}"/>
    <cellStyle name="Normal" xfId="0" builtinId="0"/>
    <cellStyle name="Normal 10" xfId="22" xr:uid="{00000000-0005-0000-0000-00002F000000}"/>
    <cellStyle name="Normal 11" xfId="12" xr:uid="{00000000-0005-0000-0000-000030000000}"/>
    <cellStyle name="Normal 12" xfId="34" xr:uid="{00000000-0005-0000-0000-000031000000}"/>
    <cellStyle name="Normal 12 2" xfId="80" xr:uid="{00000000-0005-0000-0000-000032000000}"/>
    <cellStyle name="Normal 13" xfId="83" xr:uid="{00000000-0005-0000-0000-000033000000}"/>
    <cellStyle name="Normal 2" xfId="5" xr:uid="{00000000-0005-0000-0000-000034000000}"/>
    <cellStyle name="Normal 2 2" xfId="3" xr:uid="{00000000-0005-0000-0000-000035000000}"/>
    <cellStyle name="Normal 2 2 2" xfId="14" xr:uid="{00000000-0005-0000-0000-000036000000}"/>
    <cellStyle name="Normal 2 2 3" xfId="73" xr:uid="{00000000-0005-0000-0000-000037000000}"/>
    <cellStyle name="Normal 2 2 4" xfId="84" xr:uid="{00000000-0005-0000-0000-000038000000}"/>
    <cellStyle name="Normal 2 3" xfId="23" xr:uid="{00000000-0005-0000-0000-000039000000}"/>
    <cellStyle name="Normal 2 4" xfId="36" xr:uid="{00000000-0005-0000-0000-00003A000000}"/>
    <cellStyle name="Normal 3" xfId="6" xr:uid="{00000000-0005-0000-0000-00003B000000}"/>
    <cellStyle name="Normal 3 2" xfId="11" xr:uid="{00000000-0005-0000-0000-00003C000000}"/>
    <cellStyle name="Normal 3 2 2" xfId="24" xr:uid="{00000000-0005-0000-0000-00003D000000}"/>
    <cellStyle name="Normal 3 3" xfId="25" xr:uid="{00000000-0005-0000-0000-00003E000000}"/>
    <cellStyle name="Normal 3 4" xfId="26" xr:uid="{00000000-0005-0000-0000-00003F000000}"/>
    <cellStyle name="Normal 3 5" xfId="27" xr:uid="{00000000-0005-0000-0000-000040000000}"/>
    <cellStyle name="Normal 3 6" xfId="16" xr:uid="{00000000-0005-0000-0000-000041000000}"/>
    <cellStyle name="Normal 4" xfId="7" xr:uid="{00000000-0005-0000-0000-000042000000}"/>
    <cellStyle name="Normal 4 2" xfId="29" xr:uid="{00000000-0005-0000-0000-000043000000}"/>
    <cellStyle name="Normal 4 3" xfId="28" xr:uid="{00000000-0005-0000-0000-000044000000}"/>
    <cellStyle name="Normal 5" xfId="2" xr:uid="{00000000-0005-0000-0000-000045000000}"/>
    <cellStyle name="Normal 5 2" xfId="10" xr:uid="{00000000-0005-0000-0000-000046000000}"/>
    <cellStyle name="Normal 5 2 2" xfId="15" xr:uid="{00000000-0005-0000-0000-000047000000}"/>
    <cellStyle name="Normal 5 3" xfId="13" xr:uid="{00000000-0005-0000-0000-000048000000}"/>
    <cellStyle name="Normal 5 4" xfId="74" xr:uid="{00000000-0005-0000-0000-000049000000}"/>
    <cellStyle name="Normal 5 5" xfId="85" xr:uid="{00000000-0005-0000-0000-00004A000000}"/>
    <cellStyle name="Normal 6" xfId="30" xr:uid="{00000000-0005-0000-0000-00004B000000}"/>
    <cellStyle name="Normal 7" xfId="31" xr:uid="{00000000-0005-0000-0000-00004C000000}"/>
    <cellStyle name="Normal 8" xfId="32" xr:uid="{00000000-0005-0000-0000-00004D000000}"/>
    <cellStyle name="Normal 9" xfId="33" xr:uid="{00000000-0005-0000-0000-00004E000000}"/>
    <cellStyle name="Normal_PDP 2008 Actuarial Master Premium Grid - FINAL" xfId="81" xr:uid="{00000000-0005-0000-0000-00004F000000}"/>
    <cellStyle name="Normal_Sheet2" xfId="82" xr:uid="{00000000-0005-0000-0000-000050000000}"/>
    <cellStyle name="Note 2" xfId="75" xr:uid="{00000000-0005-0000-0000-000051000000}"/>
    <cellStyle name="Output 2" xfId="76" xr:uid="{00000000-0005-0000-0000-000052000000}"/>
    <cellStyle name="Style 1" xfId="8" xr:uid="{00000000-0005-0000-0000-000053000000}"/>
    <cellStyle name="Title 2" xfId="77" xr:uid="{00000000-0005-0000-0000-000054000000}"/>
    <cellStyle name="Total 2" xfId="78" xr:uid="{00000000-0005-0000-0000-000055000000}"/>
    <cellStyle name="Warning Text 2" xfId="79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8"/>
  <sheetViews>
    <sheetView tabSelected="1" zoomScale="80" zoomScaleNormal="80" workbookViewId="0">
      <selection activeCell="P6" sqref="P6"/>
    </sheetView>
  </sheetViews>
  <sheetFormatPr defaultRowHeight="12.75"/>
  <cols>
    <col min="1" max="1" width="16.42578125" style="41" bestFit="1" customWidth="1"/>
    <col min="2" max="2" width="17" style="41" bestFit="1" customWidth="1"/>
    <col min="3" max="3" width="24" style="41" bestFit="1" customWidth="1"/>
    <col min="4" max="4" width="30.85546875" style="41" customWidth="1"/>
    <col min="5" max="6" width="30.7109375" style="41" customWidth="1"/>
    <col min="7" max="7" width="12.28515625" style="41" bestFit="1" customWidth="1"/>
    <col min="8" max="8" width="10.7109375" style="41" customWidth="1"/>
    <col min="9" max="9" width="24" style="41" bestFit="1" customWidth="1"/>
    <col min="10" max="10" width="21.140625" style="41" bestFit="1" customWidth="1"/>
    <col min="11" max="11" width="26.85546875" style="41" bestFit="1" customWidth="1"/>
    <col min="12" max="12" width="21.85546875" style="41" bestFit="1" customWidth="1"/>
    <col min="13" max="13" width="22" style="41" bestFit="1" customWidth="1"/>
    <col min="14" max="14" width="16.7109375" style="41" bestFit="1" customWidth="1"/>
    <col min="15" max="15" width="30.7109375" style="41" customWidth="1"/>
    <col min="16" max="16" width="21" style="41" bestFit="1" customWidth="1"/>
    <col min="17" max="17" width="19.7109375" style="41" bestFit="1" customWidth="1"/>
    <col min="18" max="18" width="21.7109375" style="41" customWidth="1"/>
    <col min="19" max="19" width="19.7109375" style="41" customWidth="1"/>
    <col min="20" max="20" width="13.42578125" style="41" bestFit="1" customWidth="1"/>
    <col min="21" max="21" width="19.7109375" style="41" bestFit="1" customWidth="1"/>
    <col min="22" max="22" width="23.85546875" style="13" bestFit="1" customWidth="1"/>
  </cols>
  <sheetData>
    <row r="1" spans="1:22" s="13" customFormat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222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</row>
    <row r="2" spans="1:22" ht="27.6" customHeight="1">
      <c r="D2" s="42"/>
      <c r="E2" s="42"/>
      <c r="F2" s="42"/>
      <c r="N2" s="42"/>
      <c r="O2" s="42"/>
      <c r="P2" s="42"/>
      <c r="Q2" s="42"/>
      <c r="R2" s="42"/>
      <c r="S2" s="42"/>
      <c r="U2" s="42"/>
      <c r="V2" s="40"/>
    </row>
    <row r="3" spans="1:22" ht="27.6" customHeight="1">
      <c r="D3" s="42"/>
      <c r="E3" s="42"/>
      <c r="F3" s="42"/>
      <c r="N3" s="42"/>
      <c r="O3" s="42"/>
      <c r="P3" s="42"/>
      <c r="Q3" s="42"/>
      <c r="R3" s="42"/>
      <c r="S3" s="42"/>
      <c r="U3" s="42"/>
      <c r="V3" s="40"/>
    </row>
    <row r="4" spans="1:22" ht="27.6" customHeight="1">
      <c r="D4" s="42"/>
      <c r="E4" s="42"/>
      <c r="F4" s="42"/>
      <c r="N4" s="42"/>
      <c r="O4" s="42"/>
      <c r="P4" s="42"/>
      <c r="Q4" s="42"/>
      <c r="R4" s="42"/>
      <c r="S4" s="42"/>
      <c r="U4" s="42"/>
      <c r="V4" s="40"/>
    </row>
    <row r="5" spans="1:22" ht="27.6" customHeight="1">
      <c r="D5" s="42"/>
      <c r="E5" s="42"/>
      <c r="F5" s="42"/>
      <c r="N5" s="42"/>
      <c r="O5" s="42"/>
      <c r="P5" s="42"/>
      <c r="Q5" s="42"/>
      <c r="R5" s="42"/>
      <c r="S5" s="42"/>
      <c r="U5" s="42"/>
      <c r="V5" s="40"/>
    </row>
    <row r="6" spans="1:22" ht="27.6" customHeight="1">
      <c r="D6" s="42"/>
      <c r="E6" s="42"/>
      <c r="F6" s="42"/>
      <c r="N6" s="42"/>
      <c r="O6" s="42"/>
      <c r="P6" s="42"/>
      <c r="Q6" s="42"/>
      <c r="R6" s="42"/>
      <c r="S6" s="42"/>
      <c r="U6" s="42"/>
      <c r="V6" s="40"/>
    </row>
    <row r="7" spans="1:22" ht="27.6" customHeight="1">
      <c r="D7" s="42"/>
      <c r="E7" s="42"/>
      <c r="F7" s="42"/>
      <c r="N7" s="42"/>
      <c r="O7" s="42"/>
      <c r="P7" s="42"/>
      <c r="Q7" s="42"/>
      <c r="R7" s="42"/>
      <c r="S7" s="42"/>
      <c r="U7" s="42"/>
      <c r="V7" s="40"/>
    </row>
    <row r="8" spans="1:22" ht="27.6" customHeight="1">
      <c r="D8" s="42"/>
      <c r="E8" s="42"/>
      <c r="F8" s="42"/>
      <c r="N8" s="42"/>
      <c r="O8" s="42"/>
      <c r="P8" s="42"/>
      <c r="Q8" s="42"/>
      <c r="R8" s="42"/>
      <c r="S8" s="42"/>
      <c r="U8" s="42"/>
      <c r="V8" s="40"/>
    </row>
    <row r="9" spans="1:22" ht="27.6" customHeight="1">
      <c r="D9" s="42"/>
      <c r="E9" s="42"/>
      <c r="F9" s="42"/>
      <c r="N9" s="42"/>
      <c r="O9" s="42"/>
      <c r="P9" s="42"/>
      <c r="Q9" s="42"/>
      <c r="R9" s="42"/>
      <c r="S9" s="42"/>
      <c r="U9" s="42"/>
      <c r="V9" s="40"/>
    </row>
    <row r="10" spans="1:22" ht="27.6" customHeight="1">
      <c r="D10" s="42"/>
      <c r="E10" s="42"/>
      <c r="F10" s="42"/>
      <c r="N10" s="42"/>
      <c r="O10" s="42"/>
      <c r="P10" s="42"/>
      <c r="Q10" s="42"/>
      <c r="R10" s="42"/>
      <c r="S10" s="42"/>
      <c r="U10" s="42"/>
      <c r="V10" s="40"/>
    </row>
    <row r="11" spans="1:22" ht="27.6" customHeight="1">
      <c r="D11" s="42"/>
      <c r="E11" s="42"/>
      <c r="F11" s="42"/>
      <c r="N11" s="42"/>
      <c r="O11" s="42"/>
      <c r="P11" s="42"/>
      <c r="Q11" s="42"/>
      <c r="R11" s="42"/>
      <c r="S11" s="42"/>
      <c r="U11" s="42"/>
      <c r="V11" s="40"/>
    </row>
    <row r="12" spans="1:22" ht="27.6" customHeight="1">
      <c r="D12" s="42"/>
      <c r="E12" s="42"/>
      <c r="F12" s="42"/>
      <c r="N12" s="42"/>
      <c r="O12" s="42"/>
      <c r="P12" s="42"/>
      <c r="Q12" s="42"/>
      <c r="R12" s="42"/>
      <c r="S12" s="42"/>
      <c r="U12" s="42"/>
      <c r="V12" s="40"/>
    </row>
    <row r="13" spans="1:22" ht="27.6" customHeight="1">
      <c r="D13" s="42"/>
      <c r="E13" s="42"/>
      <c r="F13" s="42"/>
      <c r="N13" s="42"/>
      <c r="O13" s="42"/>
      <c r="P13" s="42"/>
      <c r="Q13" s="42"/>
      <c r="R13" s="42"/>
      <c r="S13" s="42"/>
      <c r="U13" s="42"/>
      <c r="V13" s="40"/>
    </row>
    <row r="14" spans="1:22" ht="27.6" customHeight="1">
      <c r="D14" s="42"/>
      <c r="E14" s="42"/>
      <c r="F14" s="42"/>
      <c r="N14" s="42"/>
      <c r="O14" s="42"/>
      <c r="P14" s="42"/>
      <c r="Q14" s="42"/>
      <c r="R14" s="42"/>
      <c r="S14" s="42"/>
      <c r="U14" s="42"/>
      <c r="V14" s="40"/>
    </row>
    <row r="15" spans="1:22" ht="27.6" customHeight="1">
      <c r="D15" s="42"/>
      <c r="E15" s="42"/>
      <c r="F15" s="42"/>
      <c r="N15" s="42"/>
      <c r="O15" s="42"/>
      <c r="P15" s="42"/>
      <c r="Q15" s="42"/>
      <c r="R15" s="42"/>
      <c r="S15" s="42"/>
      <c r="U15" s="42"/>
      <c r="V15" s="40"/>
    </row>
    <row r="16" spans="1:22" ht="27.6" customHeight="1">
      <c r="D16" s="42"/>
      <c r="E16" s="42"/>
      <c r="F16" s="42"/>
      <c r="N16" s="42"/>
      <c r="O16" s="42"/>
      <c r="P16" s="42"/>
      <c r="Q16" s="42"/>
      <c r="R16" s="42"/>
      <c r="S16" s="42"/>
      <c r="U16" s="42"/>
      <c r="V16" s="40"/>
    </row>
    <row r="17" spans="4:22" ht="27.6" customHeight="1">
      <c r="D17" s="42"/>
      <c r="E17" s="42"/>
      <c r="F17" s="42"/>
      <c r="N17" s="42"/>
      <c r="O17" s="42"/>
      <c r="P17" s="42"/>
      <c r="Q17" s="42"/>
      <c r="R17" s="42"/>
      <c r="S17" s="42"/>
      <c r="U17" s="42"/>
      <c r="V17" s="40"/>
    </row>
    <row r="18" spans="4:22" ht="27.6" customHeight="1">
      <c r="D18" s="42"/>
      <c r="E18" s="42"/>
      <c r="F18" s="42"/>
      <c r="N18" s="42"/>
      <c r="O18" s="42"/>
      <c r="P18" s="42"/>
      <c r="Q18" s="42"/>
      <c r="R18" s="42"/>
      <c r="S18" s="42"/>
      <c r="U18" s="42"/>
      <c r="V18" s="40"/>
    </row>
    <row r="19" spans="4:22" ht="27.6" customHeight="1">
      <c r="D19" s="42"/>
      <c r="E19" s="42"/>
      <c r="F19" s="42"/>
      <c r="N19" s="42"/>
      <c r="O19" s="42"/>
      <c r="P19" s="42"/>
      <c r="Q19" s="42"/>
      <c r="R19" s="42"/>
      <c r="S19" s="42"/>
      <c r="U19" s="42"/>
      <c r="V19" s="40"/>
    </row>
    <row r="20" spans="4:22" ht="27.6" customHeight="1">
      <c r="D20" s="42"/>
      <c r="E20" s="42"/>
      <c r="F20" s="42"/>
      <c r="N20" s="42"/>
      <c r="O20" s="42"/>
      <c r="P20" s="42"/>
      <c r="Q20" s="42"/>
      <c r="R20" s="42"/>
      <c r="S20" s="42"/>
      <c r="U20" s="42"/>
      <c r="V20" s="40"/>
    </row>
    <row r="21" spans="4:22" ht="27.6" customHeight="1">
      <c r="D21" s="42"/>
      <c r="E21" s="42"/>
      <c r="F21" s="42"/>
      <c r="N21" s="42"/>
      <c r="O21" s="42"/>
      <c r="P21" s="42"/>
      <c r="Q21" s="42"/>
      <c r="R21" s="42"/>
      <c r="S21" s="42"/>
      <c r="U21" s="42"/>
      <c r="V21" s="40"/>
    </row>
    <row r="22" spans="4:22" ht="27.6" customHeight="1">
      <c r="D22" s="42"/>
      <c r="E22" s="42"/>
      <c r="F22" s="42"/>
      <c r="N22" s="42"/>
      <c r="O22" s="42"/>
      <c r="P22" s="42"/>
      <c r="Q22" s="42"/>
      <c r="R22" s="42"/>
      <c r="S22" s="42"/>
      <c r="U22" s="42"/>
      <c r="V22" s="40"/>
    </row>
    <row r="23" spans="4:22" ht="27.6" customHeight="1">
      <c r="D23" s="42"/>
      <c r="E23" s="42"/>
      <c r="F23" s="42"/>
      <c r="N23" s="42"/>
      <c r="O23" s="42"/>
      <c r="P23" s="42"/>
      <c r="Q23" s="42"/>
      <c r="R23" s="42"/>
      <c r="S23" s="42"/>
      <c r="U23" s="42"/>
      <c r="V23" s="40"/>
    </row>
    <row r="24" spans="4:22" ht="27.6" customHeight="1">
      <c r="D24" s="42"/>
      <c r="E24" s="42"/>
      <c r="F24" s="42"/>
      <c r="N24" s="42"/>
      <c r="O24" s="42"/>
      <c r="P24" s="42"/>
      <c r="Q24" s="42"/>
      <c r="R24" s="42"/>
      <c r="S24" s="42"/>
      <c r="U24" s="42"/>
      <c r="V24" s="40"/>
    </row>
    <row r="25" spans="4:22" ht="27.6" customHeight="1">
      <c r="D25" s="42"/>
      <c r="E25" s="42"/>
      <c r="F25" s="42"/>
      <c r="N25" s="42"/>
      <c r="O25" s="42"/>
      <c r="P25" s="42"/>
      <c r="Q25" s="42"/>
      <c r="R25" s="42"/>
      <c r="S25" s="42"/>
      <c r="U25" s="42"/>
      <c r="V25" s="40"/>
    </row>
    <row r="26" spans="4:22" ht="27.6" customHeight="1">
      <c r="D26" s="42"/>
      <c r="E26" s="42"/>
      <c r="F26" s="42"/>
      <c r="N26" s="42"/>
      <c r="O26" s="42"/>
      <c r="P26" s="42"/>
      <c r="Q26" s="42"/>
      <c r="R26" s="42"/>
      <c r="S26" s="42"/>
      <c r="U26" s="42"/>
      <c r="V26" s="40"/>
    </row>
    <row r="27" spans="4:22" ht="27.6" customHeight="1">
      <c r="D27" s="42"/>
      <c r="E27" s="42"/>
      <c r="F27" s="42"/>
      <c r="N27" s="42"/>
      <c r="O27" s="42"/>
      <c r="P27" s="42"/>
      <c r="Q27" s="42"/>
      <c r="R27" s="42"/>
      <c r="S27" s="42"/>
      <c r="U27" s="42"/>
      <c r="V27" s="40"/>
    </row>
    <row r="28" spans="4:22" ht="27.6" customHeight="1">
      <c r="D28" s="42"/>
      <c r="E28" s="42"/>
      <c r="F28" s="42"/>
      <c r="N28" s="42"/>
      <c r="O28" s="42"/>
      <c r="P28" s="42"/>
      <c r="Q28" s="42"/>
      <c r="R28" s="42"/>
      <c r="S28" s="42"/>
      <c r="U28" s="42"/>
      <c r="V28" s="40"/>
    </row>
    <row r="29" spans="4:22" ht="27.6" customHeight="1">
      <c r="D29" s="42"/>
      <c r="E29" s="42"/>
      <c r="F29" s="42"/>
      <c r="N29" s="42"/>
      <c r="O29" s="42"/>
      <c r="P29" s="42"/>
      <c r="Q29" s="42"/>
      <c r="R29" s="42"/>
      <c r="S29" s="42"/>
      <c r="U29" s="42"/>
      <c r="V29" s="40"/>
    </row>
    <row r="30" spans="4:22" ht="27.6" customHeight="1">
      <c r="D30" s="42"/>
      <c r="E30" s="42"/>
      <c r="F30" s="42"/>
      <c r="N30" s="42"/>
      <c r="O30" s="42"/>
      <c r="P30" s="42"/>
      <c r="Q30" s="42"/>
      <c r="R30" s="42"/>
      <c r="S30" s="42"/>
      <c r="U30" s="42"/>
      <c r="V30" s="40"/>
    </row>
    <row r="31" spans="4:22" ht="27.6" customHeight="1">
      <c r="D31" s="42"/>
      <c r="E31" s="42"/>
      <c r="F31" s="42"/>
      <c r="N31" s="42"/>
      <c r="O31" s="42"/>
      <c r="P31" s="42"/>
      <c r="Q31" s="42"/>
      <c r="R31" s="42"/>
      <c r="S31" s="42"/>
      <c r="U31" s="42"/>
      <c r="V31" s="40"/>
    </row>
    <row r="32" spans="4:22" ht="27.6" customHeight="1">
      <c r="D32" s="42"/>
      <c r="E32" s="42"/>
      <c r="F32" s="42"/>
      <c r="N32" s="42"/>
      <c r="O32" s="42"/>
      <c r="P32" s="42"/>
      <c r="Q32" s="42"/>
      <c r="R32" s="42"/>
      <c r="S32" s="42"/>
      <c r="U32" s="42"/>
      <c r="V32" s="40"/>
    </row>
    <row r="33" spans="4:22" ht="27.6" customHeight="1">
      <c r="D33" s="42"/>
      <c r="E33" s="42"/>
      <c r="F33" s="42"/>
      <c r="N33" s="42"/>
      <c r="O33" s="42"/>
      <c r="P33" s="42"/>
      <c r="Q33" s="42"/>
      <c r="R33" s="42"/>
      <c r="S33" s="42"/>
      <c r="U33" s="42"/>
      <c r="V33" s="40"/>
    </row>
    <row r="34" spans="4:22" ht="27.6" customHeight="1">
      <c r="D34" s="42"/>
      <c r="E34" s="42"/>
      <c r="F34" s="42"/>
      <c r="N34" s="42"/>
      <c r="O34" s="42"/>
      <c r="P34" s="42"/>
      <c r="Q34" s="42"/>
      <c r="R34" s="42"/>
      <c r="S34" s="42"/>
      <c r="U34" s="42"/>
      <c r="V34" s="40"/>
    </row>
    <row r="35" spans="4:22" ht="27.6" customHeight="1">
      <c r="D35" s="42"/>
      <c r="E35" s="42"/>
      <c r="F35" s="42"/>
      <c r="N35" s="42"/>
      <c r="O35" s="42"/>
      <c r="P35" s="42"/>
      <c r="Q35" s="42"/>
      <c r="R35" s="42"/>
      <c r="S35" s="42"/>
      <c r="U35" s="42"/>
      <c r="V35" s="40"/>
    </row>
    <row r="36" spans="4:22" ht="27.6" customHeight="1">
      <c r="D36" s="42"/>
      <c r="E36" s="42"/>
      <c r="F36" s="42"/>
      <c r="N36" s="42"/>
      <c r="O36" s="42"/>
      <c r="P36" s="42"/>
      <c r="Q36" s="42"/>
      <c r="R36" s="42"/>
      <c r="S36" s="42"/>
      <c r="U36" s="42"/>
      <c r="V36" s="40"/>
    </row>
    <row r="37" spans="4:22" ht="27.6" customHeight="1">
      <c r="D37" s="42"/>
      <c r="E37" s="42"/>
      <c r="F37" s="42"/>
      <c r="N37" s="42"/>
      <c r="O37" s="42"/>
      <c r="P37" s="42"/>
      <c r="Q37" s="42"/>
      <c r="R37" s="42"/>
      <c r="S37" s="42"/>
      <c r="U37" s="42"/>
      <c r="V37" s="40"/>
    </row>
    <row r="38" spans="4:22" ht="27.6" customHeight="1">
      <c r="D38" s="42"/>
      <c r="E38" s="42"/>
      <c r="F38" s="42"/>
      <c r="N38" s="42"/>
      <c r="O38" s="42"/>
      <c r="P38" s="42"/>
      <c r="Q38" s="42"/>
      <c r="R38" s="42"/>
      <c r="S38" s="42"/>
      <c r="U38" s="42"/>
      <c r="V38" s="40"/>
    </row>
    <row r="39" spans="4:22" ht="27.6" customHeight="1">
      <c r="D39" s="42"/>
      <c r="E39" s="42"/>
      <c r="F39" s="42"/>
      <c r="N39" s="42"/>
      <c r="O39" s="42"/>
      <c r="P39" s="42"/>
      <c r="Q39" s="42"/>
      <c r="R39" s="42"/>
      <c r="S39" s="42"/>
      <c r="U39" s="42"/>
      <c r="V39" s="40"/>
    </row>
    <row r="40" spans="4:22" ht="27.6" customHeight="1">
      <c r="D40" s="42"/>
      <c r="E40" s="42"/>
      <c r="F40" s="42"/>
      <c r="N40" s="42"/>
      <c r="O40" s="42"/>
      <c r="P40" s="42"/>
      <c r="Q40" s="42"/>
      <c r="R40" s="42"/>
      <c r="S40" s="42"/>
      <c r="U40" s="42"/>
      <c r="V40" s="40"/>
    </row>
    <row r="41" spans="4:22" ht="27.6" customHeight="1">
      <c r="D41" s="42"/>
      <c r="E41" s="42"/>
      <c r="F41" s="42"/>
      <c r="N41" s="42"/>
      <c r="O41" s="42"/>
      <c r="P41" s="42"/>
      <c r="Q41" s="42"/>
      <c r="R41" s="42"/>
      <c r="S41" s="42"/>
      <c r="U41" s="42"/>
      <c r="V41" s="40"/>
    </row>
    <row r="42" spans="4:22" ht="27.6" customHeight="1">
      <c r="D42" s="42"/>
      <c r="E42" s="42"/>
      <c r="F42" s="42"/>
      <c r="N42" s="42"/>
      <c r="O42" s="42"/>
      <c r="P42" s="42"/>
      <c r="Q42" s="42"/>
      <c r="R42" s="42"/>
      <c r="S42" s="42"/>
      <c r="U42" s="42"/>
      <c r="V42" s="40"/>
    </row>
    <row r="43" spans="4:22" ht="27.6" customHeight="1">
      <c r="D43" s="42"/>
      <c r="E43" s="42"/>
      <c r="F43" s="42"/>
      <c r="N43" s="42"/>
      <c r="O43" s="42"/>
      <c r="P43" s="42"/>
      <c r="Q43" s="42"/>
      <c r="R43" s="42"/>
      <c r="S43" s="42"/>
      <c r="U43" s="42"/>
      <c r="V43" s="40"/>
    </row>
    <row r="44" spans="4:22" ht="27.6" customHeight="1">
      <c r="D44" s="42"/>
      <c r="E44" s="42"/>
      <c r="F44" s="42"/>
      <c r="N44" s="42"/>
      <c r="O44" s="42"/>
      <c r="P44" s="42"/>
      <c r="Q44" s="42"/>
      <c r="R44" s="42"/>
      <c r="S44" s="42"/>
      <c r="U44" s="42"/>
      <c r="V44" s="40"/>
    </row>
    <row r="45" spans="4:22" ht="27.6" customHeight="1">
      <c r="D45" s="42"/>
      <c r="E45" s="42"/>
      <c r="F45" s="42"/>
      <c r="N45" s="42"/>
      <c r="O45" s="42"/>
      <c r="P45" s="42"/>
      <c r="Q45" s="42"/>
      <c r="R45" s="42"/>
      <c r="S45" s="42"/>
      <c r="U45" s="42"/>
      <c r="V45" s="40"/>
    </row>
    <row r="46" spans="4:22" ht="27.6" customHeight="1">
      <c r="D46" s="42"/>
      <c r="E46" s="42"/>
      <c r="F46" s="42"/>
      <c r="N46" s="42"/>
      <c r="O46" s="42"/>
      <c r="P46" s="42"/>
      <c r="Q46" s="42"/>
      <c r="R46" s="42"/>
      <c r="S46" s="42"/>
      <c r="U46" s="42"/>
      <c r="V46" s="40"/>
    </row>
    <row r="47" spans="4:22" ht="27.6" customHeight="1">
      <c r="D47" s="42"/>
      <c r="E47" s="42"/>
      <c r="F47" s="42"/>
      <c r="N47" s="42"/>
      <c r="O47" s="42"/>
      <c r="P47" s="42"/>
      <c r="Q47" s="42"/>
      <c r="R47" s="42"/>
      <c r="S47" s="42"/>
      <c r="U47" s="42"/>
      <c r="V47" s="40"/>
    </row>
    <row r="48" spans="4:22" ht="27.6" customHeight="1">
      <c r="D48" s="42"/>
      <c r="E48" s="42"/>
      <c r="F48" s="42"/>
      <c r="N48" s="42"/>
      <c r="O48" s="42"/>
      <c r="P48" s="42"/>
      <c r="Q48" s="42"/>
      <c r="R48" s="42"/>
      <c r="S48" s="42"/>
      <c r="U48" s="42"/>
      <c r="V48" s="40"/>
    </row>
    <row r="49" spans="4:22" ht="27.6" customHeight="1">
      <c r="D49" s="42"/>
      <c r="E49" s="42"/>
      <c r="F49" s="42"/>
      <c r="N49" s="42"/>
      <c r="O49" s="42"/>
      <c r="P49" s="42"/>
      <c r="Q49" s="42"/>
      <c r="R49" s="42"/>
      <c r="S49" s="42"/>
      <c r="U49" s="42"/>
      <c r="V49" s="40"/>
    </row>
    <row r="50" spans="4:22" ht="27.6" customHeight="1">
      <c r="D50" s="42"/>
      <c r="E50" s="42"/>
      <c r="F50" s="42"/>
      <c r="N50" s="42"/>
      <c r="O50" s="42"/>
      <c r="P50" s="42"/>
      <c r="Q50" s="42"/>
      <c r="R50" s="42"/>
      <c r="S50" s="42"/>
      <c r="U50" s="42"/>
      <c r="V50" s="40"/>
    </row>
    <row r="51" spans="4:22" ht="27.6" customHeight="1">
      <c r="D51" s="42"/>
      <c r="E51" s="42"/>
      <c r="F51" s="42"/>
      <c r="N51" s="42"/>
      <c r="O51" s="42"/>
      <c r="P51" s="42"/>
      <c r="Q51" s="42"/>
      <c r="R51" s="42"/>
      <c r="S51" s="42"/>
      <c r="U51" s="42"/>
      <c r="V51" s="40"/>
    </row>
    <row r="52" spans="4:22" ht="27.6" customHeight="1">
      <c r="D52" s="42"/>
      <c r="E52" s="42"/>
      <c r="F52" s="42"/>
      <c r="N52" s="42"/>
      <c r="O52" s="42"/>
      <c r="P52" s="42"/>
      <c r="Q52" s="42"/>
      <c r="R52" s="42"/>
      <c r="S52" s="42"/>
      <c r="U52" s="42"/>
      <c r="V52" s="40"/>
    </row>
    <row r="53" spans="4:22" ht="27.6" customHeight="1">
      <c r="D53" s="42"/>
      <c r="E53" s="42"/>
      <c r="F53" s="42"/>
      <c r="N53" s="42"/>
      <c r="O53" s="42"/>
      <c r="P53" s="42"/>
      <c r="Q53" s="42"/>
      <c r="R53" s="42"/>
      <c r="S53" s="42"/>
      <c r="U53" s="42"/>
      <c r="V53" s="40"/>
    </row>
    <row r="54" spans="4:22" ht="27.6" customHeight="1">
      <c r="D54" s="42"/>
      <c r="E54" s="42"/>
      <c r="F54" s="42"/>
      <c r="N54" s="42"/>
      <c r="O54" s="42"/>
      <c r="P54" s="42"/>
      <c r="Q54" s="42"/>
      <c r="R54" s="42"/>
      <c r="S54" s="42"/>
      <c r="U54" s="42"/>
      <c r="V54" s="40"/>
    </row>
    <row r="55" spans="4:22" ht="27.6" customHeight="1">
      <c r="D55" s="42"/>
      <c r="E55" s="42"/>
      <c r="F55" s="42"/>
      <c r="N55" s="42"/>
      <c r="O55" s="42"/>
      <c r="P55" s="42"/>
      <c r="Q55" s="42"/>
      <c r="R55" s="42"/>
      <c r="S55" s="42"/>
      <c r="U55" s="42"/>
      <c r="V55" s="40"/>
    </row>
    <row r="56" spans="4:22" ht="27.6" customHeight="1">
      <c r="D56" s="42"/>
      <c r="E56" s="42"/>
      <c r="F56" s="42"/>
      <c r="N56" s="42"/>
      <c r="O56" s="42"/>
      <c r="P56" s="42"/>
      <c r="Q56" s="42"/>
      <c r="R56" s="42"/>
      <c r="S56" s="42"/>
      <c r="U56" s="42"/>
      <c r="V56" s="40"/>
    </row>
    <row r="57" spans="4:22" ht="27.6" customHeight="1">
      <c r="D57" s="42"/>
      <c r="E57" s="42"/>
      <c r="F57" s="42"/>
      <c r="N57" s="42"/>
      <c r="O57" s="42"/>
      <c r="P57" s="42"/>
      <c r="Q57" s="42"/>
      <c r="R57" s="42"/>
      <c r="S57" s="42"/>
      <c r="U57" s="42"/>
      <c r="V57" s="40"/>
    </row>
    <row r="58" spans="4:22" ht="27.6" customHeight="1">
      <c r="D58" s="42"/>
      <c r="E58" s="42"/>
      <c r="F58" s="42"/>
      <c r="N58" s="42"/>
      <c r="O58" s="42"/>
      <c r="P58" s="42"/>
      <c r="Q58" s="42"/>
      <c r="R58" s="42"/>
      <c r="S58" s="42"/>
      <c r="U58" s="42"/>
      <c r="V58" s="40"/>
    </row>
    <row r="59" spans="4:22" ht="27.6" customHeight="1">
      <c r="D59" s="42"/>
      <c r="E59" s="42"/>
      <c r="F59" s="42"/>
      <c r="N59" s="42"/>
      <c r="O59" s="42"/>
      <c r="P59" s="42"/>
      <c r="Q59" s="42"/>
      <c r="R59" s="42"/>
      <c r="S59" s="42"/>
      <c r="U59" s="42"/>
      <c r="V59" s="40"/>
    </row>
    <row r="60" spans="4:22" ht="27.6" customHeight="1">
      <c r="D60" s="42"/>
      <c r="E60" s="42"/>
      <c r="F60" s="42"/>
      <c r="N60" s="42"/>
      <c r="O60" s="42"/>
      <c r="P60" s="42"/>
      <c r="Q60" s="42"/>
      <c r="R60" s="42"/>
      <c r="S60" s="42"/>
      <c r="U60" s="42"/>
      <c r="V60" s="40"/>
    </row>
    <row r="61" spans="4:22" ht="27.6" customHeight="1">
      <c r="D61" s="42"/>
      <c r="E61" s="42"/>
      <c r="F61" s="42"/>
      <c r="N61" s="42"/>
      <c r="O61" s="42"/>
      <c r="P61" s="42"/>
      <c r="Q61" s="42"/>
      <c r="R61" s="42"/>
      <c r="S61" s="42"/>
      <c r="U61" s="42"/>
      <c r="V61" s="40"/>
    </row>
    <row r="62" spans="4:22" ht="27.6" customHeight="1">
      <c r="D62" s="42"/>
      <c r="E62" s="42"/>
      <c r="F62" s="42"/>
      <c r="N62" s="42"/>
      <c r="O62" s="42"/>
      <c r="P62" s="42"/>
      <c r="Q62" s="42"/>
      <c r="R62" s="42"/>
      <c r="S62" s="42"/>
      <c r="U62" s="42"/>
      <c r="V62" s="40"/>
    </row>
    <row r="63" spans="4:22" ht="27.6" customHeight="1">
      <c r="D63" s="42"/>
      <c r="E63" s="42"/>
      <c r="F63" s="42"/>
      <c r="N63" s="42"/>
      <c r="O63" s="42"/>
      <c r="P63" s="42"/>
      <c r="Q63" s="42"/>
      <c r="R63" s="42"/>
      <c r="S63" s="42"/>
      <c r="U63" s="42"/>
      <c r="V63" s="40"/>
    </row>
    <row r="64" spans="4:22" ht="27.6" customHeight="1">
      <c r="D64" s="42"/>
      <c r="E64" s="42"/>
      <c r="F64" s="42"/>
      <c r="N64" s="42"/>
      <c r="O64" s="42"/>
      <c r="P64" s="42"/>
      <c r="Q64" s="42"/>
      <c r="R64" s="42"/>
      <c r="S64" s="42"/>
      <c r="U64" s="42"/>
      <c r="V64" s="40"/>
    </row>
    <row r="65" spans="4:22" ht="27.6" customHeight="1">
      <c r="D65" s="42"/>
      <c r="E65" s="42"/>
      <c r="F65" s="42"/>
      <c r="N65" s="42"/>
      <c r="O65" s="42"/>
      <c r="P65" s="42"/>
      <c r="Q65" s="42"/>
      <c r="R65" s="42"/>
      <c r="S65" s="42"/>
      <c r="U65" s="42"/>
      <c r="V65" s="40"/>
    </row>
    <row r="66" spans="4:22" ht="27.6" customHeight="1">
      <c r="D66" s="42"/>
      <c r="E66" s="42"/>
      <c r="F66" s="42"/>
      <c r="N66" s="42"/>
      <c r="O66" s="42"/>
      <c r="P66" s="42"/>
      <c r="Q66" s="42"/>
      <c r="R66" s="42"/>
      <c r="S66" s="42"/>
      <c r="U66" s="42"/>
      <c r="V66" s="40"/>
    </row>
    <row r="67" spans="4:22" ht="27.6" customHeight="1">
      <c r="D67" s="42"/>
      <c r="E67" s="42"/>
      <c r="F67" s="42"/>
      <c r="N67" s="42"/>
      <c r="O67" s="42"/>
      <c r="P67" s="42"/>
      <c r="Q67" s="42"/>
      <c r="R67" s="42"/>
      <c r="S67" s="42"/>
      <c r="U67" s="42"/>
      <c r="V67" s="40"/>
    </row>
    <row r="68" spans="4:22" ht="27.6" customHeight="1">
      <c r="D68" s="42"/>
      <c r="E68" s="42"/>
      <c r="F68" s="42"/>
      <c r="N68" s="42"/>
      <c r="O68" s="42"/>
      <c r="P68" s="42"/>
      <c r="Q68" s="42"/>
      <c r="R68" s="42"/>
      <c r="S68" s="42"/>
      <c r="U68" s="42"/>
      <c r="V68" s="40"/>
    </row>
    <row r="69" spans="4:22" ht="27.6" customHeight="1">
      <c r="D69" s="42"/>
      <c r="E69" s="42"/>
      <c r="F69" s="42"/>
      <c r="N69" s="42"/>
      <c r="O69" s="42"/>
      <c r="P69" s="42"/>
      <c r="Q69" s="42"/>
      <c r="R69" s="42"/>
      <c r="S69" s="42"/>
      <c r="U69" s="42"/>
      <c r="V69" s="40"/>
    </row>
    <row r="70" spans="4:22" ht="27.6" customHeight="1">
      <c r="D70" s="42"/>
      <c r="E70" s="42"/>
      <c r="F70" s="42"/>
      <c r="N70" s="42"/>
      <c r="O70" s="42"/>
      <c r="P70" s="42"/>
      <c r="Q70" s="42"/>
      <c r="R70" s="42"/>
      <c r="S70" s="42"/>
      <c r="U70" s="42"/>
      <c r="V70" s="40"/>
    </row>
    <row r="71" spans="4:22" ht="27.6" customHeight="1">
      <c r="D71" s="42"/>
      <c r="E71" s="42"/>
      <c r="F71" s="42"/>
      <c r="N71" s="42"/>
      <c r="O71" s="42"/>
      <c r="P71" s="42"/>
      <c r="Q71" s="42"/>
      <c r="R71" s="42"/>
      <c r="S71" s="42"/>
      <c r="U71" s="42"/>
      <c r="V71" s="40"/>
    </row>
    <row r="72" spans="4:22" ht="27.6" customHeight="1">
      <c r="D72" s="42"/>
      <c r="E72" s="42"/>
      <c r="F72" s="42"/>
      <c r="N72" s="42"/>
      <c r="O72" s="42"/>
      <c r="P72" s="42"/>
      <c r="Q72" s="42"/>
      <c r="R72" s="42"/>
      <c r="S72" s="42"/>
      <c r="U72" s="42"/>
      <c r="V72" s="40"/>
    </row>
    <row r="73" spans="4:22" ht="27.6" customHeight="1">
      <c r="D73" s="42"/>
      <c r="E73" s="42"/>
      <c r="F73" s="42"/>
      <c r="N73" s="42"/>
      <c r="O73" s="42"/>
      <c r="P73" s="42"/>
      <c r="Q73" s="42"/>
      <c r="R73" s="42"/>
      <c r="S73" s="42"/>
      <c r="U73" s="42"/>
      <c r="V73" s="40"/>
    </row>
    <row r="74" spans="4:22" ht="27.6" customHeight="1">
      <c r="D74" s="42"/>
      <c r="E74" s="42"/>
      <c r="F74" s="42"/>
      <c r="N74" s="42"/>
      <c r="O74" s="42"/>
      <c r="P74" s="42"/>
      <c r="Q74" s="42"/>
      <c r="R74" s="42"/>
      <c r="S74" s="42"/>
      <c r="U74" s="42"/>
      <c r="V74" s="40"/>
    </row>
    <row r="75" spans="4:22" ht="27.6" customHeight="1">
      <c r="D75" s="42"/>
      <c r="E75" s="42"/>
      <c r="F75" s="42"/>
      <c r="N75" s="42"/>
      <c r="O75" s="42"/>
      <c r="P75" s="42"/>
      <c r="Q75" s="42"/>
      <c r="R75" s="42"/>
      <c r="S75" s="42"/>
      <c r="U75" s="42"/>
      <c r="V75" s="40"/>
    </row>
    <row r="76" spans="4:22" ht="27.6" customHeight="1">
      <c r="D76" s="42"/>
      <c r="E76" s="42"/>
      <c r="F76" s="42"/>
      <c r="N76" s="42"/>
      <c r="O76" s="42"/>
      <c r="P76" s="42"/>
      <c r="Q76" s="42"/>
      <c r="R76" s="42"/>
      <c r="S76" s="42"/>
      <c r="U76" s="42"/>
      <c r="V76" s="40"/>
    </row>
    <row r="77" spans="4:22" ht="27.6" customHeight="1">
      <c r="D77" s="42"/>
      <c r="E77" s="42"/>
      <c r="F77" s="42"/>
      <c r="N77" s="42"/>
      <c r="O77" s="42"/>
      <c r="P77" s="42"/>
      <c r="Q77" s="42"/>
      <c r="R77" s="42"/>
      <c r="S77" s="42"/>
      <c r="U77" s="42"/>
      <c r="V77" s="40"/>
    </row>
    <row r="78" spans="4:22" ht="27.6" customHeight="1">
      <c r="D78" s="42"/>
      <c r="E78" s="42"/>
      <c r="F78" s="42"/>
      <c r="N78" s="42"/>
      <c r="O78" s="42"/>
      <c r="P78" s="42"/>
      <c r="Q78" s="42"/>
      <c r="R78" s="42"/>
      <c r="S78" s="42"/>
      <c r="U78" s="42"/>
      <c r="V78" s="40"/>
    </row>
    <row r="79" spans="4:22" ht="27.6" customHeight="1">
      <c r="D79" s="42"/>
      <c r="E79" s="42"/>
      <c r="F79" s="42"/>
      <c r="N79" s="42"/>
      <c r="O79" s="42"/>
      <c r="P79" s="42"/>
      <c r="Q79" s="42"/>
      <c r="R79" s="42"/>
      <c r="S79" s="42"/>
      <c r="U79" s="42"/>
      <c r="V79" s="40"/>
    </row>
    <row r="80" spans="4:22" ht="27.6" customHeight="1">
      <c r="D80" s="42"/>
      <c r="E80" s="42"/>
      <c r="F80" s="42"/>
      <c r="N80" s="42"/>
      <c r="O80" s="42"/>
      <c r="P80" s="42"/>
      <c r="Q80" s="42"/>
      <c r="R80" s="42"/>
      <c r="S80" s="42"/>
      <c r="U80" s="42"/>
      <c r="V80" s="40"/>
    </row>
    <row r="81" spans="4:22" ht="27.6" customHeight="1">
      <c r="D81" s="42"/>
      <c r="E81" s="42"/>
      <c r="F81" s="42"/>
      <c r="N81" s="42"/>
      <c r="O81" s="42"/>
      <c r="P81" s="42"/>
      <c r="Q81" s="42"/>
      <c r="R81" s="42"/>
      <c r="S81" s="42"/>
      <c r="U81" s="42"/>
      <c r="V81" s="40"/>
    </row>
    <row r="82" spans="4:22" ht="27.6" customHeight="1">
      <c r="D82" s="42"/>
      <c r="E82" s="42"/>
      <c r="F82" s="42"/>
      <c r="N82" s="42"/>
      <c r="O82" s="42"/>
      <c r="P82" s="42"/>
      <c r="Q82" s="42"/>
      <c r="R82" s="42"/>
      <c r="S82" s="42"/>
      <c r="U82" s="42"/>
      <c r="V82" s="40"/>
    </row>
    <row r="83" spans="4:22" ht="27.6" customHeight="1">
      <c r="D83" s="42"/>
      <c r="E83" s="42"/>
      <c r="F83" s="42"/>
      <c r="N83" s="42"/>
      <c r="O83" s="42"/>
      <c r="P83" s="42"/>
      <c r="Q83" s="42"/>
      <c r="R83" s="42"/>
      <c r="S83" s="42"/>
      <c r="U83" s="42"/>
      <c r="V83" s="40"/>
    </row>
    <row r="84" spans="4:22" ht="27.6" customHeight="1">
      <c r="D84" s="42"/>
      <c r="E84" s="42"/>
      <c r="F84" s="42"/>
      <c r="N84" s="42"/>
      <c r="O84" s="42"/>
      <c r="P84" s="42"/>
      <c r="Q84" s="42"/>
      <c r="R84" s="42"/>
      <c r="S84" s="42"/>
      <c r="U84" s="42"/>
      <c r="V84" s="40"/>
    </row>
    <row r="85" spans="4:22" ht="27.6" customHeight="1">
      <c r="D85" s="42"/>
      <c r="E85" s="42"/>
      <c r="F85" s="42"/>
      <c r="N85" s="42"/>
      <c r="O85" s="42"/>
      <c r="P85" s="42"/>
      <c r="Q85" s="42"/>
      <c r="R85" s="42"/>
      <c r="S85" s="42"/>
      <c r="U85" s="42"/>
      <c r="V85" s="40"/>
    </row>
    <row r="86" spans="4:22" ht="27.6" customHeight="1">
      <c r="D86" s="42"/>
      <c r="E86" s="42"/>
      <c r="F86" s="42"/>
      <c r="N86" s="42"/>
      <c r="O86" s="42"/>
      <c r="P86" s="42"/>
      <c r="Q86" s="42"/>
      <c r="R86" s="42"/>
      <c r="S86" s="42"/>
      <c r="U86" s="42"/>
      <c r="V86" s="40"/>
    </row>
    <row r="87" spans="4:22" ht="27.6" customHeight="1">
      <c r="D87" s="42"/>
      <c r="E87" s="42"/>
      <c r="F87" s="42"/>
      <c r="N87" s="42"/>
      <c r="O87" s="42"/>
      <c r="P87" s="42"/>
      <c r="Q87" s="42"/>
      <c r="R87" s="42"/>
      <c r="S87" s="42"/>
      <c r="U87" s="42"/>
      <c r="V87" s="40"/>
    </row>
    <row r="88" spans="4:22" ht="27.6" customHeight="1">
      <c r="D88" s="42"/>
      <c r="E88" s="42"/>
      <c r="F88" s="42"/>
      <c r="N88" s="42"/>
      <c r="O88" s="42"/>
      <c r="P88" s="42"/>
      <c r="Q88" s="42"/>
      <c r="R88" s="42"/>
      <c r="S88" s="42"/>
      <c r="U88" s="42"/>
      <c r="V88" s="40"/>
    </row>
    <row r="89" spans="4:22" ht="27.6" customHeight="1">
      <c r="D89" s="42"/>
      <c r="E89" s="42"/>
      <c r="F89" s="42"/>
      <c r="N89" s="42"/>
      <c r="O89" s="42"/>
      <c r="P89" s="42"/>
      <c r="Q89" s="42"/>
      <c r="R89" s="42"/>
      <c r="S89" s="42"/>
      <c r="U89" s="42"/>
      <c r="V89" s="40"/>
    </row>
    <row r="90" spans="4:22" ht="27.6" customHeight="1">
      <c r="D90" s="42"/>
      <c r="E90" s="42"/>
      <c r="F90" s="42"/>
      <c r="N90" s="42"/>
      <c r="O90" s="42"/>
      <c r="P90" s="42"/>
      <c r="Q90" s="42"/>
      <c r="R90" s="42"/>
      <c r="S90" s="42"/>
      <c r="U90" s="42"/>
      <c r="V90" s="40"/>
    </row>
    <row r="91" spans="4:22" ht="27.6" customHeight="1">
      <c r="D91" s="42"/>
      <c r="E91" s="42"/>
      <c r="F91" s="42"/>
      <c r="N91" s="42"/>
      <c r="O91" s="42"/>
      <c r="P91" s="42"/>
      <c r="Q91" s="42"/>
      <c r="R91" s="42"/>
      <c r="S91" s="42"/>
      <c r="U91" s="42"/>
      <c r="V91" s="40"/>
    </row>
    <row r="92" spans="4:22" ht="27.6" customHeight="1">
      <c r="D92" s="42"/>
      <c r="E92" s="42"/>
      <c r="F92" s="42"/>
      <c r="N92" s="42"/>
      <c r="O92" s="42"/>
      <c r="P92" s="42"/>
      <c r="Q92" s="42"/>
      <c r="R92" s="42"/>
      <c r="S92" s="42"/>
      <c r="U92" s="42"/>
      <c r="V92" s="40"/>
    </row>
    <row r="93" spans="4:22" ht="27.6" customHeight="1">
      <c r="D93" s="42"/>
      <c r="E93" s="42"/>
      <c r="F93" s="42"/>
      <c r="N93" s="42"/>
      <c r="O93" s="42"/>
      <c r="P93" s="42"/>
      <c r="Q93" s="42"/>
      <c r="R93" s="42"/>
      <c r="S93" s="42"/>
      <c r="U93" s="42"/>
      <c r="V93" s="40"/>
    </row>
    <row r="94" spans="4:22" ht="27.6" customHeight="1">
      <c r="D94" s="42"/>
      <c r="E94" s="42"/>
      <c r="F94" s="42"/>
      <c r="N94" s="42"/>
      <c r="O94" s="42"/>
      <c r="P94" s="42"/>
      <c r="Q94" s="42"/>
      <c r="R94" s="42"/>
      <c r="S94" s="42"/>
      <c r="U94" s="42"/>
      <c r="V94" s="40"/>
    </row>
    <row r="95" spans="4:22" ht="27.6" customHeight="1">
      <c r="D95" s="42"/>
      <c r="E95" s="42"/>
      <c r="F95" s="42"/>
      <c r="N95" s="42"/>
      <c r="O95" s="42"/>
      <c r="P95" s="42"/>
      <c r="Q95" s="42"/>
      <c r="R95" s="42"/>
      <c r="S95" s="42"/>
      <c r="U95" s="42"/>
      <c r="V95" s="40"/>
    </row>
    <row r="96" spans="4:22" ht="27.6" customHeight="1">
      <c r="D96" s="42"/>
      <c r="E96" s="42"/>
      <c r="F96" s="42"/>
      <c r="N96" s="42"/>
      <c r="O96" s="42"/>
      <c r="P96" s="42"/>
      <c r="Q96" s="42"/>
      <c r="R96" s="42"/>
      <c r="S96" s="42"/>
      <c r="U96" s="42"/>
      <c r="V96" s="40"/>
    </row>
    <row r="97" spans="4:22" ht="27.6" customHeight="1">
      <c r="D97" s="42"/>
      <c r="E97" s="42"/>
      <c r="F97" s="42"/>
      <c r="N97" s="42"/>
      <c r="O97" s="42"/>
      <c r="P97" s="42"/>
      <c r="Q97" s="42"/>
      <c r="R97" s="42"/>
      <c r="S97" s="42"/>
      <c r="U97" s="42"/>
      <c r="V97" s="40"/>
    </row>
    <row r="98" spans="4:22" ht="27.6" customHeight="1">
      <c r="D98" s="42"/>
      <c r="E98" s="42"/>
      <c r="F98" s="42"/>
      <c r="N98" s="42"/>
      <c r="O98" s="42"/>
      <c r="P98" s="42"/>
      <c r="Q98" s="42"/>
      <c r="R98" s="42"/>
      <c r="S98" s="42"/>
      <c r="U98" s="42"/>
      <c r="V98" s="40"/>
    </row>
    <row r="99" spans="4:22" ht="27.6" customHeight="1">
      <c r="D99" s="42"/>
      <c r="E99" s="42"/>
      <c r="F99" s="42"/>
      <c r="N99" s="42"/>
      <c r="O99" s="42"/>
      <c r="P99" s="42"/>
      <c r="Q99" s="42"/>
      <c r="R99" s="42"/>
      <c r="S99" s="42"/>
      <c r="U99" s="42"/>
      <c r="V99" s="40"/>
    </row>
    <row r="100" spans="4:22" ht="27.6" customHeight="1">
      <c r="D100" s="42"/>
      <c r="E100" s="42"/>
      <c r="F100" s="42"/>
      <c r="N100" s="42"/>
      <c r="O100" s="42"/>
      <c r="P100" s="42"/>
      <c r="Q100" s="42"/>
      <c r="R100" s="42"/>
      <c r="S100" s="42"/>
      <c r="U100" s="42"/>
      <c r="V100" s="40"/>
    </row>
    <row r="101" spans="4:22" ht="27.6" customHeight="1">
      <c r="D101" s="42"/>
      <c r="E101" s="42"/>
      <c r="F101" s="42"/>
      <c r="N101" s="42"/>
      <c r="O101" s="42"/>
      <c r="P101" s="42"/>
      <c r="Q101" s="42"/>
      <c r="R101" s="42"/>
      <c r="S101" s="42"/>
      <c r="U101" s="42"/>
      <c r="V101" s="40"/>
    </row>
    <row r="102" spans="4:22" ht="27.6" customHeight="1">
      <c r="D102" s="42"/>
      <c r="E102" s="42"/>
      <c r="F102" s="42"/>
      <c r="N102" s="42"/>
      <c r="O102" s="42"/>
      <c r="P102" s="42"/>
      <c r="Q102" s="42"/>
      <c r="R102" s="42"/>
      <c r="S102" s="42"/>
      <c r="U102" s="42"/>
      <c r="V102" s="40"/>
    </row>
    <row r="103" spans="4:22" ht="27.6" customHeight="1">
      <c r="D103" s="42"/>
      <c r="E103" s="42"/>
      <c r="F103" s="42"/>
      <c r="N103" s="42"/>
      <c r="O103" s="42"/>
      <c r="P103" s="42"/>
      <c r="Q103" s="42"/>
      <c r="R103" s="42"/>
      <c r="S103" s="42"/>
      <c r="U103" s="42"/>
      <c r="V103" s="40"/>
    </row>
    <row r="104" spans="4:22" ht="27.6" customHeight="1">
      <c r="D104" s="42"/>
      <c r="E104" s="42"/>
      <c r="F104" s="42"/>
      <c r="N104" s="42"/>
      <c r="O104" s="42"/>
      <c r="P104" s="42"/>
      <c r="Q104" s="42"/>
      <c r="R104" s="42"/>
      <c r="S104" s="42"/>
      <c r="U104" s="42"/>
      <c r="V104" s="40"/>
    </row>
    <row r="105" spans="4:22" ht="27.6" customHeight="1">
      <c r="D105" s="42"/>
      <c r="E105" s="42"/>
      <c r="F105" s="42"/>
      <c r="N105" s="42"/>
      <c r="O105" s="42"/>
      <c r="P105" s="42"/>
      <c r="Q105" s="42"/>
      <c r="R105" s="42"/>
      <c r="S105" s="42"/>
      <c r="U105" s="42"/>
      <c r="V105" s="40"/>
    </row>
    <row r="106" spans="4:22" ht="27.6" customHeight="1">
      <c r="D106" s="42"/>
      <c r="E106" s="42"/>
      <c r="F106" s="42"/>
      <c r="N106" s="42"/>
      <c r="O106" s="42"/>
      <c r="P106" s="42"/>
      <c r="Q106" s="42"/>
      <c r="R106" s="42"/>
      <c r="S106" s="42"/>
      <c r="U106" s="42"/>
      <c r="V106" s="40"/>
    </row>
    <row r="107" spans="4:22" ht="27.6" customHeight="1">
      <c r="D107" s="42"/>
      <c r="E107" s="42"/>
      <c r="F107" s="42"/>
      <c r="N107" s="42"/>
      <c r="O107" s="42"/>
      <c r="P107" s="42"/>
      <c r="Q107" s="42"/>
      <c r="R107" s="42"/>
      <c r="S107" s="42"/>
      <c r="U107" s="42"/>
      <c r="V107" s="40"/>
    </row>
    <row r="108" spans="4:22" ht="27.6" customHeight="1">
      <c r="D108" s="42"/>
      <c r="E108" s="42"/>
      <c r="F108" s="42"/>
      <c r="N108" s="42"/>
      <c r="O108" s="42"/>
      <c r="P108" s="42"/>
      <c r="Q108" s="42"/>
      <c r="R108" s="42"/>
      <c r="S108" s="42"/>
      <c r="U108" s="42"/>
      <c r="V108" s="40"/>
    </row>
    <row r="109" spans="4:22" ht="27.6" customHeight="1">
      <c r="D109" s="42"/>
      <c r="E109" s="42"/>
      <c r="F109" s="42"/>
      <c r="N109" s="42"/>
      <c r="O109" s="42"/>
      <c r="P109" s="42"/>
      <c r="Q109" s="42"/>
      <c r="R109" s="42"/>
      <c r="S109" s="42"/>
      <c r="U109" s="42"/>
      <c r="V109" s="40"/>
    </row>
    <row r="110" spans="4:22" ht="27.6" customHeight="1">
      <c r="D110" s="42"/>
      <c r="E110" s="42"/>
      <c r="F110" s="42"/>
      <c r="N110" s="42"/>
      <c r="O110" s="42"/>
      <c r="P110" s="42"/>
      <c r="Q110" s="42"/>
      <c r="R110" s="42"/>
      <c r="S110" s="42"/>
      <c r="U110" s="42"/>
      <c r="V110" s="40"/>
    </row>
    <row r="111" spans="4:22" ht="27.6" customHeight="1">
      <c r="D111" s="42"/>
      <c r="E111" s="42"/>
      <c r="F111" s="42"/>
      <c r="N111" s="42"/>
      <c r="O111" s="42"/>
      <c r="P111" s="42"/>
      <c r="Q111" s="42"/>
      <c r="R111" s="42"/>
      <c r="S111" s="42"/>
      <c r="U111" s="42"/>
      <c r="V111" s="40"/>
    </row>
    <row r="112" spans="4:22" ht="27.6" customHeight="1">
      <c r="D112" s="42"/>
      <c r="E112" s="42"/>
      <c r="F112" s="42"/>
      <c r="N112" s="42"/>
      <c r="O112" s="42"/>
      <c r="P112" s="42"/>
      <c r="Q112" s="42"/>
      <c r="R112" s="42"/>
      <c r="S112" s="42"/>
      <c r="U112" s="42"/>
      <c r="V112" s="40"/>
    </row>
    <row r="113" spans="4:22" ht="27.6" customHeight="1">
      <c r="D113" s="42"/>
      <c r="E113" s="42"/>
      <c r="F113" s="42"/>
      <c r="N113" s="42"/>
      <c r="O113" s="42"/>
      <c r="P113" s="42"/>
      <c r="Q113" s="42"/>
      <c r="R113" s="42"/>
      <c r="S113" s="42"/>
      <c r="U113" s="42"/>
      <c r="V113" s="40"/>
    </row>
    <row r="114" spans="4:22" ht="27.6" customHeight="1">
      <c r="D114" s="42"/>
      <c r="E114" s="42"/>
      <c r="F114" s="42"/>
      <c r="N114" s="42"/>
      <c r="O114" s="42"/>
      <c r="P114" s="42"/>
      <c r="Q114" s="42"/>
      <c r="R114" s="42"/>
      <c r="S114" s="42"/>
      <c r="U114" s="42"/>
      <c r="V114" s="40"/>
    </row>
    <row r="115" spans="4:22" ht="27.6" customHeight="1">
      <c r="D115" s="42"/>
      <c r="E115" s="42"/>
      <c r="F115" s="42"/>
      <c r="N115" s="42"/>
      <c r="O115" s="42"/>
      <c r="P115" s="42"/>
      <c r="Q115" s="42"/>
      <c r="R115" s="42"/>
      <c r="S115" s="42"/>
      <c r="U115" s="42"/>
      <c r="V115" s="40"/>
    </row>
    <row r="116" spans="4:22" ht="27.6" customHeight="1">
      <c r="D116" s="42"/>
      <c r="E116" s="42"/>
      <c r="F116" s="42"/>
      <c r="N116" s="42"/>
      <c r="O116" s="42"/>
      <c r="P116" s="42"/>
      <c r="Q116" s="42"/>
      <c r="R116" s="42"/>
      <c r="S116" s="42"/>
      <c r="U116" s="42"/>
      <c r="V116" s="40"/>
    </row>
    <row r="117" spans="4:22" ht="27.6" customHeight="1">
      <c r="D117" s="42"/>
      <c r="E117" s="42"/>
      <c r="F117" s="42"/>
      <c r="N117" s="42"/>
      <c r="O117" s="42"/>
      <c r="P117" s="42"/>
      <c r="Q117" s="42"/>
      <c r="R117" s="42"/>
      <c r="S117" s="42"/>
      <c r="U117" s="42"/>
      <c r="V117" s="40"/>
    </row>
    <row r="118" spans="4:22" ht="27.6" customHeight="1">
      <c r="D118" s="42"/>
      <c r="E118" s="42"/>
      <c r="F118" s="42"/>
      <c r="N118" s="42"/>
      <c r="O118" s="42"/>
      <c r="P118" s="42"/>
      <c r="Q118" s="42"/>
      <c r="R118" s="42"/>
      <c r="S118" s="42"/>
      <c r="U118" s="42"/>
      <c r="V118" s="40"/>
    </row>
    <row r="119" spans="4:22" ht="27.6" customHeight="1">
      <c r="D119" s="42"/>
      <c r="E119" s="42"/>
      <c r="F119" s="42"/>
      <c r="N119" s="42"/>
      <c r="O119" s="42"/>
      <c r="P119" s="42"/>
      <c r="Q119" s="42"/>
      <c r="R119" s="42"/>
      <c r="S119" s="42"/>
      <c r="U119" s="42"/>
      <c r="V119" s="40"/>
    </row>
    <row r="120" spans="4:22" ht="27.6" customHeight="1">
      <c r="D120" s="42"/>
      <c r="E120" s="42"/>
      <c r="F120" s="42"/>
      <c r="N120" s="42"/>
      <c r="O120" s="42"/>
      <c r="P120" s="42"/>
      <c r="Q120" s="42"/>
      <c r="R120" s="42"/>
      <c r="S120" s="42"/>
      <c r="U120" s="42"/>
      <c r="V120" s="40"/>
    </row>
    <row r="121" spans="4:22" ht="27.6" customHeight="1">
      <c r="D121" s="42"/>
      <c r="E121" s="42"/>
      <c r="F121" s="42"/>
      <c r="N121" s="42"/>
      <c r="O121" s="42"/>
      <c r="P121" s="42"/>
      <c r="Q121" s="42"/>
      <c r="R121" s="42"/>
      <c r="S121" s="42"/>
      <c r="U121" s="42"/>
      <c r="V121" s="40"/>
    </row>
    <row r="122" spans="4:22" ht="27.6" customHeight="1">
      <c r="D122" s="42"/>
      <c r="E122" s="42"/>
      <c r="F122" s="42"/>
      <c r="N122" s="42"/>
      <c r="O122" s="42"/>
      <c r="P122" s="42"/>
      <c r="Q122" s="42"/>
      <c r="R122" s="42"/>
      <c r="S122" s="42"/>
      <c r="U122" s="42"/>
      <c r="V122" s="40"/>
    </row>
    <row r="123" spans="4:22" ht="27.6" customHeight="1">
      <c r="D123" s="42"/>
      <c r="E123" s="42"/>
      <c r="F123" s="42"/>
      <c r="N123" s="42"/>
      <c r="O123" s="42"/>
      <c r="P123" s="42"/>
      <c r="Q123" s="42"/>
      <c r="R123" s="42"/>
      <c r="S123" s="42"/>
      <c r="U123" s="42"/>
      <c r="V123" s="40"/>
    </row>
    <row r="124" spans="4:22" ht="27.6" customHeight="1">
      <c r="D124" s="42"/>
      <c r="E124" s="42"/>
      <c r="F124" s="42"/>
      <c r="N124" s="42"/>
      <c r="O124" s="42"/>
      <c r="P124" s="42"/>
      <c r="Q124" s="42"/>
      <c r="R124" s="42"/>
      <c r="S124" s="42"/>
      <c r="U124" s="42"/>
      <c r="V124" s="40"/>
    </row>
    <row r="125" spans="4:22" ht="27.6" customHeight="1">
      <c r="D125" s="42"/>
      <c r="E125" s="42"/>
      <c r="F125" s="42"/>
      <c r="N125" s="42"/>
      <c r="O125" s="42"/>
      <c r="P125" s="42"/>
      <c r="Q125" s="42"/>
      <c r="R125" s="42"/>
      <c r="S125" s="42"/>
      <c r="U125" s="42"/>
      <c r="V125" s="40"/>
    </row>
    <row r="126" spans="4:22" ht="27.6" customHeight="1">
      <c r="D126" s="42"/>
      <c r="E126" s="42"/>
      <c r="F126" s="42"/>
      <c r="N126" s="42"/>
      <c r="O126" s="42"/>
      <c r="P126" s="42"/>
      <c r="Q126" s="42"/>
      <c r="R126" s="42"/>
      <c r="S126" s="42"/>
      <c r="U126" s="42"/>
      <c r="V126" s="40"/>
    </row>
    <row r="127" spans="4:22" ht="27.6" customHeight="1">
      <c r="D127" s="42"/>
      <c r="E127" s="42"/>
      <c r="F127" s="42"/>
      <c r="N127" s="42"/>
      <c r="O127" s="42"/>
      <c r="P127" s="42"/>
      <c r="Q127" s="42"/>
      <c r="R127" s="42"/>
      <c r="S127" s="42"/>
      <c r="U127" s="42"/>
      <c r="V127" s="40"/>
    </row>
    <row r="128" spans="4:22" ht="27.6" customHeight="1">
      <c r="D128" s="42"/>
      <c r="E128" s="42"/>
      <c r="F128" s="42"/>
      <c r="N128" s="42"/>
      <c r="O128" s="42"/>
      <c r="P128" s="42"/>
      <c r="Q128" s="42"/>
      <c r="R128" s="42"/>
      <c r="S128" s="42"/>
      <c r="U128" s="42"/>
      <c r="V128" s="40"/>
    </row>
    <row r="129" spans="4:22" ht="27.6" customHeight="1">
      <c r="D129" s="42"/>
      <c r="E129" s="42"/>
      <c r="F129" s="42"/>
      <c r="N129" s="42"/>
      <c r="O129" s="42"/>
      <c r="P129" s="42"/>
      <c r="Q129" s="42"/>
      <c r="R129" s="42"/>
      <c r="S129" s="42"/>
      <c r="U129" s="42"/>
      <c r="V129" s="40"/>
    </row>
    <row r="130" spans="4:22" ht="27.6" customHeight="1">
      <c r="D130" s="42"/>
      <c r="E130" s="42"/>
      <c r="F130" s="42"/>
      <c r="N130" s="42"/>
      <c r="O130" s="42"/>
      <c r="P130" s="42"/>
      <c r="Q130" s="42"/>
      <c r="R130" s="42"/>
      <c r="S130" s="42"/>
      <c r="U130" s="42"/>
      <c r="V130" s="40"/>
    </row>
    <row r="131" spans="4:22" ht="27.6" customHeight="1">
      <c r="D131" s="42"/>
      <c r="E131" s="42"/>
      <c r="F131" s="42"/>
      <c r="N131" s="42"/>
      <c r="O131" s="42"/>
      <c r="P131" s="42"/>
      <c r="Q131" s="42"/>
      <c r="R131" s="42"/>
      <c r="S131" s="42"/>
      <c r="U131" s="42"/>
      <c r="V131" s="40"/>
    </row>
    <row r="132" spans="4:22" ht="27.6" customHeight="1">
      <c r="D132" s="42"/>
      <c r="E132" s="42"/>
      <c r="F132" s="42"/>
      <c r="N132" s="42"/>
      <c r="O132" s="42"/>
      <c r="P132" s="42"/>
      <c r="Q132" s="42"/>
      <c r="R132" s="42"/>
      <c r="S132" s="42"/>
      <c r="U132" s="42"/>
      <c r="V132" s="40"/>
    </row>
    <row r="133" spans="4:22" ht="27.6" customHeight="1">
      <c r="D133" s="42"/>
      <c r="E133" s="42"/>
      <c r="F133" s="42"/>
      <c r="N133" s="42"/>
      <c r="O133" s="42"/>
      <c r="P133" s="42"/>
      <c r="Q133" s="42"/>
      <c r="R133" s="42"/>
      <c r="S133" s="42"/>
      <c r="U133" s="42"/>
      <c r="V133" s="40"/>
    </row>
    <row r="134" spans="4:22" ht="27.6" customHeight="1">
      <c r="D134" s="42"/>
      <c r="E134" s="42"/>
      <c r="F134" s="42"/>
      <c r="N134" s="42"/>
      <c r="O134" s="42"/>
      <c r="P134" s="42"/>
      <c r="Q134" s="42"/>
      <c r="R134" s="42"/>
      <c r="S134" s="42"/>
      <c r="U134" s="42"/>
      <c r="V134" s="40"/>
    </row>
    <row r="135" spans="4:22" ht="27.6" customHeight="1">
      <c r="D135" s="42"/>
      <c r="E135" s="42"/>
      <c r="F135" s="42"/>
      <c r="N135" s="42"/>
      <c r="O135" s="42"/>
      <c r="P135" s="42"/>
      <c r="Q135" s="42"/>
      <c r="R135" s="42"/>
      <c r="S135" s="42"/>
      <c r="U135" s="42"/>
      <c r="V135" s="40"/>
    </row>
    <row r="136" spans="4:22" ht="27.6" customHeight="1">
      <c r="D136" s="42"/>
      <c r="E136" s="42"/>
      <c r="F136" s="42"/>
      <c r="N136" s="42"/>
      <c r="O136" s="42"/>
      <c r="P136" s="42"/>
      <c r="Q136" s="42"/>
      <c r="R136" s="42"/>
      <c r="S136" s="42"/>
      <c r="U136" s="42"/>
      <c r="V136" s="40"/>
    </row>
    <row r="137" spans="4:22" ht="27.6" customHeight="1">
      <c r="D137" s="42"/>
      <c r="E137" s="42"/>
      <c r="F137" s="42"/>
      <c r="N137" s="42"/>
      <c r="O137" s="42"/>
      <c r="P137" s="42"/>
      <c r="Q137" s="42"/>
      <c r="R137" s="42"/>
      <c r="S137" s="42"/>
      <c r="U137" s="42"/>
      <c r="V137" s="40"/>
    </row>
    <row r="138" spans="4:22" ht="27.6" customHeight="1">
      <c r="D138" s="42"/>
      <c r="E138" s="42"/>
      <c r="F138" s="42"/>
      <c r="N138" s="42"/>
      <c r="O138" s="42"/>
      <c r="P138" s="42"/>
      <c r="Q138" s="42"/>
      <c r="R138" s="42"/>
      <c r="S138" s="42"/>
      <c r="U138" s="42"/>
      <c r="V138" s="40"/>
    </row>
    <row r="139" spans="4:22" ht="27.6" customHeight="1">
      <c r="D139" s="42"/>
      <c r="E139" s="42"/>
      <c r="F139" s="42"/>
      <c r="N139" s="42"/>
      <c r="O139" s="42"/>
      <c r="P139" s="42"/>
      <c r="Q139" s="42"/>
      <c r="R139" s="42"/>
      <c r="S139" s="42"/>
      <c r="U139" s="42"/>
      <c r="V139" s="40"/>
    </row>
    <row r="140" spans="4:22" ht="27.6" customHeight="1">
      <c r="D140" s="42"/>
      <c r="E140" s="42"/>
      <c r="F140" s="42"/>
      <c r="N140" s="42"/>
      <c r="O140" s="42"/>
      <c r="P140" s="42"/>
      <c r="Q140" s="42"/>
      <c r="R140" s="42"/>
      <c r="S140" s="42"/>
      <c r="U140" s="42"/>
      <c r="V140" s="40"/>
    </row>
    <row r="141" spans="4:22" ht="27.6" customHeight="1">
      <c r="D141" s="42"/>
      <c r="E141" s="42"/>
      <c r="F141" s="42"/>
      <c r="N141" s="42"/>
      <c r="O141" s="42"/>
      <c r="P141" s="42"/>
      <c r="Q141" s="42"/>
      <c r="R141" s="42"/>
      <c r="S141" s="42"/>
      <c r="U141" s="42"/>
      <c r="V141" s="40"/>
    </row>
    <row r="142" spans="4:22" ht="27.6" customHeight="1">
      <c r="D142" s="42"/>
      <c r="E142" s="42"/>
      <c r="F142" s="42"/>
      <c r="N142" s="42"/>
      <c r="O142" s="42"/>
      <c r="P142" s="42"/>
      <c r="Q142" s="42"/>
      <c r="R142" s="42"/>
      <c r="S142" s="42"/>
      <c r="U142" s="42"/>
      <c r="V142" s="40"/>
    </row>
    <row r="143" spans="4:22" ht="27.6" customHeight="1">
      <c r="D143" s="42"/>
      <c r="E143" s="42"/>
      <c r="F143" s="42"/>
      <c r="N143" s="42"/>
      <c r="O143" s="42"/>
      <c r="P143" s="42"/>
      <c r="Q143" s="42"/>
      <c r="R143" s="42"/>
      <c r="S143" s="42"/>
      <c r="U143" s="42"/>
      <c r="V143" s="40"/>
    </row>
    <row r="144" spans="4:22" ht="27.6" customHeight="1">
      <c r="D144" s="42"/>
      <c r="E144" s="42"/>
      <c r="F144" s="42"/>
      <c r="N144" s="42"/>
      <c r="O144" s="42"/>
      <c r="P144" s="42"/>
      <c r="Q144" s="42"/>
      <c r="R144" s="42"/>
      <c r="S144" s="42"/>
      <c r="U144" s="42"/>
      <c r="V144" s="40"/>
    </row>
    <row r="145" spans="4:22" ht="27.6" customHeight="1">
      <c r="D145" s="42"/>
      <c r="E145" s="42"/>
      <c r="F145" s="42"/>
      <c r="N145" s="42"/>
      <c r="O145" s="42"/>
      <c r="P145" s="42"/>
      <c r="Q145" s="42"/>
      <c r="R145" s="42"/>
      <c r="S145" s="42"/>
      <c r="U145" s="42"/>
      <c r="V145" s="40"/>
    </row>
    <row r="146" spans="4:22" ht="27.6" customHeight="1">
      <c r="D146" s="42"/>
      <c r="E146" s="42"/>
      <c r="F146" s="42"/>
      <c r="N146" s="42"/>
      <c r="O146" s="42"/>
      <c r="P146" s="42"/>
      <c r="Q146" s="42"/>
      <c r="R146" s="42"/>
      <c r="S146" s="42"/>
      <c r="U146" s="42"/>
      <c r="V146" s="40"/>
    </row>
    <row r="147" spans="4:22" ht="27.6" customHeight="1">
      <c r="D147" s="42"/>
      <c r="E147" s="42"/>
      <c r="F147" s="42"/>
      <c r="N147" s="42"/>
      <c r="O147" s="42"/>
      <c r="P147" s="42"/>
      <c r="Q147" s="42"/>
      <c r="R147" s="42"/>
      <c r="S147" s="42"/>
      <c r="U147" s="42"/>
      <c r="V147" s="40"/>
    </row>
    <row r="148" spans="4:22" ht="27.6" customHeight="1">
      <c r="D148" s="42"/>
      <c r="E148" s="42"/>
      <c r="F148" s="42"/>
      <c r="N148" s="42"/>
      <c r="O148" s="42"/>
      <c r="P148" s="42"/>
      <c r="Q148" s="42"/>
      <c r="R148" s="42"/>
      <c r="S148" s="42"/>
      <c r="U148" s="42"/>
      <c r="V148" s="40"/>
    </row>
    <row r="149" spans="4:22" ht="27.6" customHeight="1">
      <c r="D149" s="42"/>
      <c r="E149" s="42"/>
      <c r="F149" s="42"/>
      <c r="N149" s="42"/>
      <c r="O149" s="42"/>
      <c r="P149" s="42"/>
      <c r="Q149" s="42"/>
      <c r="R149" s="42"/>
      <c r="S149" s="42"/>
      <c r="U149" s="42"/>
      <c r="V149" s="40"/>
    </row>
    <row r="150" spans="4:22" ht="27.6" customHeight="1">
      <c r="D150" s="42"/>
      <c r="E150" s="42"/>
      <c r="F150" s="42"/>
      <c r="N150" s="42"/>
      <c r="O150" s="42"/>
      <c r="P150" s="42"/>
      <c r="Q150" s="42"/>
      <c r="R150" s="42"/>
      <c r="S150" s="42"/>
      <c r="U150" s="42"/>
      <c r="V150" s="40"/>
    </row>
    <row r="151" spans="4:22" ht="27.6" customHeight="1">
      <c r="D151" s="42"/>
      <c r="E151" s="42"/>
      <c r="F151" s="42"/>
      <c r="N151" s="42"/>
      <c r="O151" s="42"/>
      <c r="P151" s="42"/>
      <c r="Q151" s="42"/>
      <c r="R151" s="42"/>
      <c r="S151" s="42"/>
      <c r="U151" s="42"/>
      <c r="V151" s="40"/>
    </row>
    <row r="152" spans="4:22" ht="27.6" customHeight="1">
      <c r="D152" s="42"/>
      <c r="E152" s="42"/>
      <c r="F152" s="42"/>
      <c r="N152" s="42"/>
      <c r="O152" s="42"/>
      <c r="P152" s="42"/>
      <c r="Q152" s="42"/>
      <c r="R152" s="42"/>
      <c r="S152" s="42"/>
      <c r="U152" s="42"/>
      <c r="V152" s="40"/>
    </row>
    <row r="153" spans="4:22" ht="27.6" customHeight="1">
      <c r="D153" s="42"/>
      <c r="E153" s="42"/>
      <c r="F153" s="42"/>
      <c r="N153" s="42"/>
      <c r="O153" s="42"/>
      <c r="P153" s="42"/>
      <c r="Q153" s="42"/>
      <c r="R153" s="42"/>
      <c r="S153" s="42"/>
      <c r="U153" s="42"/>
      <c r="V153" s="40"/>
    </row>
    <row r="154" spans="4:22" ht="27.6" customHeight="1">
      <c r="D154" s="42"/>
      <c r="E154" s="42"/>
      <c r="F154" s="42"/>
      <c r="N154" s="42"/>
      <c r="O154" s="42"/>
      <c r="P154" s="42"/>
      <c r="Q154" s="42"/>
      <c r="R154" s="42"/>
      <c r="S154" s="42"/>
      <c r="U154" s="42"/>
      <c r="V154" s="40"/>
    </row>
    <row r="155" spans="4:22" ht="27.6" customHeight="1">
      <c r="D155" s="42"/>
      <c r="E155" s="42"/>
      <c r="F155" s="42"/>
      <c r="N155" s="42"/>
      <c r="O155" s="42"/>
      <c r="P155" s="42"/>
      <c r="Q155" s="42"/>
      <c r="R155" s="42"/>
      <c r="S155" s="42"/>
      <c r="U155" s="42"/>
      <c r="V155" s="40"/>
    </row>
    <row r="156" spans="4:22" ht="27.6" customHeight="1">
      <c r="D156" s="42"/>
      <c r="E156" s="42"/>
      <c r="F156" s="42"/>
      <c r="N156" s="42"/>
      <c r="O156" s="42"/>
      <c r="P156" s="42"/>
      <c r="Q156" s="42"/>
      <c r="R156" s="42"/>
      <c r="S156" s="42"/>
      <c r="U156" s="42"/>
      <c r="V156" s="40"/>
    </row>
    <row r="157" spans="4:22" ht="27.6" customHeight="1">
      <c r="D157" s="42"/>
      <c r="E157" s="42"/>
      <c r="F157" s="42"/>
      <c r="N157" s="42"/>
      <c r="O157" s="42"/>
      <c r="P157" s="42"/>
      <c r="Q157" s="42"/>
      <c r="R157" s="42"/>
      <c r="S157" s="42"/>
      <c r="U157" s="42"/>
      <c r="V157" s="40"/>
    </row>
    <row r="158" spans="4:22" ht="27.6" customHeight="1">
      <c r="D158" s="42"/>
      <c r="E158" s="42"/>
      <c r="F158" s="42"/>
      <c r="N158" s="42"/>
      <c r="O158" s="42"/>
      <c r="P158" s="42"/>
      <c r="Q158" s="42"/>
      <c r="R158" s="42"/>
      <c r="S158" s="42"/>
      <c r="U158" s="42"/>
      <c r="V158" s="40"/>
    </row>
    <row r="159" spans="4:22" ht="27.6" customHeight="1">
      <c r="D159" s="42"/>
      <c r="E159" s="42"/>
      <c r="F159" s="42"/>
      <c r="N159" s="42"/>
      <c r="O159" s="42"/>
      <c r="P159" s="42"/>
      <c r="Q159" s="42"/>
      <c r="R159" s="42"/>
      <c r="S159" s="42"/>
      <c r="U159" s="42"/>
      <c r="V159" s="40"/>
    </row>
    <row r="160" spans="4:22" ht="27.6" customHeight="1">
      <c r="D160" s="42"/>
      <c r="E160" s="42"/>
      <c r="F160" s="42"/>
      <c r="N160" s="42"/>
      <c r="O160" s="42"/>
      <c r="P160" s="42"/>
      <c r="Q160" s="42"/>
      <c r="R160" s="42"/>
      <c r="S160" s="42"/>
      <c r="U160" s="42"/>
      <c r="V160" s="40"/>
    </row>
    <row r="161" spans="4:22" ht="27.6" customHeight="1">
      <c r="D161" s="42"/>
      <c r="E161" s="42"/>
      <c r="F161" s="42"/>
      <c r="N161" s="42"/>
      <c r="O161" s="42"/>
      <c r="P161" s="42"/>
      <c r="Q161" s="42"/>
      <c r="R161" s="42"/>
      <c r="S161" s="42"/>
      <c r="U161" s="42"/>
      <c r="V161" s="40"/>
    </row>
    <row r="162" spans="4:22" ht="27.6" customHeight="1">
      <c r="D162" s="42"/>
      <c r="E162" s="42"/>
      <c r="F162" s="42"/>
      <c r="N162" s="42"/>
      <c r="O162" s="42"/>
      <c r="P162" s="42"/>
      <c r="Q162" s="42"/>
      <c r="R162" s="42"/>
      <c r="S162" s="42"/>
      <c r="U162" s="42"/>
      <c r="V162" s="40"/>
    </row>
    <row r="163" spans="4:22" ht="27.6" customHeight="1">
      <c r="D163" s="42"/>
      <c r="E163" s="42"/>
      <c r="F163" s="42"/>
      <c r="N163" s="42"/>
      <c r="O163" s="42"/>
      <c r="P163" s="42"/>
      <c r="Q163" s="42"/>
      <c r="R163" s="42"/>
      <c r="S163" s="42"/>
      <c r="U163" s="42"/>
      <c r="V163" s="40"/>
    </row>
    <row r="164" spans="4:22" ht="27.6" customHeight="1">
      <c r="D164" s="42"/>
      <c r="E164" s="42"/>
      <c r="F164" s="42"/>
      <c r="N164" s="42"/>
      <c r="O164" s="42"/>
      <c r="P164" s="42"/>
      <c r="Q164" s="42"/>
      <c r="R164" s="42"/>
      <c r="S164" s="42"/>
      <c r="U164" s="42"/>
      <c r="V164" s="40"/>
    </row>
    <row r="165" spans="4:22" ht="27.6" customHeight="1">
      <c r="D165" s="42"/>
      <c r="E165" s="42"/>
      <c r="F165" s="42"/>
      <c r="N165" s="42"/>
      <c r="O165" s="42"/>
      <c r="P165" s="42"/>
      <c r="Q165" s="42"/>
      <c r="R165" s="42"/>
      <c r="S165" s="42"/>
      <c r="U165" s="42"/>
      <c r="V165" s="40"/>
    </row>
    <row r="166" spans="4:22" ht="27.6" customHeight="1">
      <c r="D166" s="42"/>
      <c r="E166" s="42"/>
      <c r="F166" s="42"/>
      <c r="N166" s="42"/>
      <c r="O166" s="42"/>
      <c r="P166" s="42"/>
      <c r="Q166" s="42"/>
      <c r="R166" s="42"/>
      <c r="S166" s="42"/>
      <c r="U166" s="42"/>
      <c r="V166" s="40"/>
    </row>
    <row r="167" spans="4:22" ht="27.6" customHeight="1">
      <c r="D167" s="42"/>
      <c r="E167" s="42"/>
      <c r="F167" s="42"/>
      <c r="N167" s="42"/>
      <c r="O167" s="42"/>
      <c r="P167" s="42"/>
      <c r="Q167" s="42"/>
      <c r="R167" s="42"/>
      <c r="S167" s="42"/>
      <c r="U167" s="42"/>
      <c r="V167" s="40"/>
    </row>
    <row r="168" spans="4:22" ht="27.6" customHeight="1">
      <c r="D168" s="42"/>
      <c r="E168" s="42"/>
      <c r="F168" s="42"/>
      <c r="N168" s="42"/>
      <c r="O168" s="42"/>
      <c r="P168" s="42"/>
      <c r="Q168" s="42"/>
      <c r="R168" s="42"/>
      <c r="S168" s="42"/>
      <c r="U168" s="42"/>
      <c r="V168" s="40"/>
    </row>
    <row r="169" spans="4:22" ht="27.6" customHeight="1">
      <c r="D169" s="42"/>
      <c r="E169" s="42"/>
      <c r="F169" s="42"/>
      <c r="N169" s="42"/>
      <c r="O169" s="42"/>
      <c r="P169" s="42"/>
      <c r="Q169" s="42"/>
      <c r="R169" s="42"/>
      <c r="S169" s="42"/>
      <c r="U169" s="42"/>
      <c r="V169" s="40"/>
    </row>
    <row r="170" spans="4:22" ht="27.6" customHeight="1">
      <c r="D170" s="42"/>
      <c r="E170" s="42"/>
      <c r="F170" s="42"/>
      <c r="N170" s="42"/>
      <c r="O170" s="42"/>
      <c r="P170" s="42"/>
      <c r="Q170" s="42"/>
      <c r="R170" s="42"/>
      <c r="S170" s="42"/>
      <c r="U170" s="42"/>
      <c r="V170" s="40"/>
    </row>
    <row r="171" spans="4:22" ht="27.6" customHeight="1">
      <c r="D171" s="42"/>
      <c r="E171" s="42"/>
      <c r="F171" s="42"/>
      <c r="N171" s="42"/>
      <c r="O171" s="42"/>
      <c r="P171" s="42"/>
      <c r="Q171" s="42"/>
      <c r="R171" s="42"/>
      <c r="S171" s="42"/>
      <c r="U171" s="42"/>
      <c r="V171" s="40"/>
    </row>
    <row r="172" spans="4:22" ht="27.6" customHeight="1">
      <c r="D172" s="42"/>
      <c r="E172" s="42"/>
      <c r="F172" s="42"/>
      <c r="N172" s="42"/>
      <c r="O172" s="42"/>
      <c r="P172" s="42"/>
      <c r="Q172" s="42"/>
      <c r="R172" s="42"/>
      <c r="S172" s="42"/>
      <c r="U172" s="42"/>
      <c r="V172" s="40"/>
    </row>
    <row r="173" spans="4:22" ht="27.6" customHeight="1">
      <c r="D173" s="42"/>
      <c r="E173" s="42"/>
      <c r="F173" s="42"/>
      <c r="N173" s="42"/>
      <c r="O173" s="42"/>
      <c r="P173" s="42"/>
      <c r="Q173" s="42"/>
      <c r="R173" s="42"/>
      <c r="S173" s="42"/>
      <c r="U173" s="42"/>
      <c r="V173" s="40"/>
    </row>
    <row r="174" spans="4:22" ht="27.6" customHeight="1">
      <c r="D174" s="42"/>
      <c r="E174" s="42"/>
      <c r="F174" s="42"/>
      <c r="N174" s="42"/>
      <c r="O174" s="42"/>
      <c r="P174" s="42"/>
      <c r="Q174" s="42"/>
      <c r="R174" s="42"/>
      <c r="S174" s="42"/>
      <c r="U174" s="42"/>
      <c r="V174" s="40"/>
    </row>
    <row r="175" spans="4:22" ht="27.6" customHeight="1">
      <c r="D175" s="42"/>
      <c r="E175" s="42"/>
      <c r="F175" s="42"/>
      <c r="N175" s="42"/>
      <c r="O175" s="42"/>
      <c r="P175" s="42"/>
      <c r="Q175" s="42"/>
      <c r="R175" s="42"/>
      <c r="S175" s="42"/>
      <c r="U175" s="42"/>
      <c r="V175" s="40"/>
    </row>
    <row r="176" spans="4:22" ht="27.6" customHeight="1">
      <c r="D176" s="42"/>
      <c r="E176" s="42"/>
      <c r="F176" s="42"/>
      <c r="N176" s="42"/>
      <c r="O176" s="42"/>
      <c r="P176" s="42"/>
      <c r="Q176" s="42"/>
      <c r="R176" s="42"/>
      <c r="S176" s="42"/>
      <c r="U176" s="42"/>
      <c r="V176" s="40"/>
    </row>
    <row r="177" spans="4:22" ht="27.6" customHeight="1">
      <c r="D177" s="42"/>
      <c r="E177" s="42"/>
      <c r="F177" s="42"/>
      <c r="N177" s="42"/>
      <c r="O177" s="42"/>
      <c r="P177" s="42"/>
      <c r="Q177" s="42"/>
      <c r="R177" s="42"/>
      <c r="S177" s="42"/>
      <c r="U177" s="42"/>
      <c r="V177" s="40"/>
    </row>
    <row r="178" spans="4:22" ht="27.6" customHeight="1">
      <c r="D178" s="42"/>
      <c r="E178" s="42"/>
      <c r="F178" s="42"/>
      <c r="N178" s="42"/>
      <c r="O178" s="42"/>
      <c r="P178" s="42"/>
      <c r="Q178" s="42"/>
      <c r="R178" s="42"/>
      <c r="S178" s="42"/>
      <c r="U178" s="42"/>
      <c r="V178" s="40"/>
    </row>
    <row r="179" spans="4:22" ht="27.6" customHeight="1">
      <c r="D179" s="42"/>
      <c r="E179" s="42"/>
      <c r="F179" s="42"/>
      <c r="N179" s="42"/>
      <c r="O179" s="42"/>
      <c r="P179" s="42"/>
      <c r="Q179" s="42"/>
      <c r="R179" s="42"/>
      <c r="S179" s="42"/>
      <c r="U179" s="42"/>
      <c r="V179" s="40"/>
    </row>
    <row r="180" spans="4:22" ht="27.6" customHeight="1">
      <c r="D180" s="42"/>
      <c r="E180" s="42"/>
      <c r="F180" s="42"/>
      <c r="N180" s="42"/>
      <c r="O180" s="42"/>
      <c r="P180" s="42"/>
      <c r="Q180" s="42"/>
      <c r="R180" s="42"/>
      <c r="S180" s="42"/>
      <c r="U180" s="42"/>
      <c r="V180" s="40"/>
    </row>
    <row r="181" spans="4:22" ht="27.6" customHeight="1">
      <c r="D181" s="42"/>
      <c r="E181" s="42"/>
      <c r="F181" s="42"/>
      <c r="N181" s="42"/>
      <c r="O181" s="42"/>
      <c r="P181" s="42"/>
      <c r="Q181" s="42"/>
      <c r="R181" s="42"/>
      <c r="S181" s="42"/>
      <c r="U181" s="42"/>
      <c r="V181" s="40"/>
    </row>
    <row r="182" spans="4:22" ht="27.6" customHeight="1">
      <c r="D182" s="42"/>
      <c r="E182" s="42"/>
      <c r="F182" s="42"/>
      <c r="N182" s="42"/>
      <c r="O182" s="42"/>
      <c r="P182" s="42"/>
      <c r="Q182" s="42"/>
      <c r="R182" s="42"/>
      <c r="S182" s="42"/>
      <c r="U182" s="42"/>
      <c r="V182" s="40"/>
    </row>
    <row r="183" spans="4:22" ht="27.6" customHeight="1">
      <c r="D183" s="42"/>
      <c r="E183" s="42"/>
      <c r="F183" s="42"/>
      <c r="N183" s="42"/>
      <c r="O183" s="42"/>
      <c r="P183" s="42"/>
      <c r="Q183" s="42"/>
      <c r="R183" s="42"/>
      <c r="S183" s="42"/>
      <c r="U183" s="42"/>
      <c r="V183" s="40"/>
    </row>
    <row r="184" spans="4:22" ht="27.6" customHeight="1">
      <c r="D184" s="42"/>
      <c r="E184" s="42"/>
      <c r="F184" s="42"/>
      <c r="N184" s="42"/>
      <c r="O184" s="42"/>
      <c r="P184" s="42"/>
      <c r="Q184" s="42"/>
      <c r="R184" s="42"/>
      <c r="S184" s="42"/>
      <c r="U184" s="42"/>
      <c r="V184" s="40"/>
    </row>
    <row r="185" spans="4:22" ht="27.6" customHeight="1">
      <c r="D185" s="42"/>
      <c r="E185" s="42"/>
      <c r="F185" s="42"/>
      <c r="N185" s="42"/>
      <c r="O185" s="42"/>
      <c r="P185" s="42"/>
      <c r="Q185" s="42"/>
      <c r="R185" s="42"/>
      <c r="S185" s="42"/>
      <c r="U185" s="42"/>
      <c r="V185" s="40"/>
    </row>
    <row r="186" spans="4:22" ht="27.6" customHeight="1">
      <c r="D186" s="42"/>
      <c r="E186" s="42"/>
      <c r="F186" s="42"/>
      <c r="N186" s="42"/>
      <c r="O186" s="42"/>
      <c r="P186" s="42"/>
      <c r="Q186" s="42"/>
      <c r="R186" s="42"/>
      <c r="S186" s="42"/>
      <c r="U186" s="42"/>
      <c r="V186" s="40"/>
    </row>
    <row r="187" spans="4:22" ht="27.6" customHeight="1">
      <c r="D187" s="42"/>
      <c r="E187" s="42"/>
      <c r="F187" s="42"/>
      <c r="N187" s="42"/>
      <c r="O187" s="42"/>
      <c r="P187" s="42"/>
      <c r="Q187" s="42"/>
      <c r="R187" s="42"/>
      <c r="S187" s="42"/>
      <c r="U187" s="42"/>
      <c r="V187" s="40"/>
    </row>
    <row r="188" spans="4:22" ht="27.6" customHeight="1">
      <c r="D188" s="42"/>
      <c r="E188" s="42"/>
      <c r="F188" s="42"/>
      <c r="N188" s="42"/>
      <c r="O188" s="42"/>
      <c r="P188" s="42"/>
      <c r="Q188" s="42"/>
      <c r="R188" s="42"/>
      <c r="S188" s="42"/>
      <c r="U188" s="42"/>
      <c r="V188" s="40"/>
    </row>
    <row r="189" spans="4:22" ht="27.6" customHeight="1">
      <c r="D189" s="42"/>
      <c r="E189" s="42"/>
      <c r="F189" s="42"/>
      <c r="N189" s="42"/>
      <c r="O189" s="42"/>
      <c r="P189" s="42"/>
      <c r="Q189" s="42"/>
      <c r="R189" s="42"/>
      <c r="S189" s="42"/>
      <c r="U189" s="42"/>
      <c r="V189" s="40"/>
    </row>
    <row r="190" spans="4:22" ht="27.6" customHeight="1">
      <c r="D190" s="42"/>
      <c r="E190" s="42"/>
      <c r="F190" s="42"/>
      <c r="N190" s="42"/>
      <c r="O190" s="42"/>
      <c r="P190" s="42"/>
      <c r="Q190" s="42"/>
      <c r="R190" s="42"/>
      <c r="S190" s="42"/>
      <c r="U190" s="42"/>
      <c r="V190" s="40"/>
    </row>
    <row r="191" spans="4:22" ht="27.6" customHeight="1">
      <c r="D191" s="42"/>
      <c r="E191" s="42"/>
      <c r="F191" s="42"/>
      <c r="N191" s="42"/>
      <c r="O191" s="42"/>
      <c r="P191" s="42"/>
      <c r="Q191" s="42"/>
      <c r="R191" s="42"/>
      <c r="S191" s="42"/>
      <c r="U191" s="42"/>
      <c r="V191" s="40"/>
    </row>
    <row r="192" spans="4:22" ht="27.6" customHeight="1">
      <c r="D192" s="42"/>
      <c r="E192" s="42"/>
      <c r="F192" s="42"/>
      <c r="N192" s="42"/>
      <c r="O192" s="42"/>
      <c r="P192" s="42"/>
      <c r="Q192" s="42"/>
      <c r="R192" s="42"/>
      <c r="S192" s="42"/>
      <c r="U192" s="42"/>
      <c r="V192" s="40"/>
    </row>
    <row r="193" spans="4:22" ht="27.6" customHeight="1">
      <c r="D193" s="42"/>
      <c r="E193" s="42"/>
      <c r="F193" s="42"/>
      <c r="N193" s="42"/>
      <c r="O193" s="42"/>
      <c r="P193" s="42"/>
      <c r="Q193" s="42"/>
      <c r="R193" s="42"/>
      <c r="S193" s="42"/>
      <c r="U193" s="42"/>
      <c r="V193" s="40"/>
    </row>
    <row r="194" spans="4:22" ht="27.6" customHeight="1">
      <c r="D194" s="42"/>
      <c r="E194" s="42"/>
      <c r="F194" s="42"/>
      <c r="N194" s="42"/>
      <c r="O194" s="42"/>
      <c r="P194" s="42"/>
      <c r="Q194" s="42"/>
      <c r="R194" s="42"/>
      <c r="S194" s="42"/>
      <c r="U194" s="42"/>
      <c r="V194" s="40"/>
    </row>
    <row r="195" spans="4:22" ht="27.6" customHeight="1">
      <c r="D195" s="42"/>
      <c r="E195" s="42"/>
      <c r="F195" s="42"/>
      <c r="N195" s="42"/>
      <c r="O195" s="42"/>
      <c r="P195" s="42"/>
      <c r="Q195" s="42"/>
      <c r="R195" s="42"/>
      <c r="S195" s="42"/>
      <c r="U195" s="42"/>
      <c r="V195" s="40"/>
    </row>
    <row r="196" spans="4:22" ht="27.6" customHeight="1">
      <c r="D196" s="42"/>
      <c r="E196" s="42"/>
      <c r="F196" s="42"/>
      <c r="N196" s="42"/>
      <c r="O196" s="42"/>
      <c r="P196" s="42"/>
      <c r="Q196" s="42"/>
      <c r="R196" s="42"/>
      <c r="S196" s="42"/>
      <c r="U196" s="42"/>
      <c r="V196" s="40"/>
    </row>
    <row r="197" spans="4:22" ht="27.6" customHeight="1">
      <c r="D197" s="42"/>
      <c r="E197" s="42"/>
      <c r="F197" s="42"/>
      <c r="N197" s="42"/>
      <c r="O197" s="42"/>
      <c r="P197" s="42"/>
      <c r="Q197" s="42"/>
      <c r="R197" s="42"/>
      <c r="S197" s="42"/>
      <c r="U197" s="42"/>
      <c r="V197" s="40"/>
    </row>
    <row r="198" spans="4:22" ht="27.6" customHeight="1">
      <c r="D198" s="42"/>
      <c r="E198" s="42"/>
      <c r="F198" s="42"/>
      <c r="N198" s="42"/>
      <c r="O198" s="42"/>
      <c r="P198" s="42"/>
      <c r="Q198" s="42"/>
      <c r="R198" s="42"/>
      <c r="S198" s="42"/>
      <c r="U198" s="42"/>
      <c r="V198" s="40"/>
    </row>
    <row r="199" spans="4:22" ht="27.6" customHeight="1">
      <c r="D199" s="42"/>
      <c r="E199" s="42"/>
      <c r="F199" s="42"/>
      <c r="N199" s="42"/>
      <c r="O199" s="42"/>
      <c r="P199" s="42"/>
      <c r="Q199" s="42"/>
      <c r="R199" s="42"/>
      <c r="S199" s="42"/>
      <c r="U199" s="42"/>
      <c r="V199" s="40"/>
    </row>
    <row r="200" spans="4:22" ht="27.6" customHeight="1">
      <c r="D200" s="42"/>
      <c r="E200" s="42"/>
      <c r="F200" s="42"/>
      <c r="N200" s="42"/>
      <c r="O200" s="42"/>
      <c r="P200" s="42"/>
      <c r="Q200" s="42"/>
      <c r="R200" s="42"/>
      <c r="S200" s="42"/>
      <c r="U200" s="42"/>
      <c r="V200" s="40"/>
    </row>
    <row r="201" spans="4:22" ht="27.6" customHeight="1">
      <c r="D201" s="42"/>
      <c r="E201" s="42"/>
      <c r="F201" s="42"/>
      <c r="N201" s="42"/>
      <c r="O201" s="42"/>
      <c r="P201" s="42"/>
      <c r="Q201" s="42"/>
      <c r="R201" s="42"/>
      <c r="S201" s="42"/>
      <c r="U201" s="42"/>
      <c r="V201" s="40"/>
    </row>
    <row r="202" spans="4:22" ht="27.6" customHeight="1">
      <c r="D202" s="42"/>
      <c r="E202" s="42"/>
      <c r="F202" s="42"/>
      <c r="N202" s="42"/>
      <c r="O202" s="42"/>
      <c r="P202" s="42"/>
      <c r="Q202" s="42"/>
      <c r="R202" s="42"/>
      <c r="S202" s="42"/>
      <c r="U202" s="42"/>
      <c r="V202" s="40"/>
    </row>
    <row r="203" spans="4:22" ht="27.6" customHeight="1">
      <c r="D203" s="42"/>
      <c r="E203" s="42"/>
      <c r="F203" s="42"/>
      <c r="N203" s="42"/>
      <c r="O203" s="42"/>
      <c r="P203" s="42"/>
      <c r="Q203" s="42"/>
      <c r="R203" s="42"/>
      <c r="S203" s="42"/>
      <c r="U203" s="42"/>
      <c r="V203" s="40"/>
    </row>
    <row r="204" spans="4:22" ht="27.6" customHeight="1">
      <c r="D204" s="42"/>
      <c r="E204" s="42"/>
      <c r="F204" s="42"/>
      <c r="N204" s="42"/>
      <c r="O204" s="42"/>
      <c r="P204" s="42"/>
      <c r="Q204" s="42"/>
      <c r="R204" s="42"/>
      <c r="S204" s="42"/>
      <c r="U204" s="42"/>
      <c r="V204" s="40"/>
    </row>
    <row r="205" spans="4:22" ht="27.6" customHeight="1">
      <c r="D205" s="42"/>
      <c r="E205" s="42"/>
      <c r="F205" s="42"/>
      <c r="N205" s="42"/>
      <c r="O205" s="42"/>
      <c r="P205" s="42"/>
      <c r="Q205" s="42"/>
      <c r="R205" s="42"/>
      <c r="S205" s="42"/>
      <c r="U205" s="42"/>
      <c r="V205" s="40"/>
    </row>
    <row r="206" spans="4:22" ht="27.6" customHeight="1">
      <c r="D206" s="42"/>
      <c r="E206" s="42"/>
      <c r="F206" s="42"/>
      <c r="N206" s="42"/>
      <c r="O206" s="42"/>
      <c r="P206" s="42"/>
      <c r="Q206" s="42"/>
      <c r="R206" s="42"/>
      <c r="S206" s="42"/>
      <c r="U206" s="42"/>
      <c r="V206" s="40"/>
    </row>
    <row r="207" spans="4:22" ht="27.6" customHeight="1">
      <c r="D207" s="42"/>
      <c r="E207" s="42"/>
      <c r="F207" s="42"/>
      <c r="N207" s="42"/>
      <c r="O207" s="42"/>
      <c r="P207" s="42"/>
      <c r="Q207" s="42"/>
      <c r="R207" s="42"/>
      <c r="S207" s="42"/>
      <c r="U207" s="42"/>
      <c r="V207" s="40"/>
    </row>
    <row r="208" spans="4:22" ht="27.6" customHeight="1">
      <c r="D208" s="42"/>
      <c r="E208" s="42"/>
      <c r="F208" s="42"/>
      <c r="N208" s="42"/>
      <c r="O208" s="42"/>
      <c r="P208" s="42"/>
      <c r="Q208" s="42"/>
      <c r="R208" s="42"/>
      <c r="S208" s="42"/>
      <c r="U208" s="42"/>
      <c r="V208" s="40"/>
    </row>
    <row r="209" spans="4:22" ht="27.6" customHeight="1">
      <c r="D209" s="42"/>
      <c r="E209" s="42"/>
      <c r="F209" s="42"/>
      <c r="N209" s="42"/>
      <c r="O209" s="42"/>
      <c r="P209" s="42"/>
      <c r="Q209" s="42"/>
      <c r="R209" s="42"/>
      <c r="S209" s="42"/>
      <c r="U209" s="42"/>
      <c r="V209" s="40"/>
    </row>
    <row r="210" spans="4:22" ht="27.6" customHeight="1">
      <c r="D210" s="42"/>
      <c r="E210" s="42"/>
      <c r="F210" s="42"/>
      <c r="N210" s="42"/>
      <c r="O210" s="42"/>
      <c r="P210" s="42"/>
      <c r="Q210" s="42"/>
      <c r="R210" s="42"/>
      <c r="S210" s="42"/>
      <c r="U210" s="42"/>
      <c r="V210" s="40"/>
    </row>
    <row r="211" spans="4:22" ht="27.6" customHeight="1">
      <c r="D211" s="42"/>
      <c r="E211" s="42"/>
      <c r="F211" s="42"/>
      <c r="N211" s="42"/>
      <c r="O211" s="42"/>
      <c r="P211" s="42"/>
      <c r="Q211" s="42"/>
      <c r="R211" s="42"/>
      <c r="S211" s="42"/>
      <c r="U211" s="42"/>
      <c r="V211" s="40"/>
    </row>
    <row r="212" spans="4:22" ht="27.6" customHeight="1">
      <c r="D212" s="42"/>
      <c r="E212" s="42"/>
      <c r="F212" s="42"/>
      <c r="N212" s="42"/>
      <c r="O212" s="42"/>
      <c r="P212" s="42"/>
      <c r="Q212" s="42"/>
      <c r="R212" s="42"/>
      <c r="S212" s="42"/>
      <c r="U212" s="42"/>
      <c r="V212" s="40"/>
    </row>
    <row r="213" spans="4:22" ht="27.6" customHeight="1">
      <c r="D213" s="42"/>
      <c r="E213" s="42"/>
      <c r="F213" s="42"/>
      <c r="N213" s="42"/>
      <c r="O213" s="42"/>
      <c r="P213" s="42"/>
      <c r="Q213" s="42"/>
      <c r="R213" s="42"/>
      <c r="S213" s="42"/>
      <c r="U213" s="42"/>
      <c r="V213" s="40"/>
    </row>
    <row r="214" spans="4:22" ht="27.6" customHeight="1">
      <c r="D214" s="42"/>
      <c r="E214" s="42"/>
      <c r="F214" s="42"/>
      <c r="N214" s="42"/>
      <c r="O214" s="42"/>
      <c r="P214" s="42"/>
      <c r="Q214" s="42"/>
      <c r="R214" s="42"/>
      <c r="S214" s="42"/>
      <c r="U214" s="42"/>
      <c r="V214" s="40"/>
    </row>
    <row r="215" spans="4:22" ht="27.6" customHeight="1">
      <c r="D215" s="42"/>
      <c r="E215" s="42"/>
      <c r="F215" s="42"/>
      <c r="N215" s="42"/>
      <c r="O215" s="42"/>
      <c r="P215" s="42"/>
      <c r="Q215" s="42"/>
      <c r="R215" s="42"/>
      <c r="S215" s="42"/>
      <c r="U215" s="42"/>
      <c r="V215" s="40"/>
    </row>
    <row r="216" spans="4:22" ht="27.6" customHeight="1">
      <c r="D216" s="42"/>
      <c r="E216" s="42"/>
      <c r="F216" s="42"/>
      <c r="N216" s="42"/>
      <c r="O216" s="42"/>
      <c r="P216" s="42"/>
      <c r="Q216" s="42"/>
      <c r="R216" s="42"/>
      <c r="S216" s="42"/>
      <c r="U216" s="42"/>
      <c r="V216" s="40"/>
    </row>
    <row r="217" spans="4:22" ht="27.6" customHeight="1">
      <c r="D217" s="42"/>
      <c r="E217" s="42"/>
      <c r="F217" s="42"/>
      <c r="N217" s="42"/>
      <c r="O217" s="42"/>
      <c r="P217" s="42"/>
      <c r="Q217" s="42"/>
      <c r="R217" s="42"/>
      <c r="S217" s="42"/>
      <c r="U217" s="42"/>
      <c r="V217" s="40"/>
    </row>
    <row r="218" spans="4:22" ht="27.6" customHeight="1">
      <c r="D218" s="42"/>
      <c r="E218" s="42"/>
      <c r="F218" s="42"/>
      <c r="N218" s="42"/>
      <c r="O218" s="42"/>
      <c r="P218" s="42"/>
      <c r="Q218" s="42"/>
      <c r="R218" s="42"/>
      <c r="S218" s="42"/>
      <c r="U218" s="42"/>
      <c r="V218" s="40"/>
    </row>
    <row r="219" spans="4:22" ht="27.6" customHeight="1">
      <c r="D219" s="42"/>
      <c r="E219" s="42"/>
      <c r="F219" s="42"/>
      <c r="N219" s="42"/>
      <c r="O219" s="42"/>
      <c r="P219" s="42"/>
      <c r="Q219" s="42"/>
      <c r="R219" s="42"/>
      <c r="S219" s="42"/>
      <c r="U219" s="42"/>
      <c r="V219" s="40"/>
    </row>
    <row r="220" spans="4:22" ht="27.6" customHeight="1">
      <c r="D220" s="42"/>
      <c r="E220" s="42"/>
      <c r="F220" s="42"/>
      <c r="N220" s="42"/>
      <c r="O220" s="42"/>
      <c r="P220" s="42"/>
      <c r="Q220" s="42"/>
      <c r="R220" s="42"/>
      <c r="S220" s="42"/>
      <c r="U220" s="42"/>
      <c r="V220" s="40"/>
    </row>
    <row r="221" spans="4:22" ht="27.6" customHeight="1">
      <c r="D221" s="42"/>
      <c r="E221" s="42"/>
      <c r="F221" s="42"/>
      <c r="N221" s="42"/>
      <c r="O221" s="42"/>
      <c r="P221" s="42"/>
      <c r="Q221" s="42"/>
      <c r="R221" s="42"/>
      <c r="S221" s="42"/>
      <c r="U221" s="42"/>
      <c r="V221" s="40"/>
    </row>
    <row r="222" spans="4:22" ht="27.6" customHeight="1">
      <c r="D222" s="42"/>
      <c r="E222" s="42"/>
      <c r="F222" s="42"/>
      <c r="N222" s="42"/>
      <c r="O222" s="42"/>
      <c r="P222" s="42"/>
      <c r="Q222" s="42"/>
      <c r="R222" s="42"/>
      <c r="S222" s="42"/>
      <c r="U222" s="42"/>
      <c r="V222" s="40"/>
    </row>
    <row r="223" spans="4:22" ht="27.6" customHeight="1">
      <c r="D223" s="42"/>
      <c r="E223" s="42"/>
      <c r="F223" s="42"/>
      <c r="N223" s="42"/>
      <c r="O223" s="42"/>
      <c r="P223" s="42"/>
      <c r="Q223" s="42"/>
      <c r="R223" s="42"/>
      <c r="S223" s="42"/>
      <c r="U223" s="42"/>
      <c r="V223" s="40"/>
    </row>
    <row r="224" spans="4:22" ht="27.6" customHeight="1">
      <c r="D224" s="42"/>
      <c r="E224" s="42"/>
      <c r="F224" s="42"/>
      <c r="N224" s="42"/>
      <c r="O224" s="42"/>
      <c r="P224" s="42"/>
      <c r="Q224" s="42"/>
      <c r="R224" s="42"/>
      <c r="S224" s="42"/>
      <c r="U224" s="42"/>
      <c r="V224" s="40"/>
    </row>
    <row r="225" spans="4:22" ht="27.6" customHeight="1">
      <c r="D225" s="42"/>
      <c r="E225" s="42"/>
      <c r="F225" s="42"/>
      <c r="N225" s="42"/>
      <c r="O225" s="42"/>
      <c r="P225" s="42"/>
      <c r="Q225" s="42"/>
      <c r="R225" s="42"/>
      <c r="S225" s="42"/>
      <c r="U225" s="42"/>
      <c r="V225" s="40"/>
    </row>
    <row r="226" spans="4:22" ht="27.6" customHeight="1">
      <c r="D226" s="42"/>
      <c r="E226" s="42"/>
      <c r="F226" s="42"/>
      <c r="N226" s="42"/>
      <c r="O226" s="42"/>
      <c r="P226" s="42"/>
      <c r="Q226" s="42"/>
      <c r="R226" s="42"/>
      <c r="S226" s="42"/>
      <c r="U226" s="42"/>
      <c r="V226" s="40"/>
    </row>
    <row r="227" spans="4:22" ht="27.6" customHeight="1">
      <c r="D227" s="42"/>
      <c r="E227" s="42"/>
      <c r="F227" s="42"/>
      <c r="N227" s="42"/>
      <c r="O227" s="42"/>
      <c r="P227" s="42"/>
      <c r="Q227" s="42"/>
      <c r="R227" s="42"/>
      <c r="S227" s="42"/>
      <c r="U227" s="42"/>
      <c r="V227" s="40"/>
    </row>
    <row r="228" spans="4:22" ht="27.6" customHeight="1">
      <c r="D228" s="42"/>
      <c r="E228" s="42"/>
      <c r="F228" s="42"/>
      <c r="N228" s="42"/>
      <c r="O228" s="42"/>
      <c r="P228" s="42"/>
      <c r="Q228" s="42"/>
      <c r="R228" s="42"/>
      <c r="S228" s="42"/>
      <c r="U228" s="42"/>
      <c r="V228" s="40"/>
    </row>
    <row r="229" spans="4:22" ht="27.6" customHeight="1">
      <c r="D229" s="42"/>
      <c r="E229" s="42"/>
      <c r="F229" s="42"/>
      <c r="N229" s="42"/>
      <c r="O229" s="42"/>
      <c r="P229" s="42"/>
      <c r="Q229" s="42"/>
      <c r="R229" s="42"/>
      <c r="S229" s="42"/>
      <c r="U229" s="42"/>
      <c r="V229" s="40"/>
    </row>
    <row r="230" spans="4:22" ht="27.6" customHeight="1">
      <c r="D230" s="42"/>
      <c r="E230" s="42"/>
      <c r="F230" s="42"/>
      <c r="N230" s="42"/>
      <c r="O230" s="42"/>
      <c r="P230" s="42"/>
      <c r="Q230" s="42"/>
      <c r="R230" s="42"/>
      <c r="S230" s="42"/>
      <c r="U230" s="42"/>
      <c r="V230" s="40"/>
    </row>
    <row r="231" spans="4:22" ht="27.6" customHeight="1">
      <c r="D231" s="42"/>
      <c r="E231" s="42"/>
      <c r="F231" s="42"/>
      <c r="N231" s="42"/>
      <c r="O231" s="42"/>
      <c r="P231" s="42"/>
      <c r="Q231" s="42"/>
      <c r="R231" s="42"/>
      <c r="S231" s="42"/>
      <c r="U231" s="42"/>
      <c r="V231" s="40"/>
    </row>
    <row r="232" spans="4:22" ht="27.6" customHeight="1">
      <c r="D232" s="42"/>
      <c r="E232" s="42"/>
      <c r="F232" s="42"/>
      <c r="N232" s="42"/>
      <c r="O232" s="42"/>
      <c r="P232" s="42"/>
      <c r="Q232" s="42"/>
      <c r="R232" s="42"/>
      <c r="S232" s="42"/>
      <c r="U232" s="42"/>
      <c r="V232" s="40"/>
    </row>
    <row r="233" spans="4:22" ht="27.6" customHeight="1">
      <c r="D233" s="42"/>
      <c r="E233" s="42"/>
      <c r="F233" s="42"/>
      <c r="N233" s="42"/>
      <c r="O233" s="42"/>
      <c r="P233" s="42"/>
      <c r="Q233" s="42"/>
      <c r="R233" s="42"/>
      <c r="S233" s="42"/>
      <c r="U233" s="42"/>
      <c r="V233" s="40"/>
    </row>
    <row r="234" spans="4:22" ht="27.6" customHeight="1">
      <c r="D234" s="42"/>
      <c r="E234" s="42"/>
      <c r="F234" s="42"/>
      <c r="N234" s="42"/>
      <c r="O234" s="42"/>
      <c r="P234" s="42"/>
      <c r="Q234" s="42"/>
      <c r="R234" s="42"/>
      <c r="S234" s="42"/>
      <c r="U234" s="42"/>
      <c r="V234" s="40"/>
    </row>
    <row r="235" spans="4:22" ht="27.6" customHeight="1">
      <c r="D235" s="42"/>
      <c r="E235" s="42"/>
      <c r="F235" s="42"/>
      <c r="N235" s="42"/>
      <c r="O235" s="42"/>
      <c r="P235" s="42"/>
      <c r="Q235" s="42"/>
      <c r="R235" s="42"/>
      <c r="S235" s="42"/>
      <c r="U235" s="42"/>
      <c r="V235" s="40"/>
    </row>
    <row r="236" spans="4:22" ht="27.6" customHeight="1">
      <c r="D236" s="42"/>
      <c r="E236" s="42"/>
      <c r="F236" s="42"/>
      <c r="N236" s="42"/>
      <c r="O236" s="42"/>
      <c r="P236" s="42"/>
      <c r="Q236" s="42"/>
      <c r="R236" s="42"/>
      <c r="S236" s="42"/>
      <c r="U236" s="42"/>
      <c r="V236" s="40"/>
    </row>
    <row r="237" spans="4:22" ht="27.6" customHeight="1">
      <c r="D237" s="42"/>
      <c r="E237" s="42"/>
      <c r="F237" s="42"/>
      <c r="N237" s="42"/>
      <c r="O237" s="42"/>
      <c r="P237" s="42"/>
      <c r="Q237" s="42"/>
      <c r="R237" s="42"/>
      <c r="S237" s="42"/>
      <c r="U237" s="42"/>
      <c r="V237" s="40"/>
    </row>
    <row r="238" spans="4:22" ht="27.6" customHeight="1">
      <c r="D238" s="42"/>
      <c r="E238" s="42"/>
      <c r="F238" s="42"/>
      <c r="N238" s="42"/>
      <c r="O238" s="42"/>
      <c r="P238" s="42"/>
      <c r="Q238" s="42"/>
      <c r="R238" s="42"/>
      <c r="S238" s="42"/>
      <c r="U238" s="42"/>
      <c r="V238" s="40"/>
    </row>
    <row r="239" spans="4:22" ht="27.6" customHeight="1">
      <c r="D239" s="42"/>
      <c r="E239" s="42"/>
      <c r="F239" s="42"/>
      <c r="N239" s="42"/>
      <c r="O239" s="42"/>
      <c r="P239" s="42"/>
      <c r="Q239" s="42"/>
      <c r="R239" s="42"/>
      <c r="S239" s="42"/>
      <c r="U239" s="42"/>
      <c r="V239" s="40"/>
    </row>
    <row r="240" spans="4:22" ht="27.6" customHeight="1">
      <c r="D240" s="42"/>
      <c r="E240" s="42"/>
      <c r="F240" s="42"/>
      <c r="N240" s="42"/>
      <c r="O240" s="42"/>
      <c r="P240" s="42"/>
      <c r="Q240" s="42"/>
      <c r="R240" s="42"/>
      <c r="S240" s="42"/>
      <c r="U240" s="42"/>
      <c r="V240" s="40"/>
    </row>
    <row r="241" spans="4:22" ht="27.6" customHeight="1">
      <c r="D241" s="42"/>
      <c r="E241" s="42"/>
      <c r="F241" s="42"/>
      <c r="N241" s="42"/>
      <c r="O241" s="42"/>
      <c r="P241" s="42"/>
      <c r="Q241" s="42"/>
      <c r="R241" s="42"/>
      <c r="S241" s="42"/>
      <c r="U241" s="42"/>
      <c r="V241" s="40"/>
    </row>
    <row r="242" spans="4:22" ht="27.6" customHeight="1">
      <c r="D242" s="42"/>
      <c r="E242" s="42"/>
      <c r="F242" s="42"/>
      <c r="N242" s="42"/>
      <c r="O242" s="42"/>
      <c r="P242" s="42"/>
      <c r="Q242" s="42"/>
      <c r="R242" s="42"/>
      <c r="S242" s="42"/>
      <c r="U242" s="42"/>
      <c r="V242" s="40"/>
    </row>
    <row r="243" spans="4:22" ht="27.6" customHeight="1">
      <c r="D243" s="42"/>
      <c r="E243" s="42"/>
      <c r="F243" s="42"/>
      <c r="N243" s="42"/>
      <c r="O243" s="42"/>
      <c r="P243" s="42"/>
      <c r="Q243" s="42"/>
      <c r="R243" s="42"/>
      <c r="S243" s="42"/>
      <c r="U243" s="42"/>
      <c r="V243" s="40"/>
    </row>
    <row r="244" spans="4:22" ht="27.6" customHeight="1">
      <c r="D244" s="42"/>
      <c r="E244" s="42"/>
      <c r="F244" s="42"/>
      <c r="N244" s="42"/>
      <c r="O244" s="42"/>
      <c r="P244" s="42"/>
      <c r="Q244" s="42"/>
      <c r="R244" s="42"/>
      <c r="S244" s="42"/>
      <c r="U244" s="42"/>
      <c r="V244" s="40"/>
    </row>
    <row r="245" spans="4:22" ht="27.6" customHeight="1">
      <c r="D245" s="42"/>
      <c r="E245" s="42"/>
      <c r="F245" s="42"/>
      <c r="N245" s="42"/>
      <c r="O245" s="42"/>
      <c r="P245" s="42"/>
      <c r="Q245" s="42"/>
      <c r="R245" s="42"/>
      <c r="S245" s="42"/>
      <c r="U245" s="42"/>
      <c r="V245" s="40"/>
    </row>
    <row r="246" spans="4:22" ht="27.6" customHeight="1">
      <c r="D246" s="42"/>
      <c r="E246" s="42"/>
      <c r="F246" s="42"/>
      <c r="N246" s="42"/>
      <c r="O246" s="42"/>
      <c r="P246" s="42"/>
      <c r="Q246" s="42"/>
      <c r="R246" s="42"/>
      <c r="S246" s="42"/>
      <c r="U246" s="42"/>
      <c r="V246" s="40"/>
    </row>
    <row r="247" spans="4:22" ht="27.6" customHeight="1">
      <c r="D247" s="42"/>
      <c r="E247" s="42"/>
      <c r="F247" s="42"/>
      <c r="N247" s="42"/>
      <c r="O247" s="42"/>
      <c r="P247" s="42"/>
      <c r="Q247" s="42"/>
      <c r="R247" s="42"/>
      <c r="S247" s="42"/>
      <c r="U247" s="42"/>
      <c r="V247" s="40"/>
    </row>
    <row r="248" spans="4:22" ht="27.6" customHeight="1">
      <c r="D248" s="42"/>
      <c r="E248" s="42"/>
      <c r="F248" s="42"/>
      <c r="N248" s="42"/>
      <c r="O248" s="42"/>
      <c r="P248" s="42"/>
      <c r="Q248" s="42"/>
      <c r="R248" s="42"/>
      <c r="S248" s="42"/>
      <c r="U248" s="42"/>
      <c r="V248" s="40"/>
    </row>
    <row r="249" spans="4:22" ht="27.6" customHeight="1">
      <c r="D249" s="42"/>
      <c r="E249" s="42"/>
      <c r="F249" s="42"/>
      <c r="N249" s="42"/>
      <c r="O249" s="42"/>
      <c r="P249" s="42"/>
      <c r="Q249" s="42"/>
      <c r="R249" s="42"/>
      <c r="S249" s="42"/>
      <c r="U249" s="42"/>
      <c r="V249" s="40"/>
    </row>
    <row r="250" spans="4:22" ht="27.6" customHeight="1">
      <c r="D250" s="42"/>
      <c r="E250" s="42"/>
      <c r="F250" s="42"/>
      <c r="N250" s="42"/>
      <c r="O250" s="42"/>
      <c r="P250" s="42"/>
      <c r="Q250" s="42"/>
      <c r="R250" s="42"/>
      <c r="S250" s="42"/>
      <c r="U250" s="42"/>
      <c r="V250" s="40"/>
    </row>
    <row r="251" spans="4:22" ht="27.6" customHeight="1">
      <c r="D251" s="42"/>
      <c r="E251" s="42"/>
      <c r="F251" s="42"/>
      <c r="N251" s="42"/>
      <c r="O251" s="42"/>
      <c r="P251" s="42"/>
      <c r="Q251" s="42"/>
      <c r="R251" s="42"/>
      <c r="S251" s="42"/>
      <c r="U251" s="42"/>
      <c r="V251" s="40"/>
    </row>
    <row r="252" spans="4:22" ht="27.6" customHeight="1">
      <c r="D252" s="42"/>
      <c r="E252" s="42"/>
      <c r="F252" s="42"/>
      <c r="N252" s="42"/>
      <c r="O252" s="42"/>
      <c r="P252" s="42"/>
      <c r="Q252" s="42"/>
      <c r="R252" s="42"/>
      <c r="S252" s="42"/>
      <c r="U252" s="42"/>
      <c r="V252" s="40"/>
    </row>
    <row r="253" spans="4:22" ht="27.6" customHeight="1">
      <c r="D253" s="42"/>
      <c r="E253" s="42"/>
      <c r="F253" s="42"/>
      <c r="N253" s="42"/>
      <c r="O253" s="42"/>
      <c r="P253" s="42"/>
      <c r="Q253" s="42"/>
      <c r="R253" s="42"/>
      <c r="S253" s="42"/>
      <c r="U253" s="42"/>
      <c r="V253" s="40"/>
    </row>
    <row r="254" spans="4:22" ht="27.6" customHeight="1">
      <c r="D254" s="42"/>
      <c r="E254" s="42"/>
      <c r="F254" s="42"/>
      <c r="N254" s="42"/>
      <c r="O254" s="42"/>
      <c r="P254" s="42"/>
      <c r="Q254" s="42"/>
      <c r="R254" s="42"/>
      <c r="S254" s="42"/>
      <c r="U254" s="42"/>
      <c r="V254" s="40"/>
    </row>
    <row r="255" spans="4:22" ht="27.6" customHeight="1">
      <c r="D255" s="42"/>
      <c r="E255" s="42"/>
      <c r="F255" s="42"/>
      <c r="N255" s="42"/>
      <c r="O255" s="42"/>
      <c r="P255" s="42"/>
      <c r="Q255" s="42"/>
      <c r="R255" s="42"/>
      <c r="S255" s="42"/>
      <c r="U255" s="42"/>
      <c r="V255" s="40"/>
    </row>
    <row r="256" spans="4:22" ht="27.6" customHeight="1">
      <c r="D256" s="42"/>
      <c r="E256" s="42"/>
      <c r="F256" s="42"/>
      <c r="N256" s="42"/>
      <c r="O256" s="42"/>
      <c r="P256" s="42"/>
      <c r="Q256" s="42"/>
      <c r="R256" s="42"/>
      <c r="S256" s="42"/>
      <c r="U256" s="42"/>
      <c r="V256" s="40"/>
    </row>
    <row r="257" spans="4:22" ht="27.6" customHeight="1">
      <c r="D257" s="42"/>
      <c r="E257" s="42"/>
      <c r="F257" s="42"/>
      <c r="N257" s="42"/>
      <c r="O257" s="42"/>
      <c r="P257" s="42"/>
      <c r="Q257" s="42"/>
      <c r="R257" s="42"/>
      <c r="S257" s="42"/>
      <c r="U257" s="42"/>
      <c r="V257" s="40"/>
    </row>
    <row r="258" spans="4:22" ht="27.6" customHeight="1">
      <c r="D258" s="42"/>
      <c r="E258" s="42"/>
      <c r="F258" s="42"/>
      <c r="N258" s="42"/>
      <c r="O258" s="42"/>
      <c r="P258" s="42"/>
      <c r="Q258" s="42"/>
      <c r="R258" s="42"/>
      <c r="S258" s="42"/>
      <c r="U258" s="42"/>
      <c r="V258" s="40"/>
    </row>
    <row r="259" spans="4:22" ht="27.6" customHeight="1">
      <c r="D259" s="42"/>
      <c r="E259" s="42"/>
      <c r="F259" s="42"/>
      <c r="N259" s="42"/>
      <c r="O259" s="42"/>
      <c r="P259" s="42"/>
      <c r="Q259" s="42"/>
      <c r="R259" s="42"/>
      <c r="S259" s="42"/>
      <c r="U259" s="42"/>
      <c r="V259" s="40"/>
    </row>
    <row r="260" spans="4:22" ht="27.6" customHeight="1">
      <c r="D260" s="42"/>
      <c r="E260" s="42"/>
      <c r="F260" s="42"/>
      <c r="N260" s="42"/>
      <c r="O260" s="42"/>
      <c r="P260" s="42"/>
      <c r="Q260" s="42"/>
      <c r="R260" s="42"/>
      <c r="S260" s="42"/>
      <c r="U260" s="42"/>
      <c r="V260" s="40"/>
    </row>
    <row r="261" spans="4:22" ht="27.6" customHeight="1">
      <c r="D261" s="42"/>
      <c r="E261" s="42"/>
      <c r="F261" s="42"/>
      <c r="N261" s="42"/>
      <c r="O261" s="42"/>
      <c r="P261" s="42"/>
      <c r="Q261" s="42"/>
      <c r="R261" s="42"/>
      <c r="S261" s="42"/>
      <c r="U261" s="42"/>
      <c r="V261" s="40"/>
    </row>
    <row r="262" spans="4:22" ht="27.6" customHeight="1">
      <c r="D262" s="42"/>
      <c r="E262" s="42"/>
      <c r="F262" s="42"/>
      <c r="N262" s="42"/>
      <c r="O262" s="42"/>
      <c r="P262" s="42"/>
      <c r="Q262" s="42"/>
      <c r="R262" s="42"/>
      <c r="S262" s="42"/>
      <c r="U262" s="42"/>
      <c r="V262" s="40"/>
    </row>
    <row r="263" spans="4:22" ht="27.6" customHeight="1">
      <c r="D263" s="42"/>
      <c r="E263" s="42"/>
      <c r="F263" s="42"/>
      <c r="N263" s="42"/>
      <c r="O263" s="42"/>
      <c r="P263" s="42"/>
      <c r="Q263" s="42"/>
      <c r="R263" s="42"/>
      <c r="S263" s="42"/>
      <c r="U263" s="42"/>
      <c r="V263" s="40"/>
    </row>
    <row r="264" spans="4:22" ht="27.6" customHeight="1">
      <c r="D264" s="42"/>
      <c r="E264" s="42"/>
      <c r="F264" s="42"/>
      <c r="N264" s="42"/>
      <c r="O264" s="42"/>
      <c r="P264" s="42"/>
      <c r="Q264" s="42"/>
      <c r="R264" s="42"/>
      <c r="S264" s="42"/>
      <c r="U264" s="42"/>
      <c r="V264" s="40"/>
    </row>
    <row r="265" spans="4:22" ht="27.6" customHeight="1">
      <c r="D265" s="42"/>
      <c r="E265" s="42"/>
      <c r="F265" s="42"/>
      <c r="N265" s="42"/>
      <c r="O265" s="42"/>
      <c r="P265" s="42"/>
      <c r="Q265" s="42"/>
      <c r="R265" s="42"/>
      <c r="S265" s="42"/>
      <c r="U265" s="42"/>
      <c r="V265" s="40"/>
    </row>
    <row r="266" spans="4:22" ht="27.6" customHeight="1">
      <c r="D266" s="42"/>
      <c r="E266" s="42"/>
      <c r="F266" s="42"/>
      <c r="N266" s="42"/>
      <c r="O266" s="42"/>
      <c r="P266" s="42"/>
      <c r="Q266" s="42"/>
      <c r="R266" s="42"/>
      <c r="S266" s="42"/>
      <c r="U266" s="42"/>
      <c r="V266" s="40"/>
    </row>
    <row r="267" spans="4:22" ht="27.6" customHeight="1">
      <c r="D267" s="42"/>
      <c r="E267" s="42"/>
      <c r="F267" s="42"/>
      <c r="N267" s="42"/>
      <c r="O267" s="42"/>
      <c r="P267" s="42"/>
      <c r="Q267" s="42"/>
      <c r="R267" s="42"/>
      <c r="S267" s="42"/>
      <c r="U267" s="42"/>
      <c r="V267" s="40"/>
    </row>
    <row r="268" spans="4:22" ht="27.6" customHeight="1">
      <c r="D268" s="42"/>
      <c r="E268" s="42"/>
      <c r="F268" s="42"/>
      <c r="N268" s="42"/>
      <c r="O268" s="42"/>
      <c r="P268" s="42"/>
      <c r="Q268" s="42"/>
      <c r="R268" s="42"/>
      <c r="S268" s="42"/>
      <c r="U268" s="42"/>
      <c r="V268" s="40"/>
    </row>
    <row r="269" spans="4:22" ht="27.6" customHeight="1">
      <c r="D269" s="42"/>
      <c r="E269" s="42"/>
      <c r="F269" s="42"/>
      <c r="N269" s="42"/>
      <c r="O269" s="42"/>
      <c r="P269" s="42"/>
      <c r="Q269" s="42"/>
      <c r="R269" s="42"/>
      <c r="S269" s="42"/>
      <c r="U269" s="42"/>
      <c r="V269" s="40"/>
    </row>
    <row r="270" spans="4:22" ht="27.6" customHeight="1">
      <c r="D270" s="42"/>
      <c r="E270" s="42"/>
      <c r="F270" s="42"/>
      <c r="N270" s="42"/>
      <c r="O270" s="42"/>
      <c r="P270" s="42"/>
      <c r="Q270" s="42"/>
      <c r="R270" s="42"/>
      <c r="S270" s="42"/>
      <c r="U270" s="42"/>
      <c r="V270" s="40"/>
    </row>
    <row r="271" spans="4:22" ht="27.6" customHeight="1">
      <c r="D271" s="42"/>
      <c r="E271" s="42"/>
      <c r="F271" s="42"/>
      <c r="N271" s="42"/>
      <c r="O271" s="42"/>
      <c r="P271" s="42"/>
      <c r="Q271" s="42"/>
      <c r="R271" s="42"/>
      <c r="S271" s="42"/>
      <c r="U271" s="42"/>
      <c r="V271" s="40"/>
    </row>
    <row r="272" spans="4:22" ht="27.6" customHeight="1">
      <c r="D272" s="42"/>
      <c r="E272" s="42"/>
      <c r="F272" s="42"/>
      <c r="N272" s="42"/>
      <c r="O272" s="42"/>
      <c r="P272" s="42"/>
      <c r="Q272" s="42"/>
      <c r="R272" s="42"/>
      <c r="S272" s="42"/>
      <c r="U272" s="42"/>
      <c r="V272" s="40"/>
    </row>
    <row r="273" spans="4:22" ht="27.6" customHeight="1">
      <c r="D273" s="42"/>
      <c r="E273" s="42"/>
      <c r="F273" s="42"/>
      <c r="N273" s="42"/>
      <c r="O273" s="42"/>
      <c r="P273" s="42"/>
      <c r="Q273" s="42"/>
      <c r="R273" s="42"/>
      <c r="S273" s="42"/>
      <c r="U273" s="42"/>
      <c r="V273" s="40"/>
    </row>
    <row r="274" spans="4:22" ht="27.6" customHeight="1">
      <c r="D274" s="42"/>
      <c r="E274" s="42"/>
      <c r="F274" s="42"/>
      <c r="N274" s="42"/>
      <c r="O274" s="42"/>
      <c r="P274" s="42"/>
      <c r="Q274" s="42"/>
      <c r="R274" s="42"/>
      <c r="S274" s="42"/>
      <c r="U274" s="42"/>
      <c r="V274" s="40"/>
    </row>
    <row r="275" spans="4:22" ht="27.6" customHeight="1">
      <c r="D275" s="42"/>
      <c r="E275" s="42"/>
      <c r="F275" s="42"/>
      <c r="N275" s="42"/>
      <c r="O275" s="42"/>
      <c r="P275" s="42"/>
      <c r="Q275" s="42"/>
      <c r="R275" s="42"/>
      <c r="S275" s="42"/>
      <c r="U275" s="42"/>
      <c r="V275" s="40"/>
    </row>
    <row r="276" spans="4:22" ht="27.6" customHeight="1">
      <c r="D276" s="42"/>
      <c r="E276" s="42"/>
      <c r="F276" s="42"/>
      <c r="N276" s="42"/>
      <c r="O276" s="42"/>
      <c r="P276" s="42"/>
      <c r="Q276" s="42"/>
      <c r="R276" s="42"/>
      <c r="S276" s="42"/>
      <c r="U276" s="42"/>
      <c r="V276" s="40"/>
    </row>
    <row r="277" spans="4:22" ht="27.6" customHeight="1">
      <c r="D277" s="42"/>
      <c r="E277" s="42"/>
      <c r="F277" s="42"/>
      <c r="N277" s="42"/>
      <c r="O277" s="42"/>
      <c r="P277" s="42"/>
      <c r="Q277" s="42"/>
      <c r="R277" s="42"/>
      <c r="S277" s="42"/>
      <c r="U277" s="42"/>
      <c r="V277" s="40"/>
    </row>
    <row r="278" spans="4:22" ht="27.6" customHeight="1">
      <c r="D278" s="42"/>
      <c r="E278" s="42"/>
      <c r="F278" s="42"/>
      <c r="N278" s="42"/>
      <c r="O278" s="42"/>
      <c r="P278" s="42"/>
      <c r="Q278" s="42"/>
      <c r="R278" s="42"/>
      <c r="S278" s="42"/>
      <c r="U278" s="42"/>
      <c r="V278" s="40"/>
    </row>
    <row r="279" spans="4:22" ht="27.6" customHeight="1">
      <c r="D279" s="42"/>
      <c r="E279" s="42"/>
      <c r="F279" s="42"/>
      <c r="N279" s="42"/>
      <c r="O279" s="42"/>
      <c r="P279" s="42"/>
      <c r="Q279" s="42"/>
      <c r="R279" s="42"/>
      <c r="S279" s="42"/>
      <c r="U279" s="42"/>
      <c r="V279" s="40"/>
    </row>
    <row r="280" spans="4:22" ht="27.6" customHeight="1">
      <c r="D280" s="42"/>
      <c r="E280" s="42"/>
      <c r="F280" s="42"/>
      <c r="N280" s="42"/>
      <c r="O280" s="42"/>
      <c r="P280" s="42"/>
      <c r="Q280" s="42"/>
      <c r="R280" s="42"/>
      <c r="S280" s="42"/>
      <c r="U280" s="42"/>
      <c r="V280" s="40"/>
    </row>
    <row r="281" spans="4:22" ht="27.6" customHeight="1">
      <c r="D281" s="42"/>
      <c r="E281" s="42"/>
      <c r="F281" s="42"/>
      <c r="N281" s="42"/>
      <c r="O281" s="42"/>
      <c r="P281" s="42"/>
      <c r="Q281" s="42"/>
      <c r="R281" s="42"/>
      <c r="S281" s="42"/>
      <c r="U281" s="42"/>
      <c r="V281" s="40"/>
    </row>
    <row r="282" spans="4:22" ht="27.6" customHeight="1">
      <c r="D282" s="42"/>
      <c r="E282" s="42"/>
      <c r="F282" s="42"/>
      <c r="N282" s="42"/>
      <c r="O282" s="42"/>
      <c r="P282" s="42"/>
      <c r="Q282" s="42"/>
      <c r="R282" s="42"/>
      <c r="S282" s="42"/>
      <c r="U282" s="42"/>
      <c r="V282" s="40"/>
    </row>
    <row r="283" spans="4:22" ht="27.6" customHeight="1">
      <c r="D283" s="42"/>
      <c r="E283" s="42"/>
      <c r="F283" s="42"/>
      <c r="N283" s="42"/>
      <c r="O283" s="42"/>
      <c r="P283" s="42"/>
      <c r="Q283" s="42"/>
      <c r="R283" s="42"/>
      <c r="S283" s="42"/>
      <c r="U283" s="42"/>
      <c r="V283" s="40"/>
    </row>
    <row r="284" spans="4:22" ht="27.6" customHeight="1">
      <c r="D284" s="42"/>
      <c r="E284" s="42"/>
      <c r="F284" s="42"/>
      <c r="N284" s="42"/>
      <c r="O284" s="42"/>
      <c r="P284" s="42"/>
      <c r="Q284" s="42"/>
      <c r="R284" s="42"/>
      <c r="S284" s="42"/>
      <c r="U284" s="42"/>
      <c r="V284" s="40"/>
    </row>
    <row r="285" spans="4:22" ht="27.6" customHeight="1">
      <c r="D285" s="42"/>
      <c r="E285" s="42"/>
      <c r="F285" s="42"/>
      <c r="N285" s="42"/>
      <c r="O285" s="42"/>
      <c r="P285" s="42"/>
      <c r="Q285" s="42"/>
      <c r="R285" s="42"/>
      <c r="S285" s="42"/>
      <c r="U285" s="42"/>
      <c r="V285" s="40"/>
    </row>
    <row r="286" spans="4:22" ht="27.6" customHeight="1">
      <c r="D286" s="42"/>
      <c r="E286" s="42"/>
      <c r="F286" s="42"/>
      <c r="N286" s="42"/>
      <c r="O286" s="42"/>
      <c r="P286" s="42"/>
      <c r="Q286" s="42"/>
      <c r="R286" s="42"/>
      <c r="S286" s="42"/>
      <c r="U286" s="42"/>
      <c r="V286" s="40"/>
    </row>
    <row r="287" spans="4:22" ht="27.6" customHeight="1">
      <c r="D287" s="42"/>
      <c r="E287" s="42"/>
      <c r="F287" s="42"/>
      <c r="N287" s="42"/>
      <c r="O287" s="42"/>
      <c r="P287" s="42"/>
      <c r="Q287" s="42"/>
      <c r="R287" s="42"/>
      <c r="S287" s="42"/>
      <c r="U287" s="42"/>
      <c r="V287" s="40"/>
    </row>
    <row r="288" spans="4:22" ht="27.6" customHeight="1">
      <c r="D288" s="42"/>
      <c r="E288" s="42"/>
      <c r="F288" s="42"/>
      <c r="N288" s="42"/>
      <c r="O288" s="42"/>
      <c r="P288" s="42"/>
      <c r="Q288" s="42"/>
      <c r="R288" s="42"/>
      <c r="S288" s="42"/>
      <c r="U288" s="42"/>
      <c r="V288" s="40"/>
    </row>
    <row r="289" spans="4:22" ht="27.6" customHeight="1">
      <c r="D289" s="42"/>
      <c r="E289" s="42"/>
      <c r="F289" s="42"/>
      <c r="N289" s="42"/>
      <c r="O289" s="42"/>
      <c r="P289" s="42"/>
      <c r="Q289" s="42"/>
      <c r="R289" s="42"/>
      <c r="S289" s="42"/>
      <c r="U289" s="42"/>
      <c r="V289" s="40"/>
    </row>
    <row r="290" spans="4:22" ht="27.6" customHeight="1">
      <c r="D290" s="42"/>
      <c r="E290" s="42"/>
      <c r="F290" s="42"/>
      <c r="N290" s="42"/>
      <c r="O290" s="42"/>
      <c r="P290" s="42"/>
      <c r="Q290" s="42"/>
      <c r="R290" s="42"/>
      <c r="S290" s="42"/>
      <c r="U290" s="42"/>
      <c r="V290" s="40"/>
    </row>
    <row r="291" spans="4:22" ht="27.6" customHeight="1">
      <c r="D291" s="42"/>
      <c r="E291" s="42"/>
      <c r="F291" s="42"/>
      <c r="N291" s="42"/>
      <c r="O291" s="42"/>
      <c r="P291" s="42"/>
      <c r="Q291" s="42"/>
      <c r="R291" s="42"/>
      <c r="S291" s="42"/>
      <c r="U291" s="42"/>
      <c r="V291" s="40"/>
    </row>
    <row r="292" spans="4:22" ht="27.6" customHeight="1">
      <c r="D292" s="42"/>
      <c r="E292" s="42"/>
      <c r="F292" s="42"/>
      <c r="N292" s="42"/>
      <c r="O292" s="42"/>
      <c r="P292" s="42"/>
      <c r="Q292" s="42"/>
      <c r="R292" s="42"/>
      <c r="S292" s="42"/>
      <c r="U292" s="42"/>
      <c r="V292" s="40"/>
    </row>
    <row r="293" spans="4:22" ht="27.6" customHeight="1">
      <c r="D293" s="42"/>
      <c r="E293" s="42"/>
      <c r="F293" s="42"/>
      <c r="N293" s="42"/>
      <c r="O293" s="42"/>
      <c r="P293" s="42"/>
      <c r="Q293" s="42"/>
      <c r="R293" s="42"/>
      <c r="S293" s="42"/>
      <c r="U293" s="42"/>
      <c r="V293" s="40"/>
    </row>
    <row r="294" spans="4:22" ht="27.6" customHeight="1">
      <c r="D294" s="42"/>
      <c r="E294" s="42"/>
      <c r="F294" s="42"/>
      <c r="N294" s="42"/>
      <c r="O294" s="42"/>
      <c r="P294" s="42"/>
      <c r="Q294" s="42"/>
      <c r="R294" s="42"/>
      <c r="S294" s="42"/>
      <c r="U294" s="42"/>
      <c r="V294" s="40"/>
    </row>
    <row r="295" spans="4:22" ht="27.6" customHeight="1">
      <c r="D295" s="42"/>
      <c r="E295" s="42"/>
      <c r="F295" s="42"/>
      <c r="N295" s="42"/>
      <c r="O295" s="42"/>
      <c r="P295" s="42"/>
      <c r="Q295" s="42"/>
      <c r="R295" s="42"/>
      <c r="S295" s="42"/>
      <c r="U295" s="42"/>
      <c r="V295" s="40"/>
    </row>
    <row r="296" spans="4:22" ht="27.6" customHeight="1">
      <c r="D296" s="42"/>
      <c r="E296" s="42"/>
      <c r="F296" s="42"/>
      <c r="N296" s="42"/>
      <c r="O296" s="42"/>
      <c r="P296" s="42"/>
      <c r="Q296" s="42"/>
      <c r="R296" s="42"/>
      <c r="S296" s="42"/>
      <c r="U296" s="42"/>
      <c r="V296" s="40"/>
    </row>
    <row r="297" spans="4:22" ht="27.6" customHeight="1">
      <c r="D297" s="42"/>
      <c r="E297" s="42"/>
      <c r="F297" s="42"/>
      <c r="N297" s="42"/>
      <c r="O297" s="42"/>
      <c r="P297" s="42"/>
      <c r="Q297" s="42"/>
      <c r="R297" s="42"/>
      <c r="S297" s="42"/>
      <c r="U297" s="42"/>
      <c r="V297" s="40"/>
    </row>
    <row r="298" spans="4:22" ht="27.6" customHeight="1">
      <c r="D298" s="42"/>
      <c r="E298" s="42"/>
      <c r="F298" s="42"/>
      <c r="N298" s="42"/>
      <c r="O298" s="42"/>
      <c r="P298" s="42"/>
      <c r="Q298" s="42"/>
      <c r="R298" s="42"/>
      <c r="S298" s="42"/>
      <c r="U298" s="42"/>
      <c r="V298" s="40"/>
    </row>
    <row r="299" spans="4:22" ht="27.6" customHeight="1">
      <c r="D299" s="42"/>
      <c r="E299" s="42"/>
      <c r="F299" s="42"/>
      <c r="N299" s="42"/>
      <c r="O299" s="42"/>
      <c r="P299" s="42"/>
      <c r="Q299" s="42"/>
      <c r="R299" s="42"/>
      <c r="S299" s="42"/>
      <c r="U299" s="42"/>
      <c r="V299" s="40"/>
    </row>
    <row r="300" spans="4:22" ht="27.6" customHeight="1">
      <c r="D300" s="42"/>
      <c r="E300" s="42"/>
      <c r="F300" s="42"/>
      <c r="N300" s="42"/>
      <c r="O300" s="42"/>
      <c r="P300" s="42"/>
      <c r="Q300" s="42"/>
      <c r="R300" s="42"/>
      <c r="S300" s="42"/>
      <c r="U300" s="42"/>
      <c r="V300" s="40"/>
    </row>
    <row r="301" spans="4:22" ht="27.6" customHeight="1">
      <c r="D301" s="42"/>
      <c r="E301" s="42"/>
      <c r="F301" s="42"/>
      <c r="N301" s="42"/>
      <c r="O301" s="42"/>
      <c r="P301" s="42"/>
      <c r="Q301" s="42"/>
      <c r="R301" s="42"/>
      <c r="S301" s="42"/>
      <c r="U301" s="42"/>
      <c r="V301" s="40"/>
    </row>
    <row r="302" spans="4:22" ht="27.6" customHeight="1">
      <c r="D302" s="42"/>
      <c r="E302" s="42"/>
      <c r="F302" s="42"/>
      <c r="N302" s="42"/>
      <c r="O302" s="42"/>
      <c r="P302" s="42"/>
      <c r="Q302" s="42"/>
      <c r="R302" s="42"/>
      <c r="S302" s="42"/>
      <c r="U302" s="42"/>
      <c r="V302" s="40"/>
    </row>
    <row r="303" spans="4:22" ht="27.6" customHeight="1">
      <c r="D303" s="42"/>
      <c r="E303" s="42"/>
      <c r="F303" s="42"/>
      <c r="N303" s="42"/>
      <c r="O303" s="42"/>
      <c r="P303" s="42"/>
      <c r="Q303" s="42"/>
      <c r="R303" s="42"/>
      <c r="S303" s="42"/>
      <c r="U303" s="42"/>
      <c r="V303" s="40"/>
    </row>
    <row r="304" spans="4:22" ht="27.6" customHeight="1">
      <c r="D304" s="42"/>
      <c r="E304" s="42"/>
      <c r="F304" s="42"/>
      <c r="N304" s="42"/>
      <c r="O304" s="42"/>
      <c r="P304" s="42"/>
      <c r="Q304" s="42"/>
      <c r="R304" s="42"/>
      <c r="S304" s="42"/>
      <c r="U304" s="42"/>
      <c r="V304" s="40"/>
    </row>
    <row r="305" spans="4:22" ht="27.6" customHeight="1">
      <c r="D305" s="42"/>
      <c r="E305" s="42"/>
      <c r="F305" s="42"/>
      <c r="N305" s="42"/>
      <c r="O305" s="42"/>
      <c r="P305" s="42"/>
      <c r="Q305" s="42"/>
      <c r="R305" s="42"/>
      <c r="S305" s="42"/>
      <c r="U305" s="42"/>
      <c r="V305" s="40"/>
    </row>
    <row r="306" spans="4:22" ht="27.6" customHeight="1">
      <c r="D306" s="42"/>
      <c r="E306" s="42"/>
      <c r="F306" s="42"/>
      <c r="N306" s="42"/>
      <c r="O306" s="42"/>
      <c r="P306" s="42"/>
      <c r="Q306" s="42"/>
      <c r="R306" s="42"/>
      <c r="S306" s="42"/>
      <c r="U306" s="42"/>
      <c r="V306" s="40"/>
    </row>
    <row r="307" spans="4:22" ht="27.6" customHeight="1">
      <c r="D307" s="42"/>
      <c r="E307" s="42"/>
      <c r="F307" s="42"/>
      <c r="N307" s="42"/>
      <c r="O307" s="42"/>
      <c r="P307" s="42"/>
      <c r="Q307" s="42"/>
      <c r="R307" s="42"/>
      <c r="S307" s="42"/>
      <c r="U307" s="42"/>
      <c r="V307" s="40"/>
    </row>
    <row r="308" spans="4:22" ht="27.6" customHeight="1">
      <c r="D308" s="42"/>
      <c r="E308" s="42"/>
      <c r="F308" s="42"/>
      <c r="N308" s="42"/>
      <c r="O308" s="42"/>
      <c r="P308" s="42"/>
      <c r="Q308" s="42"/>
      <c r="R308" s="42"/>
      <c r="S308" s="42"/>
      <c r="U308" s="42"/>
      <c r="V308" s="40"/>
    </row>
    <row r="309" spans="4:22" ht="27.6" customHeight="1">
      <c r="D309" s="42"/>
      <c r="E309" s="42"/>
      <c r="F309" s="42"/>
      <c r="N309" s="42"/>
      <c r="O309" s="42"/>
      <c r="P309" s="42"/>
      <c r="Q309" s="42"/>
      <c r="R309" s="42"/>
      <c r="S309" s="42"/>
      <c r="U309" s="42"/>
      <c r="V309" s="40"/>
    </row>
    <row r="310" spans="4:22" ht="27.6" customHeight="1">
      <c r="D310" s="42"/>
      <c r="E310" s="42"/>
      <c r="F310" s="42"/>
      <c r="N310" s="42"/>
      <c r="O310" s="42"/>
      <c r="P310" s="42"/>
      <c r="Q310" s="42"/>
      <c r="R310" s="42"/>
      <c r="S310" s="42"/>
      <c r="U310" s="42"/>
      <c r="V310" s="40"/>
    </row>
    <row r="311" spans="4:22" ht="27.6" customHeight="1">
      <c r="D311" s="42"/>
      <c r="E311" s="42"/>
      <c r="F311" s="42"/>
      <c r="N311" s="42"/>
      <c r="O311" s="42"/>
      <c r="P311" s="42"/>
      <c r="Q311" s="42"/>
      <c r="R311" s="42"/>
      <c r="S311" s="42"/>
      <c r="U311" s="42"/>
      <c r="V311" s="40"/>
    </row>
    <row r="312" spans="4:22" ht="27.6" customHeight="1">
      <c r="D312" s="42"/>
      <c r="E312" s="42"/>
      <c r="F312" s="42"/>
      <c r="N312" s="42"/>
      <c r="O312" s="42"/>
      <c r="P312" s="42"/>
      <c r="Q312" s="42"/>
      <c r="R312" s="42"/>
      <c r="S312" s="42"/>
      <c r="U312" s="42"/>
      <c r="V312" s="40"/>
    </row>
    <row r="313" spans="4:22" ht="27.6" customHeight="1">
      <c r="D313" s="42"/>
      <c r="E313" s="42"/>
      <c r="F313" s="42"/>
      <c r="N313" s="42"/>
      <c r="O313" s="42"/>
      <c r="P313" s="42"/>
      <c r="Q313" s="42"/>
      <c r="R313" s="42"/>
      <c r="S313" s="42"/>
      <c r="U313" s="42"/>
      <c r="V313" s="40"/>
    </row>
    <row r="314" spans="4:22" ht="27.6" customHeight="1">
      <c r="D314" s="42"/>
      <c r="E314" s="42"/>
      <c r="F314" s="42"/>
      <c r="N314" s="42"/>
      <c r="O314" s="42"/>
      <c r="P314" s="42"/>
      <c r="Q314" s="42"/>
      <c r="R314" s="42"/>
      <c r="S314" s="42"/>
      <c r="U314" s="42"/>
      <c r="V314" s="40"/>
    </row>
    <row r="315" spans="4:22" ht="27.6" customHeight="1">
      <c r="D315" s="42"/>
      <c r="E315" s="42"/>
      <c r="F315" s="42"/>
      <c r="N315" s="42"/>
      <c r="O315" s="42"/>
      <c r="P315" s="42"/>
      <c r="Q315" s="42"/>
      <c r="R315" s="42"/>
      <c r="S315" s="42"/>
      <c r="U315" s="42"/>
      <c r="V315" s="40"/>
    </row>
    <row r="316" spans="4:22" ht="27.6" customHeight="1">
      <c r="D316" s="42"/>
      <c r="E316" s="42"/>
      <c r="F316" s="42"/>
      <c r="N316" s="42"/>
      <c r="O316" s="42"/>
      <c r="P316" s="42"/>
      <c r="Q316" s="42"/>
      <c r="R316" s="42"/>
      <c r="S316" s="42"/>
      <c r="U316" s="42"/>
      <c r="V316" s="40"/>
    </row>
    <row r="317" spans="4:22" ht="27.6" customHeight="1">
      <c r="D317" s="42"/>
      <c r="E317" s="42"/>
      <c r="F317" s="42"/>
      <c r="N317" s="42"/>
      <c r="O317" s="42"/>
      <c r="P317" s="42"/>
      <c r="Q317" s="42"/>
      <c r="R317" s="42"/>
      <c r="S317" s="42"/>
      <c r="U317" s="42"/>
      <c r="V317" s="40"/>
    </row>
    <row r="318" spans="4:22" ht="27.6" customHeight="1">
      <c r="D318" s="42"/>
      <c r="E318" s="42"/>
      <c r="F318" s="42"/>
      <c r="N318" s="42"/>
      <c r="O318" s="42"/>
      <c r="P318" s="42"/>
      <c r="Q318" s="42"/>
      <c r="R318" s="42"/>
      <c r="S318" s="42"/>
      <c r="U318" s="42"/>
      <c r="V318" s="40"/>
    </row>
    <row r="319" spans="4:22" ht="27.6" customHeight="1">
      <c r="D319" s="42"/>
      <c r="E319" s="42"/>
      <c r="F319" s="42"/>
      <c r="N319" s="42"/>
      <c r="O319" s="42"/>
      <c r="P319" s="42"/>
      <c r="Q319" s="42"/>
      <c r="R319" s="42"/>
      <c r="S319" s="42"/>
      <c r="U319" s="42"/>
      <c r="V319" s="40"/>
    </row>
    <row r="320" spans="4:22" ht="27.6" customHeight="1">
      <c r="D320" s="42"/>
      <c r="E320" s="42"/>
      <c r="F320" s="42"/>
      <c r="N320" s="42"/>
      <c r="O320" s="42"/>
      <c r="P320" s="42"/>
      <c r="Q320" s="42"/>
      <c r="R320" s="42"/>
      <c r="S320" s="42"/>
      <c r="U320" s="42"/>
      <c r="V320" s="40"/>
    </row>
    <row r="321" spans="4:22" ht="27.6" customHeight="1">
      <c r="D321" s="42"/>
      <c r="E321" s="42"/>
      <c r="F321" s="42"/>
      <c r="N321" s="42"/>
      <c r="O321" s="42"/>
      <c r="P321" s="42"/>
      <c r="Q321" s="42"/>
      <c r="R321" s="42"/>
      <c r="S321" s="42"/>
      <c r="U321" s="42"/>
      <c r="V321" s="40"/>
    </row>
    <row r="322" spans="4:22" ht="27.6" customHeight="1">
      <c r="D322" s="42"/>
      <c r="E322" s="42"/>
      <c r="F322" s="42"/>
      <c r="N322" s="42"/>
      <c r="O322" s="42"/>
      <c r="P322" s="42"/>
      <c r="Q322" s="42"/>
      <c r="R322" s="42"/>
      <c r="S322" s="42"/>
      <c r="U322" s="42"/>
      <c r="V322" s="40"/>
    </row>
    <row r="323" spans="4:22" ht="27.6" customHeight="1">
      <c r="D323" s="42"/>
      <c r="E323" s="42"/>
      <c r="F323" s="42"/>
      <c r="N323" s="42"/>
      <c r="O323" s="42"/>
      <c r="P323" s="42"/>
      <c r="Q323" s="42"/>
      <c r="R323" s="42"/>
      <c r="S323" s="42"/>
      <c r="U323" s="42"/>
      <c r="V323" s="40"/>
    </row>
    <row r="324" spans="4:22" ht="27.6" customHeight="1">
      <c r="D324" s="42"/>
      <c r="E324" s="42"/>
      <c r="F324" s="42"/>
      <c r="N324" s="42"/>
      <c r="O324" s="42"/>
      <c r="P324" s="42"/>
      <c r="Q324" s="42"/>
      <c r="R324" s="42"/>
      <c r="S324" s="42"/>
      <c r="U324" s="42"/>
      <c r="V324" s="40"/>
    </row>
    <row r="325" spans="4:22" ht="27.6" customHeight="1">
      <c r="D325" s="42"/>
      <c r="E325" s="42"/>
      <c r="F325" s="42"/>
      <c r="N325" s="42"/>
      <c r="O325" s="42"/>
      <c r="P325" s="42"/>
      <c r="Q325" s="42"/>
      <c r="R325" s="42"/>
      <c r="S325" s="42"/>
      <c r="U325" s="42"/>
      <c r="V325" s="40"/>
    </row>
    <row r="326" spans="4:22" ht="27.6" customHeight="1">
      <c r="D326" s="42"/>
      <c r="E326" s="42"/>
      <c r="F326" s="42"/>
      <c r="N326" s="42"/>
      <c r="O326" s="42"/>
      <c r="P326" s="42"/>
      <c r="Q326" s="42"/>
      <c r="R326" s="42"/>
      <c r="S326" s="42"/>
      <c r="U326" s="42"/>
      <c r="V326" s="40"/>
    </row>
    <row r="327" spans="4:22" ht="27.6" customHeight="1">
      <c r="D327" s="42"/>
      <c r="E327" s="42"/>
      <c r="F327" s="42"/>
      <c r="N327" s="42"/>
      <c r="O327" s="42"/>
      <c r="P327" s="42"/>
      <c r="Q327" s="42"/>
      <c r="R327" s="42"/>
      <c r="S327" s="42"/>
      <c r="U327" s="42"/>
      <c r="V327" s="40"/>
    </row>
    <row r="328" spans="4:22" ht="27.6" customHeight="1">
      <c r="D328" s="42"/>
      <c r="E328" s="42"/>
      <c r="F328" s="42"/>
      <c r="N328" s="42"/>
      <c r="O328" s="42"/>
      <c r="P328" s="42"/>
      <c r="Q328" s="42"/>
      <c r="R328" s="42"/>
      <c r="S328" s="42"/>
      <c r="U328" s="42"/>
      <c r="V328" s="40"/>
    </row>
    <row r="329" spans="4:22" ht="27.6" customHeight="1">
      <c r="D329" s="42"/>
      <c r="E329" s="42"/>
      <c r="F329" s="42"/>
      <c r="N329" s="42"/>
      <c r="O329" s="42"/>
      <c r="P329" s="42"/>
      <c r="Q329" s="42"/>
      <c r="R329" s="42"/>
      <c r="S329" s="42"/>
      <c r="U329" s="42"/>
      <c r="V329" s="40"/>
    </row>
    <row r="330" spans="4:22" ht="27.6" customHeight="1">
      <c r="D330" s="42"/>
      <c r="E330" s="42"/>
      <c r="F330" s="42"/>
      <c r="N330" s="42"/>
      <c r="O330" s="42"/>
      <c r="P330" s="42"/>
      <c r="Q330" s="42"/>
      <c r="R330" s="42"/>
      <c r="S330" s="42"/>
      <c r="U330" s="42"/>
      <c r="V330" s="40"/>
    </row>
    <row r="331" spans="4:22" ht="27.6" customHeight="1">
      <c r="D331" s="42"/>
      <c r="E331" s="42"/>
      <c r="F331" s="42"/>
      <c r="N331" s="42"/>
      <c r="O331" s="42"/>
      <c r="P331" s="42"/>
      <c r="Q331" s="42"/>
      <c r="R331" s="42"/>
      <c r="S331" s="42"/>
      <c r="U331" s="42"/>
      <c r="V331" s="40"/>
    </row>
    <row r="332" spans="4:22" ht="27.6" customHeight="1">
      <c r="D332" s="42"/>
      <c r="E332" s="42"/>
      <c r="F332" s="42"/>
      <c r="N332" s="42"/>
      <c r="O332" s="42"/>
      <c r="P332" s="42"/>
      <c r="Q332" s="42"/>
      <c r="R332" s="42"/>
      <c r="S332" s="42"/>
      <c r="U332" s="42"/>
      <c r="V332" s="40"/>
    </row>
    <row r="333" spans="4:22" ht="27.6" customHeight="1">
      <c r="D333" s="42"/>
      <c r="E333" s="42"/>
      <c r="F333" s="42"/>
      <c r="N333" s="42"/>
      <c r="O333" s="42"/>
      <c r="P333" s="42"/>
      <c r="Q333" s="42"/>
      <c r="R333" s="42"/>
      <c r="S333" s="42"/>
      <c r="U333" s="42"/>
      <c r="V333" s="40"/>
    </row>
    <row r="334" spans="4:22" ht="27.6" customHeight="1">
      <c r="D334" s="42"/>
      <c r="E334" s="42"/>
      <c r="F334" s="42"/>
      <c r="N334" s="42"/>
      <c r="O334" s="42"/>
      <c r="P334" s="42"/>
      <c r="Q334" s="42"/>
      <c r="R334" s="42"/>
      <c r="S334" s="42"/>
      <c r="U334" s="42"/>
      <c r="V334" s="40"/>
    </row>
    <row r="335" spans="4:22" ht="27.6" customHeight="1">
      <c r="D335" s="42"/>
      <c r="E335" s="42"/>
      <c r="F335" s="42"/>
      <c r="N335" s="42"/>
      <c r="O335" s="42"/>
      <c r="P335" s="42"/>
      <c r="Q335" s="42"/>
      <c r="R335" s="42"/>
      <c r="S335" s="42"/>
      <c r="U335" s="42"/>
      <c r="V335" s="40"/>
    </row>
    <row r="336" spans="4:22" ht="27.6" customHeight="1">
      <c r="D336" s="42"/>
      <c r="E336" s="42"/>
      <c r="F336" s="42"/>
      <c r="N336" s="42"/>
      <c r="O336" s="42"/>
      <c r="P336" s="42"/>
      <c r="Q336" s="42"/>
      <c r="R336" s="42"/>
      <c r="S336" s="42"/>
      <c r="U336" s="42"/>
      <c r="V336" s="40"/>
    </row>
    <row r="337" spans="4:22" ht="27.6" customHeight="1">
      <c r="D337" s="42"/>
      <c r="E337" s="42"/>
      <c r="F337" s="42"/>
      <c r="N337" s="42"/>
      <c r="O337" s="42"/>
      <c r="P337" s="42"/>
      <c r="Q337" s="42"/>
      <c r="R337" s="42"/>
      <c r="S337" s="42"/>
      <c r="U337" s="42"/>
      <c r="V337" s="40"/>
    </row>
    <row r="338" spans="4:22" ht="27.6" customHeight="1">
      <c r="D338" s="42"/>
      <c r="E338" s="42"/>
      <c r="F338" s="42"/>
      <c r="N338" s="42"/>
      <c r="O338" s="42"/>
      <c r="P338" s="42"/>
      <c r="Q338" s="42"/>
      <c r="R338" s="42"/>
      <c r="S338" s="42"/>
      <c r="U338" s="42"/>
      <c r="V338" s="40"/>
    </row>
    <row r="339" spans="4:22" ht="27.6" customHeight="1">
      <c r="D339" s="42"/>
      <c r="E339" s="42"/>
      <c r="F339" s="42"/>
      <c r="N339" s="42"/>
      <c r="O339" s="42"/>
      <c r="P339" s="42"/>
      <c r="Q339" s="42"/>
      <c r="R339" s="42"/>
      <c r="S339" s="42"/>
      <c r="U339" s="42"/>
      <c r="V339" s="40"/>
    </row>
    <row r="340" spans="4:22" ht="27.6" customHeight="1">
      <c r="D340" s="42"/>
      <c r="E340" s="42"/>
      <c r="F340" s="42"/>
      <c r="N340" s="42"/>
      <c r="O340" s="42"/>
      <c r="P340" s="42"/>
      <c r="Q340" s="42"/>
      <c r="R340" s="42"/>
      <c r="S340" s="42"/>
      <c r="U340" s="42"/>
      <c r="V340" s="40"/>
    </row>
    <row r="341" spans="4:22" ht="27.6" customHeight="1">
      <c r="D341" s="42"/>
      <c r="E341" s="42"/>
      <c r="F341" s="42"/>
      <c r="N341" s="42"/>
      <c r="O341" s="42"/>
      <c r="P341" s="42"/>
      <c r="Q341" s="42"/>
      <c r="R341" s="42"/>
      <c r="S341" s="42"/>
      <c r="U341" s="42"/>
      <c r="V341" s="40"/>
    </row>
    <row r="342" spans="4:22" ht="27.6" customHeight="1">
      <c r="D342" s="42"/>
      <c r="E342" s="42"/>
      <c r="F342" s="42"/>
      <c r="N342" s="42"/>
      <c r="O342" s="42"/>
      <c r="P342" s="42"/>
      <c r="Q342" s="42"/>
      <c r="R342" s="42"/>
      <c r="S342" s="42"/>
      <c r="U342" s="42"/>
      <c r="V342" s="40"/>
    </row>
    <row r="343" spans="4:22" ht="27.6" customHeight="1">
      <c r="D343" s="42"/>
      <c r="E343" s="42"/>
      <c r="F343" s="42"/>
      <c r="N343" s="42"/>
      <c r="O343" s="42"/>
      <c r="P343" s="42"/>
      <c r="Q343" s="42"/>
      <c r="R343" s="42"/>
      <c r="S343" s="42"/>
      <c r="U343" s="42"/>
      <c r="V343" s="40"/>
    </row>
    <row r="344" spans="4:22" ht="27.6" customHeight="1">
      <c r="D344" s="42"/>
      <c r="E344" s="42"/>
      <c r="F344" s="42"/>
      <c r="N344" s="42"/>
      <c r="O344" s="42"/>
      <c r="P344" s="42"/>
      <c r="Q344" s="42"/>
      <c r="R344" s="42"/>
      <c r="S344" s="42"/>
      <c r="U344" s="42"/>
      <c r="V344" s="40"/>
    </row>
    <row r="345" spans="4:22" ht="27.6" customHeight="1">
      <c r="D345" s="42"/>
      <c r="E345" s="42"/>
      <c r="F345" s="42"/>
      <c r="N345" s="42"/>
      <c r="O345" s="42"/>
      <c r="P345" s="42"/>
      <c r="Q345" s="42"/>
      <c r="R345" s="42"/>
      <c r="S345" s="42"/>
      <c r="U345" s="42"/>
      <c r="V345" s="40"/>
    </row>
    <row r="346" spans="4:22" ht="27.6" customHeight="1">
      <c r="D346" s="42"/>
      <c r="E346" s="42"/>
      <c r="F346" s="42"/>
      <c r="N346" s="42"/>
      <c r="O346" s="42"/>
      <c r="P346" s="42"/>
      <c r="Q346" s="42"/>
      <c r="R346" s="42"/>
      <c r="S346" s="42"/>
      <c r="U346" s="42"/>
      <c r="V346" s="40"/>
    </row>
    <row r="347" spans="4:22" ht="27.6" customHeight="1">
      <c r="D347" s="42"/>
      <c r="E347" s="42"/>
      <c r="F347" s="42"/>
      <c r="N347" s="42"/>
      <c r="O347" s="42"/>
      <c r="P347" s="42"/>
      <c r="Q347" s="42"/>
      <c r="R347" s="42"/>
      <c r="S347" s="42"/>
      <c r="U347" s="42"/>
      <c r="V347" s="40"/>
    </row>
    <row r="348" spans="4:22" ht="27.6" customHeight="1">
      <c r="D348" s="42"/>
      <c r="E348" s="42"/>
      <c r="F348" s="42"/>
      <c r="N348" s="42"/>
      <c r="O348" s="42"/>
      <c r="P348" s="42"/>
      <c r="Q348" s="42"/>
      <c r="R348" s="42"/>
      <c r="S348" s="42"/>
      <c r="U348" s="42"/>
      <c r="V348" s="40"/>
    </row>
    <row r="349" spans="4:22" ht="27.6" customHeight="1">
      <c r="D349" s="42"/>
      <c r="E349" s="42"/>
      <c r="F349" s="42"/>
      <c r="N349" s="42"/>
      <c r="O349" s="42"/>
      <c r="P349" s="42"/>
      <c r="Q349" s="42"/>
      <c r="R349" s="42"/>
      <c r="S349" s="42"/>
      <c r="U349" s="42"/>
      <c r="V349" s="40"/>
    </row>
    <row r="350" spans="4:22" ht="27.6" customHeight="1">
      <c r="D350" s="42"/>
      <c r="E350" s="42"/>
      <c r="F350" s="42"/>
      <c r="N350" s="42"/>
      <c r="O350" s="42"/>
      <c r="P350" s="42"/>
      <c r="Q350" s="42"/>
      <c r="R350" s="42"/>
      <c r="S350" s="42"/>
      <c r="U350" s="42"/>
      <c r="V350" s="40"/>
    </row>
    <row r="351" spans="4:22" ht="27.6" customHeight="1">
      <c r="D351" s="42"/>
      <c r="E351" s="42"/>
      <c r="F351" s="42"/>
      <c r="N351" s="42"/>
      <c r="O351" s="42"/>
      <c r="P351" s="42"/>
      <c r="Q351" s="42"/>
      <c r="R351" s="42"/>
      <c r="S351" s="42"/>
      <c r="U351" s="42"/>
      <c r="V351" s="40"/>
    </row>
    <row r="352" spans="4:22" ht="27.6" customHeight="1">
      <c r="D352" s="42"/>
      <c r="E352" s="42"/>
      <c r="F352" s="42"/>
      <c r="N352" s="42"/>
      <c r="O352" s="42"/>
      <c r="P352" s="42"/>
      <c r="Q352" s="42"/>
      <c r="R352" s="42"/>
      <c r="S352" s="42"/>
      <c r="U352" s="42"/>
      <c r="V352" s="40"/>
    </row>
    <row r="353" spans="4:22" ht="27.6" customHeight="1">
      <c r="D353" s="42"/>
      <c r="E353" s="42"/>
      <c r="F353" s="42"/>
      <c r="N353" s="42"/>
      <c r="O353" s="42"/>
      <c r="P353" s="42"/>
      <c r="Q353" s="42"/>
      <c r="R353" s="42"/>
      <c r="S353" s="42"/>
      <c r="U353" s="42"/>
      <c r="V353" s="40"/>
    </row>
    <row r="354" spans="4:22" ht="27.6" customHeight="1">
      <c r="D354" s="42"/>
      <c r="E354" s="42"/>
      <c r="F354" s="42"/>
      <c r="N354" s="42"/>
      <c r="O354" s="42"/>
      <c r="P354" s="42"/>
      <c r="Q354" s="42"/>
      <c r="R354" s="42"/>
      <c r="S354" s="42"/>
      <c r="U354" s="42"/>
      <c r="V354" s="40"/>
    </row>
    <row r="355" spans="4:22" ht="27.6" customHeight="1">
      <c r="D355" s="42"/>
      <c r="E355" s="42"/>
      <c r="F355" s="42"/>
      <c r="N355" s="42"/>
      <c r="O355" s="42"/>
      <c r="P355" s="42"/>
      <c r="Q355" s="42"/>
      <c r="R355" s="42"/>
      <c r="S355" s="42"/>
      <c r="U355" s="42"/>
      <c r="V355" s="40"/>
    </row>
    <row r="356" spans="4:22" ht="27.6" customHeight="1">
      <c r="D356" s="42"/>
      <c r="E356" s="42"/>
      <c r="F356" s="42"/>
      <c r="N356" s="42"/>
      <c r="O356" s="42"/>
      <c r="P356" s="42"/>
      <c r="Q356" s="42"/>
      <c r="R356" s="42"/>
      <c r="S356" s="42"/>
      <c r="U356" s="42"/>
      <c r="V356" s="40"/>
    </row>
    <row r="357" spans="4:22" ht="27.6" customHeight="1">
      <c r="D357" s="42"/>
      <c r="E357" s="42"/>
      <c r="F357" s="42"/>
      <c r="N357" s="42"/>
      <c r="O357" s="42"/>
      <c r="P357" s="42"/>
      <c r="Q357" s="42"/>
      <c r="R357" s="42"/>
      <c r="S357" s="42"/>
      <c r="U357" s="42"/>
      <c r="V357" s="40"/>
    </row>
    <row r="358" spans="4:22" ht="27.6" customHeight="1">
      <c r="D358" s="42"/>
      <c r="E358" s="42"/>
      <c r="F358" s="42"/>
      <c r="N358" s="42"/>
      <c r="O358" s="42"/>
      <c r="P358" s="42"/>
      <c r="Q358" s="42"/>
      <c r="R358" s="42"/>
      <c r="S358" s="42"/>
      <c r="U358" s="42"/>
      <c r="V358" s="40"/>
    </row>
    <row r="359" spans="4:22" ht="27.6" customHeight="1">
      <c r="D359" s="42"/>
      <c r="E359" s="42"/>
      <c r="F359" s="42"/>
      <c r="N359" s="42"/>
      <c r="O359" s="42"/>
      <c r="P359" s="42"/>
      <c r="Q359" s="42"/>
      <c r="R359" s="42"/>
      <c r="S359" s="42"/>
      <c r="U359" s="42"/>
      <c r="V359" s="40"/>
    </row>
    <row r="360" spans="4:22" ht="27.6" customHeight="1">
      <c r="D360" s="42"/>
      <c r="E360" s="42"/>
      <c r="F360" s="42"/>
      <c r="N360" s="42"/>
      <c r="O360" s="42"/>
      <c r="P360" s="42"/>
      <c r="Q360" s="42"/>
      <c r="R360" s="42"/>
      <c r="S360" s="42"/>
      <c r="U360" s="42"/>
      <c r="V360" s="40"/>
    </row>
    <row r="361" spans="4:22" ht="27.6" customHeight="1">
      <c r="D361" s="42"/>
      <c r="E361" s="42"/>
      <c r="F361" s="42"/>
      <c r="N361" s="42"/>
      <c r="O361" s="42"/>
      <c r="P361" s="42"/>
      <c r="Q361" s="42"/>
      <c r="R361" s="42"/>
      <c r="S361" s="42"/>
      <c r="U361" s="42"/>
      <c r="V361" s="40"/>
    </row>
    <row r="362" spans="4:22" ht="27.6" customHeight="1">
      <c r="D362" s="42"/>
      <c r="E362" s="42"/>
      <c r="F362" s="42"/>
      <c r="N362" s="42"/>
      <c r="O362" s="42"/>
      <c r="P362" s="42"/>
      <c r="Q362" s="42"/>
      <c r="R362" s="42"/>
      <c r="S362" s="42"/>
      <c r="U362" s="42"/>
      <c r="V362" s="40"/>
    </row>
    <row r="363" spans="4:22" ht="27.6" customHeight="1">
      <c r="D363" s="42"/>
      <c r="E363" s="42"/>
      <c r="F363" s="42"/>
      <c r="N363" s="42"/>
      <c r="O363" s="42"/>
      <c r="P363" s="42"/>
      <c r="Q363" s="42"/>
      <c r="R363" s="42"/>
      <c r="S363" s="42"/>
      <c r="U363" s="42"/>
      <c r="V363" s="40"/>
    </row>
    <row r="364" spans="4:22" ht="27.6" customHeight="1">
      <c r="D364" s="42"/>
      <c r="E364" s="42"/>
      <c r="F364" s="42"/>
      <c r="N364" s="42"/>
      <c r="O364" s="42"/>
      <c r="P364" s="42"/>
      <c r="Q364" s="42"/>
      <c r="R364" s="42"/>
      <c r="S364" s="42"/>
      <c r="U364" s="42"/>
      <c r="V364" s="40"/>
    </row>
    <row r="365" spans="4:22" ht="27.6" customHeight="1">
      <c r="D365" s="42"/>
      <c r="E365" s="42"/>
      <c r="F365" s="42"/>
      <c r="N365" s="42"/>
      <c r="O365" s="42"/>
      <c r="P365" s="42"/>
      <c r="Q365" s="42"/>
      <c r="R365" s="42"/>
      <c r="S365" s="42"/>
      <c r="U365" s="42"/>
      <c r="V365" s="40"/>
    </row>
    <row r="366" spans="4:22" ht="27.6" customHeight="1">
      <c r="D366" s="42"/>
      <c r="E366" s="42"/>
      <c r="F366" s="42"/>
      <c r="N366" s="42"/>
      <c r="O366" s="42"/>
      <c r="P366" s="42"/>
      <c r="Q366" s="42"/>
      <c r="R366" s="42"/>
      <c r="S366" s="42"/>
      <c r="U366" s="42"/>
      <c r="V366" s="40"/>
    </row>
    <row r="367" spans="4:22" ht="27.6" customHeight="1">
      <c r="D367" s="42"/>
      <c r="E367" s="42"/>
      <c r="F367" s="42"/>
      <c r="N367" s="42"/>
      <c r="O367" s="42"/>
      <c r="P367" s="42"/>
      <c r="Q367" s="42"/>
      <c r="R367" s="42"/>
      <c r="S367" s="42"/>
      <c r="U367" s="42"/>
      <c r="V367" s="40"/>
    </row>
    <row r="368" spans="4:22" ht="27.6" customHeight="1">
      <c r="D368" s="42"/>
      <c r="E368" s="42"/>
      <c r="F368" s="42"/>
      <c r="N368" s="42"/>
      <c r="O368" s="42"/>
      <c r="P368" s="42"/>
      <c r="Q368" s="42"/>
      <c r="R368" s="42"/>
      <c r="S368" s="42"/>
      <c r="U368" s="42"/>
      <c r="V368" s="40"/>
    </row>
    <row r="369" spans="4:22" ht="27.6" customHeight="1">
      <c r="D369" s="42"/>
      <c r="E369" s="42"/>
      <c r="F369" s="42"/>
      <c r="N369" s="42"/>
      <c r="O369" s="42"/>
      <c r="P369" s="42"/>
      <c r="Q369" s="42"/>
      <c r="R369" s="42"/>
      <c r="S369" s="42"/>
      <c r="U369" s="42"/>
      <c r="V369" s="40"/>
    </row>
    <row r="370" spans="4:22" ht="27.6" customHeight="1">
      <c r="D370" s="42"/>
      <c r="E370" s="42"/>
      <c r="F370" s="42"/>
      <c r="N370" s="42"/>
      <c r="O370" s="42"/>
      <c r="P370" s="42"/>
      <c r="Q370" s="42"/>
      <c r="R370" s="42"/>
      <c r="S370" s="42"/>
      <c r="U370" s="42"/>
      <c r="V370" s="40"/>
    </row>
    <row r="371" spans="4:22" ht="27.6" customHeight="1">
      <c r="D371" s="42"/>
      <c r="E371" s="42"/>
      <c r="F371" s="42"/>
      <c r="N371" s="42"/>
      <c r="O371" s="42"/>
      <c r="P371" s="42"/>
      <c r="Q371" s="42"/>
      <c r="R371" s="42"/>
      <c r="S371" s="42"/>
      <c r="U371" s="42"/>
      <c r="V371" s="40"/>
    </row>
    <row r="372" spans="4:22" ht="27.6" customHeight="1">
      <c r="D372" s="42"/>
      <c r="E372" s="42"/>
      <c r="F372" s="42"/>
      <c r="N372" s="42"/>
      <c r="O372" s="42"/>
      <c r="P372" s="42"/>
      <c r="Q372" s="42"/>
      <c r="R372" s="42"/>
      <c r="S372" s="42"/>
      <c r="U372" s="42"/>
      <c r="V372" s="40"/>
    </row>
    <row r="373" spans="4:22" ht="27.6" customHeight="1">
      <c r="D373" s="42"/>
      <c r="E373" s="42"/>
      <c r="F373" s="42"/>
      <c r="N373" s="42"/>
      <c r="O373" s="42"/>
      <c r="P373" s="42"/>
      <c r="Q373" s="42"/>
      <c r="R373" s="42"/>
      <c r="S373" s="42"/>
      <c r="U373" s="42"/>
      <c r="V373" s="40"/>
    </row>
    <row r="374" spans="4:22" ht="27.6" customHeight="1">
      <c r="D374" s="42"/>
      <c r="E374" s="42"/>
      <c r="F374" s="42"/>
      <c r="N374" s="42"/>
      <c r="O374" s="42"/>
      <c r="P374" s="42"/>
      <c r="Q374" s="42"/>
      <c r="R374" s="42"/>
      <c r="S374" s="42"/>
      <c r="U374" s="42"/>
      <c r="V374" s="40"/>
    </row>
    <row r="375" spans="4:22" ht="27.6" customHeight="1">
      <c r="D375" s="42"/>
      <c r="E375" s="42"/>
      <c r="F375" s="42"/>
      <c r="N375" s="42"/>
      <c r="O375" s="42"/>
      <c r="P375" s="42"/>
      <c r="Q375" s="42"/>
      <c r="R375" s="42"/>
      <c r="S375" s="42"/>
      <c r="U375" s="42"/>
      <c r="V375" s="40"/>
    </row>
    <row r="376" spans="4:22" ht="27.6" customHeight="1">
      <c r="D376" s="42"/>
      <c r="E376" s="42"/>
      <c r="F376" s="42"/>
      <c r="N376" s="42"/>
      <c r="O376" s="42"/>
      <c r="P376" s="42"/>
      <c r="Q376" s="42"/>
      <c r="R376" s="42"/>
      <c r="S376" s="42"/>
      <c r="U376" s="42"/>
      <c r="V376" s="40"/>
    </row>
    <row r="377" spans="4:22" ht="27.6" customHeight="1">
      <c r="D377" s="42"/>
      <c r="E377" s="42"/>
      <c r="F377" s="42"/>
      <c r="N377" s="42"/>
      <c r="O377" s="42"/>
      <c r="P377" s="42"/>
      <c r="Q377" s="42"/>
      <c r="R377" s="42"/>
      <c r="S377" s="42"/>
      <c r="U377" s="42"/>
      <c r="V377" s="40"/>
    </row>
    <row r="378" spans="4:22" ht="27.6" customHeight="1">
      <c r="D378" s="42"/>
      <c r="E378" s="42"/>
      <c r="F378" s="42"/>
      <c r="N378" s="42"/>
      <c r="O378" s="42"/>
      <c r="P378" s="42"/>
      <c r="Q378" s="42"/>
      <c r="R378" s="42"/>
      <c r="S378" s="42"/>
      <c r="U378" s="42"/>
      <c r="V378" s="40"/>
    </row>
    <row r="379" spans="4:22" ht="27.6" customHeight="1">
      <c r="D379" s="42"/>
      <c r="E379" s="42"/>
      <c r="F379" s="42"/>
      <c r="N379" s="42"/>
      <c r="O379" s="42"/>
      <c r="P379" s="42"/>
      <c r="Q379" s="42"/>
      <c r="R379" s="42"/>
      <c r="S379" s="42"/>
      <c r="U379" s="42"/>
      <c r="V379" s="40"/>
    </row>
    <row r="380" spans="4:22" ht="27.6" customHeight="1">
      <c r="D380" s="42"/>
      <c r="E380" s="42"/>
      <c r="F380" s="42"/>
      <c r="N380" s="42"/>
      <c r="O380" s="42"/>
      <c r="P380" s="42"/>
      <c r="Q380" s="42"/>
      <c r="R380" s="42"/>
      <c r="S380" s="42"/>
      <c r="U380" s="42"/>
      <c r="V380" s="40"/>
    </row>
    <row r="381" spans="4:22" ht="27.6" customHeight="1">
      <c r="D381" s="42"/>
      <c r="E381" s="42"/>
      <c r="F381" s="42"/>
      <c r="N381" s="42"/>
      <c r="O381" s="42"/>
      <c r="P381" s="42"/>
      <c r="Q381" s="42"/>
      <c r="R381" s="42"/>
      <c r="S381" s="42"/>
      <c r="U381" s="42"/>
      <c r="V381" s="40"/>
    </row>
    <row r="382" spans="4:22" ht="27.6" customHeight="1">
      <c r="D382" s="42"/>
      <c r="E382" s="42"/>
      <c r="F382" s="42"/>
      <c r="N382" s="42"/>
      <c r="O382" s="42"/>
      <c r="P382" s="42"/>
      <c r="Q382" s="42"/>
      <c r="R382" s="42"/>
      <c r="S382" s="42"/>
      <c r="U382" s="42"/>
      <c r="V382" s="40"/>
    </row>
    <row r="383" spans="4:22" ht="27.6" customHeight="1">
      <c r="D383" s="42"/>
      <c r="E383" s="42"/>
      <c r="F383" s="42"/>
      <c r="N383" s="42"/>
      <c r="O383" s="42"/>
      <c r="P383" s="42"/>
      <c r="Q383" s="42"/>
      <c r="R383" s="42"/>
      <c r="S383" s="42"/>
      <c r="U383" s="42"/>
      <c r="V383" s="40"/>
    </row>
    <row r="384" spans="4:22" ht="27.6" customHeight="1">
      <c r="D384" s="42"/>
      <c r="E384" s="42"/>
      <c r="F384" s="42"/>
      <c r="N384" s="42"/>
      <c r="O384" s="42"/>
      <c r="P384" s="42"/>
      <c r="Q384" s="42"/>
      <c r="R384" s="42"/>
      <c r="S384" s="42"/>
      <c r="U384" s="42"/>
      <c r="V384" s="40"/>
    </row>
    <row r="385" spans="4:22" ht="27.6" customHeight="1">
      <c r="D385" s="42"/>
      <c r="E385" s="42"/>
      <c r="F385" s="42"/>
      <c r="N385" s="42"/>
      <c r="O385" s="42"/>
      <c r="P385" s="42"/>
      <c r="Q385" s="42"/>
      <c r="R385" s="42"/>
      <c r="S385" s="42"/>
      <c r="U385" s="42"/>
      <c r="V385" s="40"/>
    </row>
    <row r="386" spans="4:22" ht="27.6" customHeight="1">
      <c r="D386" s="42"/>
      <c r="E386" s="42"/>
      <c r="F386" s="42"/>
      <c r="N386" s="42"/>
      <c r="O386" s="42"/>
      <c r="P386" s="42"/>
      <c r="Q386" s="42"/>
      <c r="R386" s="42"/>
      <c r="S386" s="42"/>
      <c r="U386" s="42"/>
      <c r="V386" s="40"/>
    </row>
    <row r="387" spans="4:22" ht="27.6" customHeight="1">
      <c r="D387" s="42"/>
      <c r="E387" s="42"/>
      <c r="F387" s="42"/>
      <c r="N387" s="42"/>
      <c r="O387" s="42"/>
      <c r="P387" s="42"/>
      <c r="Q387" s="42"/>
      <c r="R387" s="42"/>
      <c r="S387" s="42"/>
      <c r="U387" s="42"/>
      <c r="V387" s="40"/>
    </row>
    <row r="388" spans="4:22" ht="27.6" customHeight="1">
      <c r="D388" s="42"/>
      <c r="E388" s="42"/>
      <c r="F388" s="42"/>
      <c r="N388" s="42"/>
      <c r="O388" s="42"/>
      <c r="P388" s="42"/>
      <c r="Q388" s="42"/>
      <c r="R388" s="42"/>
      <c r="S388" s="42"/>
      <c r="U388" s="42"/>
      <c r="V388" s="40"/>
    </row>
    <row r="389" spans="4:22" ht="27.6" customHeight="1">
      <c r="D389" s="42"/>
      <c r="E389" s="42"/>
      <c r="F389" s="42"/>
      <c r="N389" s="42"/>
      <c r="O389" s="42"/>
      <c r="P389" s="42"/>
      <c r="Q389" s="42"/>
      <c r="R389" s="42"/>
      <c r="S389" s="42"/>
      <c r="U389" s="42"/>
      <c r="V389" s="40"/>
    </row>
    <row r="390" spans="4:22" ht="27.6" customHeight="1">
      <c r="D390" s="42"/>
      <c r="E390" s="42"/>
      <c r="F390" s="42"/>
      <c r="N390" s="42"/>
      <c r="O390" s="42"/>
      <c r="P390" s="42"/>
      <c r="Q390" s="42"/>
      <c r="R390" s="42"/>
      <c r="S390" s="42"/>
      <c r="U390" s="42"/>
      <c r="V390" s="40"/>
    </row>
    <row r="391" spans="4:22" ht="27.6" customHeight="1">
      <c r="D391" s="42"/>
      <c r="E391" s="42"/>
      <c r="F391" s="42"/>
      <c r="N391" s="42"/>
      <c r="O391" s="42"/>
      <c r="P391" s="42"/>
      <c r="Q391" s="42"/>
      <c r="R391" s="42"/>
      <c r="S391" s="42"/>
      <c r="U391" s="42"/>
      <c r="V391" s="40"/>
    </row>
    <row r="392" spans="4:22" ht="27.6" customHeight="1">
      <c r="D392" s="42"/>
      <c r="E392" s="42"/>
      <c r="F392" s="42"/>
      <c r="N392" s="42"/>
      <c r="O392" s="42"/>
      <c r="P392" s="42"/>
      <c r="Q392" s="42"/>
      <c r="R392" s="42"/>
      <c r="S392" s="42"/>
      <c r="U392" s="42"/>
      <c r="V392" s="40"/>
    </row>
    <row r="393" spans="4:22" ht="27.6" customHeight="1">
      <c r="D393" s="42"/>
      <c r="E393" s="42"/>
      <c r="F393" s="42"/>
      <c r="N393" s="42"/>
      <c r="O393" s="42"/>
      <c r="P393" s="42"/>
      <c r="Q393" s="42"/>
      <c r="R393" s="42"/>
      <c r="S393" s="42"/>
      <c r="U393" s="42"/>
      <c r="V393" s="40"/>
    </row>
    <row r="394" spans="4:22" ht="27.6" customHeight="1">
      <c r="D394" s="42"/>
      <c r="E394" s="42"/>
      <c r="F394" s="42"/>
      <c r="N394" s="42"/>
      <c r="O394" s="42"/>
      <c r="P394" s="42"/>
      <c r="Q394" s="42"/>
      <c r="R394" s="42"/>
      <c r="S394" s="42"/>
      <c r="U394" s="42"/>
      <c r="V394" s="40"/>
    </row>
    <row r="395" spans="4:22" ht="27.6" customHeight="1">
      <c r="D395" s="42"/>
      <c r="E395" s="42"/>
      <c r="F395" s="42"/>
      <c r="N395" s="42"/>
      <c r="O395" s="42"/>
      <c r="P395" s="42"/>
      <c r="Q395" s="42"/>
      <c r="R395" s="42"/>
      <c r="S395" s="42"/>
      <c r="U395" s="42"/>
      <c r="V395" s="40"/>
    </row>
    <row r="396" spans="4:22" ht="27.6" customHeight="1">
      <c r="D396" s="42"/>
      <c r="E396" s="42"/>
      <c r="F396" s="42"/>
      <c r="N396" s="42"/>
      <c r="O396" s="42"/>
      <c r="P396" s="42"/>
      <c r="Q396" s="42"/>
      <c r="R396" s="42"/>
      <c r="S396" s="42"/>
      <c r="U396" s="42"/>
      <c r="V396" s="40"/>
    </row>
    <row r="397" spans="4:22" ht="27.6" customHeight="1">
      <c r="D397" s="42"/>
      <c r="E397" s="42"/>
      <c r="F397" s="42"/>
      <c r="N397" s="42"/>
      <c r="O397" s="42"/>
      <c r="P397" s="42"/>
      <c r="Q397" s="42"/>
      <c r="R397" s="42"/>
      <c r="S397" s="42"/>
      <c r="U397" s="42"/>
      <c r="V397" s="40"/>
    </row>
    <row r="398" spans="4:22" ht="27.6" customHeight="1">
      <c r="D398" s="42"/>
      <c r="E398" s="42"/>
      <c r="F398" s="42"/>
      <c r="N398" s="42"/>
      <c r="O398" s="42"/>
      <c r="P398" s="42"/>
      <c r="Q398" s="42"/>
      <c r="R398" s="42"/>
      <c r="S398" s="42"/>
      <c r="U398" s="42"/>
      <c r="V398" s="40"/>
    </row>
    <row r="399" spans="4:22" ht="27.6" customHeight="1">
      <c r="D399" s="42"/>
      <c r="E399" s="42"/>
      <c r="F399" s="42"/>
      <c r="N399" s="42"/>
      <c r="O399" s="42"/>
      <c r="P399" s="42"/>
      <c r="Q399" s="42"/>
      <c r="R399" s="42"/>
      <c r="S399" s="42"/>
      <c r="U399" s="42"/>
      <c r="V399" s="40"/>
    </row>
    <row r="400" spans="4:22" ht="27.6" customHeight="1">
      <c r="D400" s="42"/>
      <c r="E400" s="42"/>
      <c r="F400" s="42"/>
      <c r="N400" s="42"/>
      <c r="O400" s="42"/>
      <c r="P400" s="42"/>
      <c r="Q400" s="42"/>
      <c r="R400" s="42"/>
      <c r="S400" s="42"/>
      <c r="U400" s="42"/>
      <c r="V400" s="40"/>
    </row>
    <row r="401" spans="4:22" ht="27.6" customHeight="1">
      <c r="D401" s="42"/>
      <c r="E401" s="42"/>
      <c r="F401" s="42"/>
      <c r="N401" s="42"/>
      <c r="O401" s="42"/>
      <c r="P401" s="42"/>
      <c r="Q401" s="42"/>
      <c r="R401" s="42"/>
      <c r="S401" s="42"/>
      <c r="U401" s="42"/>
      <c r="V401" s="40"/>
    </row>
    <row r="402" spans="4:22" ht="27.6" customHeight="1">
      <c r="D402" s="42"/>
      <c r="E402" s="42"/>
      <c r="F402" s="42"/>
      <c r="N402" s="42"/>
      <c r="O402" s="42"/>
      <c r="P402" s="42"/>
      <c r="Q402" s="42"/>
      <c r="R402" s="42"/>
      <c r="S402" s="42"/>
      <c r="U402" s="42"/>
      <c r="V402" s="40"/>
    </row>
    <row r="403" spans="4:22" ht="27.6" customHeight="1">
      <c r="D403" s="42"/>
      <c r="E403" s="42"/>
      <c r="F403" s="42"/>
      <c r="N403" s="42"/>
      <c r="O403" s="42"/>
      <c r="P403" s="42"/>
      <c r="Q403" s="42"/>
      <c r="R403" s="42"/>
      <c r="S403" s="42"/>
      <c r="U403" s="42"/>
      <c r="V403" s="40"/>
    </row>
    <row r="404" spans="4:22" ht="27.6" customHeight="1">
      <c r="D404" s="42"/>
      <c r="E404" s="42"/>
      <c r="F404" s="42"/>
      <c r="N404" s="42"/>
      <c r="O404" s="42"/>
      <c r="P404" s="42"/>
      <c r="Q404" s="42"/>
      <c r="R404" s="42"/>
      <c r="S404" s="42"/>
      <c r="U404" s="42"/>
      <c r="V404" s="40"/>
    </row>
    <row r="405" spans="4:22" ht="27.6" customHeight="1">
      <c r="D405" s="42"/>
      <c r="E405" s="42"/>
      <c r="F405" s="42"/>
      <c r="N405" s="42"/>
      <c r="O405" s="42"/>
      <c r="P405" s="42"/>
      <c r="Q405" s="42"/>
      <c r="R405" s="42"/>
      <c r="S405" s="42"/>
      <c r="U405" s="42"/>
      <c r="V405" s="40"/>
    </row>
    <row r="406" spans="4:22" ht="27.6" customHeight="1">
      <c r="D406" s="42"/>
      <c r="E406" s="42"/>
      <c r="F406" s="42"/>
      <c r="N406" s="42"/>
      <c r="O406" s="42"/>
      <c r="P406" s="42"/>
      <c r="Q406" s="42"/>
      <c r="R406" s="42"/>
      <c r="S406" s="42"/>
      <c r="U406" s="42"/>
      <c r="V406" s="40"/>
    </row>
    <row r="407" spans="4:22" ht="27.6" customHeight="1">
      <c r="D407" s="42"/>
      <c r="E407" s="42"/>
      <c r="F407" s="42"/>
      <c r="N407" s="42"/>
      <c r="O407" s="42"/>
      <c r="P407" s="42"/>
      <c r="Q407" s="42"/>
      <c r="R407" s="42"/>
      <c r="S407" s="42"/>
      <c r="U407" s="42"/>
      <c r="V407" s="40"/>
    </row>
    <row r="408" spans="4:22" ht="27.6" customHeight="1">
      <c r="D408" s="42"/>
      <c r="E408" s="42"/>
      <c r="F408" s="42"/>
      <c r="N408" s="42"/>
      <c r="O408" s="42"/>
      <c r="P408" s="42"/>
      <c r="Q408" s="42"/>
      <c r="R408" s="42"/>
      <c r="S408" s="42"/>
      <c r="U408" s="42"/>
      <c r="V408" s="40"/>
    </row>
    <row r="409" spans="4:22" ht="27.6" customHeight="1">
      <c r="D409" s="42"/>
      <c r="E409" s="42"/>
      <c r="F409" s="42"/>
      <c r="N409" s="42"/>
      <c r="O409" s="42"/>
      <c r="P409" s="42"/>
      <c r="Q409" s="42"/>
      <c r="R409" s="42"/>
      <c r="S409" s="42"/>
      <c r="U409" s="42"/>
      <c r="V409" s="40"/>
    </row>
    <row r="410" spans="4:22" ht="27.6" customHeight="1">
      <c r="D410" s="42"/>
      <c r="E410" s="42"/>
      <c r="F410" s="42"/>
      <c r="N410" s="42"/>
      <c r="O410" s="42"/>
      <c r="P410" s="42"/>
      <c r="Q410" s="42"/>
      <c r="R410" s="42"/>
      <c r="S410" s="42"/>
      <c r="U410" s="42"/>
      <c r="V410" s="40"/>
    </row>
    <row r="411" spans="4:22" ht="27.6" customHeight="1">
      <c r="D411" s="42"/>
      <c r="E411" s="42"/>
      <c r="F411" s="42"/>
      <c r="N411" s="42"/>
      <c r="O411" s="42"/>
      <c r="P411" s="42"/>
      <c r="Q411" s="42"/>
      <c r="R411" s="42"/>
      <c r="S411" s="42"/>
      <c r="U411" s="42"/>
      <c r="V411" s="40"/>
    </row>
    <row r="412" spans="4:22" ht="27.6" customHeight="1">
      <c r="D412" s="42"/>
      <c r="E412" s="42"/>
      <c r="F412" s="42"/>
      <c r="N412" s="42"/>
      <c r="O412" s="42"/>
      <c r="P412" s="42"/>
      <c r="Q412" s="42"/>
      <c r="R412" s="42"/>
      <c r="S412" s="42"/>
      <c r="U412" s="42"/>
      <c r="V412" s="40"/>
    </row>
    <row r="413" spans="4:22" ht="27.6" customHeight="1">
      <c r="D413" s="42"/>
      <c r="E413" s="42"/>
      <c r="F413" s="42"/>
      <c r="N413" s="42"/>
      <c r="O413" s="42"/>
      <c r="P413" s="42"/>
      <c r="Q413" s="42"/>
      <c r="R413" s="42"/>
      <c r="S413" s="42"/>
      <c r="U413" s="42"/>
      <c r="V413" s="40"/>
    </row>
    <row r="414" spans="4:22" ht="27.6" customHeight="1">
      <c r="D414" s="42"/>
      <c r="E414" s="42"/>
      <c r="F414" s="42"/>
      <c r="N414" s="42"/>
      <c r="O414" s="42"/>
      <c r="P414" s="42"/>
      <c r="Q414" s="42"/>
      <c r="R414" s="42"/>
      <c r="S414" s="42"/>
      <c r="U414" s="42"/>
      <c r="V414" s="40"/>
    </row>
    <row r="415" spans="4:22" ht="27.6" customHeight="1">
      <c r="D415" s="42"/>
      <c r="E415" s="42"/>
      <c r="F415" s="42"/>
      <c r="N415" s="42"/>
      <c r="O415" s="42"/>
      <c r="P415" s="42"/>
      <c r="Q415" s="42"/>
      <c r="R415" s="42"/>
      <c r="S415" s="42"/>
      <c r="U415" s="42"/>
      <c r="V415" s="40"/>
    </row>
    <row r="416" spans="4:22" ht="27.6" customHeight="1">
      <c r="D416" s="42"/>
      <c r="E416" s="42"/>
      <c r="F416" s="42"/>
      <c r="N416" s="42"/>
      <c r="O416" s="42"/>
      <c r="P416" s="42"/>
      <c r="Q416" s="42"/>
      <c r="R416" s="42"/>
      <c r="S416" s="42"/>
      <c r="U416" s="42"/>
      <c r="V416" s="40"/>
    </row>
    <row r="417" spans="4:22" ht="27.6" customHeight="1">
      <c r="D417" s="42"/>
      <c r="E417" s="42"/>
      <c r="F417" s="42"/>
      <c r="N417" s="42"/>
      <c r="O417" s="42"/>
      <c r="P417" s="42"/>
      <c r="Q417" s="42"/>
      <c r="R417" s="42"/>
      <c r="S417" s="42"/>
      <c r="U417" s="42"/>
      <c r="V417" s="40"/>
    </row>
    <row r="418" spans="4:22" ht="27.6" customHeight="1">
      <c r="D418" s="42"/>
      <c r="E418" s="42"/>
      <c r="F418" s="42"/>
      <c r="N418" s="42"/>
      <c r="O418" s="42"/>
      <c r="P418" s="42"/>
      <c r="Q418" s="42"/>
      <c r="R418" s="42"/>
      <c r="S418" s="42"/>
      <c r="U418" s="42"/>
      <c r="V418" s="40"/>
    </row>
    <row r="419" spans="4:22" ht="27.6" customHeight="1">
      <c r="D419" s="42"/>
      <c r="E419" s="42"/>
      <c r="F419" s="42"/>
      <c r="N419" s="42"/>
      <c r="O419" s="42"/>
      <c r="P419" s="42"/>
      <c r="Q419" s="42"/>
      <c r="R419" s="42"/>
      <c r="S419" s="42"/>
      <c r="U419" s="42"/>
      <c r="V419" s="40"/>
    </row>
    <row r="420" spans="4:22" ht="27.6" customHeight="1">
      <c r="D420" s="42"/>
      <c r="E420" s="42"/>
      <c r="F420" s="42"/>
      <c r="N420" s="42"/>
      <c r="O420" s="42"/>
      <c r="P420" s="42"/>
      <c r="Q420" s="42"/>
      <c r="R420" s="42"/>
      <c r="S420" s="42"/>
      <c r="U420" s="42"/>
      <c r="V420" s="40"/>
    </row>
    <row r="421" spans="4:22" ht="27.6" customHeight="1">
      <c r="D421" s="42"/>
      <c r="E421" s="42"/>
      <c r="F421" s="42"/>
      <c r="N421" s="42"/>
      <c r="O421" s="42"/>
      <c r="P421" s="42"/>
      <c r="Q421" s="42"/>
      <c r="R421" s="42"/>
      <c r="S421" s="42"/>
      <c r="U421" s="42"/>
      <c r="V421" s="40"/>
    </row>
    <row r="422" spans="4:22" ht="27.6" customHeight="1">
      <c r="D422" s="42"/>
      <c r="E422" s="42"/>
      <c r="F422" s="42"/>
      <c r="N422" s="42"/>
      <c r="O422" s="42"/>
      <c r="P422" s="42"/>
      <c r="Q422" s="42"/>
      <c r="R422" s="42"/>
      <c r="S422" s="42"/>
      <c r="U422" s="42"/>
      <c r="V422" s="40"/>
    </row>
    <row r="423" spans="4:22" ht="27.6" customHeight="1">
      <c r="D423" s="42"/>
      <c r="E423" s="42"/>
      <c r="F423" s="42"/>
      <c r="N423" s="42"/>
      <c r="O423" s="42"/>
      <c r="P423" s="42"/>
      <c r="Q423" s="42"/>
      <c r="R423" s="42"/>
      <c r="S423" s="42"/>
      <c r="U423" s="42"/>
      <c r="V423" s="40"/>
    </row>
    <row r="424" spans="4:22" ht="27.6" customHeight="1">
      <c r="D424" s="42"/>
      <c r="E424" s="42"/>
      <c r="F424" s="42"/>
      <c r="N424" s="42"/>
      <c r="O424" s="42"/>
      <c r="P424" s="42"/>
      <c r="Q424" s="42"/>
      <c r="R424" s="42"/>
      <c r="S424" s="42"/>
      <c r="U424" s="42"/>
      <c r="V424" s="40"/>
    </row>
    <row r="425" spans="4:22" ht="27.6" customHeight="1">
      <c r="D425" s="42"/>
      <c r="E425" s="42"/>
      <c r="F425" s="42"/>
      <c r="N425" s="42"/>
      <c r="O425" s="42"/>
      <c r="P425" s="42"/>
      <c r="Q425" s="42"/>
      <c r="R425" s="42"/>
      <c r="S425" s="42"/>
      <c r="U425" s="42"/>
      <c r="V425" s="40"/>
    </row>
    <row r="426" spans="4:22" ht="27.6" customHeight="1">
      <c r="D426" s="42"/>
      <c r="E426" s="42"/>
      <c r="F426" s="42"/>
      <c r="N426" s="42"/>
      <c r="O426" s="42"/>
      <c r="P426" s="42"/>
      <c r="Q426" s="42"/>
      <c r="R426" s="42"/>
      <c r="S426" s="42"/>
      <c r="U426" s="42"/>
      <c r="V426" s="40"/>
    </row>
    <row r="427" spans="4:22" ht="27.6" customHeight="1">
      <c r="D427" s="42"/>
      <c r="E427" s="42"/>
      <c r="F427" s="42"/>
      <c r="N427" s="42"/>
      <c r="O427" s="42"/>
      <c r="P427" s="42"/>
      <c r="Q427" s="42"/>
      <c r="R427" s="42"/>
      <c r="S427" s="42"/>
      <c r="U427" s="42"/>
      <c r="V427" s="40"/>
    </row>
    <row r="428" spans="4:22" ht="27.6" customHeight="1">
      <c r="D428" s="42"/>
      <c r="E428" s="42"/>
      <c r="F428" s="42"/>
      <c r="N428" s="42"/>
      <c r="O428" s="42"/>
      <c r="P428" s="42"/>
      <c r="Q428" s="42"/>
      <c r="R428" s="42"/>
      <c r="S428" s="42"/>
      <c r="U428" s="42"/>
      <c r="V428" s="40"/>
    </row>
    <row r="429" spans="4:22" ht="27.6" customHeight="1">
      <c r="D429" s="42"/>
      <c r="E429" s="42"/>
      <c r="F429" s="42"/>
      <c r="N429" s="42"/>
      <c r="O429" s="42"/>
      <c r="P429" s="42"/>
      <c r="Q429" s="42"/>
      <c r="R429" s="42"/>
      <c r="S429" s="42"/>
      <c r="U429" s="42"/>
      <c r="V429" s="40"/>
    </row>
    <row r="430" spans="4:22" ht="27.6" customHeight="1">
      <c r="D430" s="42"/>
      <c r="E430" s="42"/>
      <c r="F430" s="42"/>
      <c r="N430" s="42"/>
      <c r="O430" s="42"/>
      <c r="P430" s="42"/>
      <c r="Q430" s="42"/>
      <c r="R430" s="42"/>
      <c r="S430" s="42"/>
      <c r="U430" s="42"/>
      <c r="V430" s="40"/>
    </row>
    <row r="431" spans="4:22" ht="27.6" customHeight="1">
      <c r="D431" s="42"/>
      <c r="E431" s="42"/>
      <c r="F431" s="42"/>
      <c r="N431" s="42"/>
      <c r="O431" s="42"/>
      <c r="P431" s="42"/>
      <c r="Q431" s="42"/>
      <c r="R431" s="42"/>
      <c r="S431" s="42"/>
      <c r="U431" s="42"/>
      <c r="V431" s="40"/>
    </row>
    <row r="432" spans="4:22" ht="27.6" customHeight="1">
      <c r="D432" s="42"/>
      <c r="E432" s="42"/>
      <c r="F432" s="42"/>
      <c r="N432" s="42"/>
      <c r="O432" s="42"/>
      <c r="P432" s="42"/>
      <c r="Q432" s="42"/>
      <c r="R432" s="42"/>
      <c r="S432" s="42"/>
      <c r="U432" s="42"/>
      <c r="V432" s="40"/>
    </row>
    <row r="433" spans="4:22" ht="27.6" customHeight="1">
      <c r="D433" s="42"/>
      <c r="E433" s="42"/>
      <c r="F433" s="42"/>
      <c r="N433" s="42"/>
      <c r="O433" s="42"/>
      <c r="P433" s="42"/>
      <c r="Q433" s="42"/>
      <c r="R433" s="42"/>
      <c r="S433" s="42"/>
      <c r="U433" s="42"/>
      <c r="V433" s="40"/>
    </row>
    <row r="434" spans="4:22" ht="27.6" customHeight="1">
      <c r="D434" s="42"/>
      <c r="E434" s="42"/>
      <c r="F434" s="42"/>
      <c r="N434" s="42"/>
      <c r="O434" s="42"/>
      <c r="P434" s="42"/>
      <c r="Q434" s="42"/>
      <c r="R434" s="42"/>
      <c r="S434" s="42"/>
      <c r="U434" s="42"/>
      <c r="V434" s="40"/>
    </row>
    <row r="435" spans="4:22" ht="27.6" customHeight="1">
      <c r="D435" s="42"/>
      <c r="E435" s="42"/>
      <c r="F435" s="42"/>
      <c r="N435" s="42"/>
      <c r="O435" s="42"/>
      <c r="P435" s="42"/>
      <c r="Q435" s="42"/>
      <c r="R435" s="42"/>
      <c r="S435" s="42"/>
      <c r="U435" s="42"/>
      <c r="V435" s="40"/>
    </row>
    <row r="436" spans="4:22" ht="27.6" customHeight="1">
      <c r="D436" s="42"/>
      <c r="E436" s="42"/>
      <c r="F436" s="42"/>
      <c r="N436" s="42"/>
      <c r="O436" s="42"/>
      <c r="P436" s="42"/>
      <c r="Q436" s="42"/>
      <c r="R436" s="42"/>
      <c r="S436" s="42"/>
      <c r="U436" s="42"/>
      <c r="V436" s="40"/>
    </row>
    <row r="437" spans="4:22" ht="27.6" customHeight="1">
      <c r="D437" s="42"/>
      <c r="E437" s="42"/>
      <c r="F437" s="42"/>
      <c r="N437" s="42"/>
      <c r="O437" s="42"/>
      <c r="P437" s="42"/>
      <c r="Q437" s="42"/>
      <c r="R437" s="42"/>
      <c r="S437" s="42"/>
      <c r="U437" s="42"/>
      <c r="V437" s="40"/>
    </row>
    <row r="438" spans="4:22" ht="27.6" customHeight="1">
      <c r="D438" s="42"/>
      <c r="E438" s="42"/>
      <c r="F438" s="42"/>
      <c r="N438" s="42"/>
      <c r="O438" s="42"/>
      <c r="P438" s="42"/>
      <c r="Q438" s="42"/>
      <c r="R438" s="42"/>
      <c r="S438" s="42"/>
      <c r="U438" s="42"/>
      <c r="V438" s="40"/>
    </row>
    <row r="439" spans="4:22" ht="27.6" customHeight="1">
      <c r="D439" s="42"/>
      <c r="E439" s="42"/>
      <c r="F439" s="42"/>
      <c r="N439" s="42"/>
      <c r="O439" s="42"/>
      <c r="P439" s="42"/>
      <c r="Q439" s="42"/>
      <c r="R439" s="42"/>
      <c r="S439" s="42"/>
      <c r="U439" s="42"/>
      <c r="V439" s="40"/>
    </row>
    <row r="440" spans="4:22" ht="27.6" customHeight="1">
      <c r="D440" s="42"/>
      <c r="E440" s="42"/>
      <c r="F440" s="42"/>
      <c r="N440" s="42"/>
      <c r="O440" s="42"/>
      <c r="P440" s="42"/>
      <c r="Q440" s="42"/>
      <c r="R440" s="42"/>
      <c r="S440" s="42"/>
      <c r="U440" s="42"/>
      <c r="V440" s="40"/>
    </row>
    <row r="441" spans="4:22" ht="27.6" customHeight="1">
      <c r="D441" s="42"/>
      <c r="E441" s="42"/>
      <c r="F441" s="42"/>
      <c r="N441" s="42"/>
      <c r="O441" s="42"/>
      <c r="P441" s="42"/>
      <c r="Q441" s="42"/>
      <c r="R441" s="42"/>
      <c r="S441" s="42"/>
      <c r="U441" s="42"/>
      <c r="V441" s="40"/>
    </row>
    <row r="442" spans="4:22" ht="27.6" customHeight="1">
      <c r="D442" s="42"/>
      <c r="E442" s="42"/>
      <c r="F442" s="42"/>
      <c r="N442" s="42"/>
      <c r="O442" s="42"/>
      <c r="P442" s="42"/>
      <c r="Q442" s="42"/>
      <c r="R442" s="42"/>
      <c r="S442" s="42"/>
      <c r="U442" s="42"/>
      <c r="V442" s="40"/>
    </row>
    <row r="443" spans="4:22" ht="27.6" customHeight="1">
      <c r="D443" s="42"/>
      <c r="E443" s="42"/>
      <c r="F443" s="42"/>
      <c r="N443" s="42"/>
      <c r="O443" s="42"/>
      <c r="P443" s="42"/>
      <c r="Q443" s="42"/>
      <c r="R443" s="42"/>
      <c r="S443" s="42"/>
      <c r="U443" s="42"/>
      <c r="V443" s="40"/>
    </row>
    <row r="444" spans="4:22" ht="27.6" customHeight="1">
      <c r="D444" s="42"/>
      <c r="E444" s="42"/>
      <c r="F444" s="42"/>
      <c r="N444" s="42"/>
      <c r="O444" s="42"/>
      <c r="P444" s="42"/>
      <c r="Q444" s="42"/>
      <c r="R444" s="42"/>
      <c r="S444" s="42"/>
      <c r="U444" s="42"/>
      <c r="V444" s="40"/>
    </row>
    <row r="445" spans="4:22" ht="27.6" customHeight="1">
      <c r="D445" s="42"/>
      <c r="E445" s="42"/>
      <c r="F445" s="42"/>
      <c r="N445" s="42"/>
      <c r="O445" s="42"/>
      <c r="P445" s="42"/>
      <c r="Q445" s="42"/>
      <c r="R445" s="42"/>
      <c r="S445" s="42"/>
      <c r="U445" s="42"/>
      <c r="V445" s="40"/>
    </row>
    <row r="446" spans="4:22" ht="27.6" customHeight="1">
      <c r="D446" s="42"/>
      <c r="E446" s="42"/>
      <c r="F446" s="42"/>
      <c r="N446" s="42"/>
      <c r="O446" s="42"/>
      <c r="P446" s="42"/>
      <c r="Q446" s="42"/>
      <c r="R446" s="42"/>
      <c r="S446" s="42"/>
      <c r="U446" s="42"/>
      <c r="V446" s="40"/>
    </row>
    <row r="447" spans="4:22" ht="27.6" customHeight="1">
      <c r="D447" s="42"/>
      <c r="E447" s="42"/>
      <c r="F447" s="42"/>
      <c r="N447" s="42"/>
      <c r="O447" s="42"/>
      <c r="P447" s="42"/>
      <c r="Q447" s="42"/>
      <c r="R447" s="42"/>
      <c r="S447" s="42"/>
      <c r="U447" s="42"/>
      <c r="V447" s="40"/>
    </row>
    <row r="448" spans="4:22" ht="27.6" customHeight="1">
      <c r="D448" s="42"/>
      <c r="E448" s="42"/>
      <c r="F448" s="42"/>
      <c r="N448" s="42"/>
      <c r="O448" s="42"/>
      <c r="P448" s="42"/>
      <c r="Q448" s="42"/>
      <c r="R448" s="42"/>
      <c r="S448" s="42"/>
      <c r="U448" s="42"/>
      <c r="V448" s="40"/>
    </row>
    <row r="449" spans="4:22" ht="27.6" customHeight="1">
      <c r="D449" s="42"/>
      <c r="E449" s="42"/>
      <c r="F449" s="42"/>
      <c r="N449" s="42"/>
      <c r="O449" s="42"/>
      <c r="P449" s="42"/>
      <c r="Q449" s="42"/>
      <c r="R449" s="42"/>
      <c r="S449" s="42"/>
      <c r="U449" s="42"/>
      <c r="V449" s="40"/>
    </row>
    <row r="450" spans="4:22" ht="27.6" customHeight="1">
      <c r="D450" s="42"/>
      <c r="E450" s="42"/>
      <c r="F450" s="42"/>
      <c r="N450" s="42"/>
      <c r="O450" s="42"/>
      <c r="P450" s="42"/>
      <c r="Q450" s="42"/>
      <c r="R450" s="42"/>
      <c r="S450" s="42"/>
      <c r="U450" s="42"/>
      <c r="V450" s="40"/>
    </row>
    <row r="451" spans="4:22" ht="27.6" customHeight="1">
      <c r="D451" s="42"/>
      <c r="E451" s="42"/>
      <c r="F451" s="42"/>
      <c r="N451" s="42"/>
      <c r="O451" s="42"/>
      <c r="P451" s="42"/>
      <c r="Q451" s="42"/>
      <c r="R451" s="42"/>
      <c r="S451" s="42"/>
      <c r="U451" s="42"/>
      <c r="V451" s="40"/>
    </row>
    <row r="452" spans="4:22" ht="27.6" customHeight="1">
      <c r="D452" s="42"/>
      <c r="E452" s="42"/>
      <c r="F452" s="42"/>
      <c r="N452" s="42"/>
      <c r="O452" s="42"/>
      <c r="P452" s="42"/>
      <c r="Q452" s="42"/>
      <c r="R452" s="42"/>
      <c r="S452" s="42"/>
      <c r="U452" s="42"/>
      <c r="V452" s="40"/>
    </row>
    <row r="453" spans="4:22" ht="27.6" customHeight="1">
      <c r="D453" s="42"/>
      <c r="E453" s="42"/>
      <c r="F453" s="42"/>
      <c r="N453" s="42"/>
      <c r="O453" s="42"/>
      <c r="P453" s="42"/>
      <c r="Q453" s="42"/>
      <c r="R453" s="42"/>
      <c r="S453" s="42"/>
      <c r="U453" s="42"/>
      <c r="V453" s="40"/>
    </row>
    <row r="454" spans="4:22" ht="27.6" customHeight="1">
      <c r="D454" s="42"/>
      <c r="E454" s="42"/>
      <c r="F454" s="42"/>
      <c r="N454" s="42"/>
      <c r="O454" s="42"/>
      <c r="P454" s="42"/>
      <c r="Q454" s="42"/>
      <c r="R454" s="42"/>
      <c r="S454" s="42"/>
      <c r="U454" s="42"/>
      <c r="V454" s="40"/>
    </row>
    <row r="455" spans="4:22" ht="27.6" customHeight="1">
      <c r="D455" s="42"/>
      <c r="E455" s="42"/>
      <c r="F455" s="42"/>
      <c r="N455" s="42"/>
      <c r="O455" s="42"/>
      <c r="P455" s="42"/>
      <c r="Q455" s="42"/>
      <c r="R455" s="42"/>
      <c r="S455" s="42"/>
      <c r="U455" s="42"/>
      <c r="V455" s="40"/>
    </row>
    <row r="456" spans="4:22" ht="27.6" customHeight="1">
      <c r="D456" s="42"/>
      <c r="E456" s="42"/>
      <c r="F456" s="42"/>
      <c r="N456" s="42"/>
      <c r="O456" s="42"/>
      <c r="P456" s="42"/>
      <c r="Q456" s="42"/>
      <c r="R456" s="42"/>
      <c r="S456" s="42"/>
      <c r="U456" s="42"/>
      <c r="V456" s="40"/>
    </row>
    <row r="457" spans="4:22" ht="27.6" customHeight="1">
      <c r="D457" s="42"/>
      <c r="E457" s="42"/>
      <c r="F457" s="42"/>
      <c r="N457" s="42"/>
      <c r="O457" s="42"/>
      <c r="P457" s="42"/>
      <c r="Q457" s="42"/>
      <c r="R457" s="42"/>
      <c r="S457" s="42"/>
      <c r="U457" s="42"/>
      <c r="V457" s="40"/>
    </row>
    <row r="458" spans="4:22" ht="27.6" customHeight="1">
      <c r="D458" s="42"/>
      <c r="E458" s="42"/>
      <c r="F458" s="42"/>
      <c r="N458" s="42"/>
      <c r="O458" s="42"/>
      <c r="P458" s="42"/>
      <c r="Q458" s="42"/>
      <c r="R458" s="42"/>
      <c r="S458" s="42"/>
      <c r="U458" s="42"/>
      <c r="V458" s="40"/>
    </row>
    <row r="459" spans="4:22" ht="27.6" customHeight="1">
      <c r="D459" s="42"/>
      <c r="E459" s="42"/>
      <c r="F459" s="42"/>
      <c r="N459" s="42"/>
      <c r="O459" s="42"/>
      <c r="P459" s="42"/>
      <c r="Q459" s="42"/>
      <c r="R459" s="42"/>
      <c r="S459" s="42"/>
      <c r="U459" s="42"/>
      <c r="V459" s="40"/>
    </row>
    <row r="460" spans="4:22" ht="27.6" customHeight="1">
      <c r="D460" s="42"/>
      <c r="E460" s="42"/>
      <c r="F460" s="42"/>
      <c r="N460" s="42"/>
      <c r="O460" s="42"/>
      <c r="P460" s="42"/>
      <c r="Q460" s="42"/>
      <c r="R460" s="42"/>
      <c r="S460" s="42"/>
      <c r="U460" s="42"/>
      <c r="V460" s="40"/>
    </row>
    <row r="461" spans="4:22" ht="27.6" customHeight="1">
      <c r="D461" s="42"/>
      <c r="E461" s="42"/>
      <c r="F461" s="42"/>
      <c r="N461" s="42"/>
      <c r="O461" s="42"/>
      <c r="P461" s="42"/>
      <c r="Q461" s="42"/>
      <c r="R461" s="42"/>
      <c r="S461" s="42"/>
      <c r="U461" s="42"/>
      <c r="V461" s="40"/>
    </row>
    <row r="462" spans="4:22" ht="27.6" customHeight="1">
      <c r="D462" s="42"/>
      <c r="E462" s="42"/>
      <c r="F462" s="42"/>
      <c r="N462" s="42"/>
      <c r="O462" s="42"/>
      <c r="P462" s="42"/>
      <c r="Q462" s="42"/>
      <c r="R462" s="42"/>
      <c r="S462" s="42"/>
      <c r="U462" s="42"/>
      <c r="V462" s="40"/>
    </row>
    <row r="463" spans="4:22" ht="27.6" customHeight="1">
      <c r="D463" s="42"/>
      <c r="E463" s="42"/>
      <c r="F463" s="42"/>
      <c r="N463" s="42"/>
      <c r="O463" s="42"/>
      <c r="P463" s="42"/>
      <c r="Q463" s="42"/>
      <c r="R463" s="42"/>
      <c r="S463" s="42"/>
      <c r="U463" s="42"/>
      <c r="V463" s="40"/>
    </row>
    <row r="464" spans="4:22" ht="27.6" customHeight="1">
      <c r="D464" s="42"/>
      <c r="E464" s="42"/>
      <c r="F464" s="42"/>
      <c r="N464" s="42"/>
      <c r="O464" s="42"/>
      <c r="P464" s="42"/>
      <c r="Q464" s="42"/>
      <c r="R464" s="42"/>
      <c r="S464" s="42"/>
      <c r="U464" s="42"/>
      <c r="V464" s="40"/>
    </row>
    <row r="465" spans="4:22" ht="27.6" customHeight="1">
      <c r="D465" s="42"/>
      <c r="E465" s="42"/>
      <c r="F465" s="42"/>
      <c r="N465" s="42"/>
      <c r="O465" s="42"/>
      <c r="P465" s="42"/>
      <c r="Q465" s="42"/>
      <c r="R465" s="42"/>
      <c r="S465" s="42"/>
      <c r="U465" s="42"/>
      <c r="V465" s="40"/>
    </row>
    <row r="466" spans="4:22" ht="27.6" customHeight="1">
      <c r="D466" s="42"/>
      <c r="E466" s="42"/>
      <c r="F466" s="42"/>
      <c r="N466" s="42"/>
      <c r="O466" s="42"/>
      <c r="P466" s="42"/>
      <c r="Q466" s="42"/>
      <c r="R466" s="42"/>
      <c r="S466" s="42"/>
      <c r="U466" s="42"/>
      <c r="V466" s="40"/>
    </row>
    <row r="467" spans="4:22" ht="27.6" customHeight="1">
      <c r="D467" s="42"/>
      <c r="E467" s="42"/>
      <c r="F467" s="42"/>
      <c r="N467" s="42"/>
      <c r="O467" s="42"/>
      <c r="P467" s="42"/>
      <c r="Q467" s="42"/>
      <c r="R467" s="42"/>
      <c r="S467" s="42"/>
      <c r="U467" s="42"/>
      <c r="V467" s="40"/>
    </row>
    <row r="468" spans="4:22" ht="27.6" customHeight="1">
      <c r="D468" s="42"/>
      <c r="E468" s="42"/>
      <c r="F468" s="42"/>
      <c r="N468" s="42"/>
      <c r="O468" s="42"/>
      <c r="P468" s="42"/>
      <c r="Q468" s="42"/>
      <c r="R468" s="42"/>
      <c r="S468" s="42"/>
      <c r="U468" s="42"/>
      <c r="V468" s="40"/>
    </row>
    <row r="469" spans="4:22" ht="27.6" customHeight="1">
      <c r="D469" s="42"/>
      <c r="E469" s="42"/>
      <c r="F469" s="42"/>
      <c r="N469" s="42"/>
      <c r="O469" s="42"/>
      <c r="P469" s="42"/>
      <c r="Q469" s="42"/>
      <c r="R469" s="42"/>
      <c r="S469" s="42"/>
      <c r="U469" s="42"/>
      <c r="V469" s="40"/>
    </row>
    <row r="470" spans="4:22" ht="27.6" customHeight="1">
      <c r="D470" s="42"/>
      <c r="E470" s="42"/>
      <c r="F470" s="42"/>
      <c r="N470" s="42"/>
      <c r="O470" s="42"/>
      <c r="P470" s="42"/>
      <c r="Q470" s="42"/>
      <c r="R470" s="42"/>
      <c r="S470" s="42"/>
      <c r="U470" s="42"/>
      <c r="V470" s="40"/>
    </row>
    <row r="471" spans="4:22" ht="27.6" customHeight="1">
      <c r="D471" s="42"/>
      <c r="E471" s="42"/>
      <c r="F471" s="42"/>
      <c r="N471" s="42"/>
      <c r="O471" s="42"/>
      <c r="P471" s="42"/>
      <c r="Q471" s="42"/>
      <c r="R471" s="42"/>
      <c r="S471" s="42"/>
      <c r="U471" s="42"/>
      <c r="V471" s="40"/>
    </row>
    <row r="472" spans="4:22" ht="27.6" customHeight="1">
      <c r="D472" s="42"/>
      <c r="E472" s="42"/>
      <c r="F472" s="42"/>
      <c r="N472" s="42"/>
      <c r="O472" s="42"/>
      <c r="P472" s="42"/>
      <c r="Q472" s="42"/>
      <c r="R472" s="42"/>
      <c r="S472" s="42"/>
      <c r="U472" s="42"/>
      <c r="V472" s="40"/>
    </row>
    <row r="473" spans="4:22" ht="27.6" customHeight="1">
      <c r="D473" s="42"/>
      <c r="E473" s="42"/>
      <c r="F473" s="42"/>
      <c r="N473" s="42"/>
      <c r="O473" s="42"/>
      <c r="P473" s="42"/>
      <c r="Q473" s="42"/>
      <c r="R473" s="42"/>
      <c r="S473" s="42"/>
      <c r="U473" s="42"/>
      <c r="V473" s="40"/>
    </row>
    <row r="474" spans="4:22" ht="27.6" customHeight="1">
      <c r="D474" s="42"/>
      <c r="E474" s="42"/>
      <c r="F474" s="42"/>
      <c r="N474" s="42"/>
      <c r="O474" s="42"/>
      <c r="P474" s="42"/>
      <c r="Q474" s="42"/>
      <c r="R474" s="42"/>
      <c r="S474" s="42"/>
      <c r="U474" s="42"/>
      <c r="V474" s="40"/>
    </row>
    <row r="475" spans="4:22" ht="27.6" customHeight="1">
      <c r="D475" s="42"/>
      <c r="E475" s="42"/>
      <c r="F475" s="42"/>
      <c r="N475" s="42"/>
      <c r="O475" s="42"/>
      <c r="P475" s="42"/>
      <c r="Q475" s="42"/>
      <c r="R475" s="42"/>
      <c r="S475" s="42"/>
      <c r="U475" s="42"/>
      <c r="V475" s="40"/>
    </row>
    <row r="476" spans="4:22" ht="27.6" customHeight="1">
      <c r="D476" s="42"/>
      <c r="E476" s="42"/>
      <c r="F476" s="42"/>
      <c r="N476" s="42"/>
      <c r="O476" s="42"/>
      <c r="P476" s="42"/>
      <c r="Q476" s="42"/>
      <c r="R476" s="42"/>
      <c r="S476" s="42"/>
      <c r="U476" s="42"/>
      <c r="V476" s="40"/>
    </row>
    <row r="477" spans="4:22" ht="27.6" customHeight="1">
      <c r="D477" s="42"/>
      <c r="E477" s="42"/>
      <c r="F477" s="42"/>
      <c r="N477" s="42"/>
      <c r="O477" s="42"/>
      <c r="P477" s="42"/>
      <c r="Q477" s="42"/>
      <c r="R477" s="42"/>
      <c r="S477" s="42"/>
      <c r="U477" s="42"/>
      <c r="V477" s="40"/>
    </row>
    <row r="478" spans="4:22" ht="12.75" customHeight="1"/>
  </sheetData>
  <autoFilter ref="A1:AT4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9" sqref="C9"/>
    </sheetView>
  </sheetViews>
  <sheetFormatPr defaultColWidth="9.140625" defaultRowHeight="12.75"/>
  <cols>
    <col min="1" max="16384" width="9.140625" style="4"/>
  </cols>
  <sheetData>
    <row r="1" spans="1:3" ht="15">
      <c r="A1" s="5"/>
      <c r="B1" s="43" t="s">
        <v>30</v>
      </c>
      <c r="C1" s="44"/>
    </row>
    <row r="2" spans="1:3" ht="45">
      <c r="A2" s="2" t="s">
        <v>31</v>
      </c>
      <c r="B2" s="1" t="s">
        <v>32</v>
      </c>
      <c r="C2" s="3" t="s">
        <v>33</v>
      </c>
    </row>
    <row r="3" spans="1:3" ht="15">
      <c r="A3" s="6">
        <v>1</v>
      </c>
      <c r="B3" s="7">
        <v>3</v>
      </c>
      <c r="C3" s="8" t="s">
        <v>34</v>
      </c>
    </row>
    <row r="4" spans="1:3" ht="15">
      <c r="A4" s="6">
        <v>2</v>
      </c>
      <c r="B4" s="7">
        <v>2</v>
      </c>
      <c r="C4" s="8" t="s">
        <v>34</v>
      </c>
    </row>
    <row r="5" spans="1:3" ht="15">
      <c r="A5" s="6">
        <v>3</v>
      </c>
      <c r="B5" s="7">
        <v>1</v>
      </c>
      <c r="C5" s="8" t="s">
        <v>34</v>
      </c>
    </row>
    <row r="6" spans="1:3" ht="15">
      <c r="A6" s="6">
        <v>4</v>
      </c>
      <c r="B6" s="7">
        <v>1</v>
      </c>
      <c r="C6" s="8" t="s">
        <v>34</v>
      </c>
    </row>
    <row r="7" spans="1:3" ht="15">
      <c r="A7" s="6">
        <v>5</v>
      </c>
      <c r="B7" s="7">
        <v>4</v>
      </c>
      <c r="C7" s="8" t="s">
        <v>34</v>
      </c>
    </row>
    <row r="8" spans="1:3" ht="15">
      <c r="A8" s="6">
        <v>6</v>
      </c>
      <c r="B8" s="7">
        <v>4</v>
      </c>
      <c r="C8" s="39" t="s">
        <v>221</v>
      </c>
    </row>
    <row r="9" spans="1:3" ht="15">
      <c r="A9" s="6">
        <v>6</v>
      </c>
      <c r="B9" s="7">
        <v>4</v>
      </c>
      <c r="C9" s="8" t="s">
        <v>24</v>
      </c>
    </row>
    <row r="10" spans="1:3" ht="15">
      <c r="A10" s="6">
        <v>6</v>
      </c>
      <c r="B10" s="7">
        <v>4</v>
      </c>
      <c r="C10" s="8" t="s">
        <v>35</v>
      </c>
    </row>
    <row r="11" spans="1:3" ht="15">
      <c r="A11" s="9">
        <v>7</v>
      </c>
      <c r="B11" s="10">
        <v>0</v>
      </c>
      <c r="C11" s="11" t="s">
        <v>36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8"/>
  <sheetViews>
    <sheetView workbookViewId="0">
      <selection activeCell="D474" sqref="D474"/>
    </sheetView>
  </sheetViews>
  <sheetFormatPr defaultRowHeight="12.75"/>
  <cols>
    <col min="1" max="1" width="33" bestFit="1" customWidth="1"/>
    <col min="2" max="2" width="10" bestFit="1" customWidth="1"/>
    <col min="3" max="3" width="13.28515625" bestFit="1" customWidth="1"/>
  </cols>
  <sheetData>
    <row r="1" spans="1:3">
      <c r="A1" s="16" t="s">
        <v>173</v>
      </c>
    </row>
    <row r="2" spans="1:3">
      <c r="A2" s="15" t="s">
        <v>100</v>
      </c>
      <c r="B2" s="15" t="s">
        <v>172</v>
      </c>
      <c r="C2" s="15" t="s">
        <v>171</v>
      </c>
    </row>
    <row r="3" spans="1:3" ht="15">
      <c r="A3" s="17" t="str">
        <f t="shared" ref="A3:A66" si="0">"PDG"&amp;(MID(B3,2,2))</f>
        <v>PDG21</v>
      </c>
      <c r="B3" s="12" t="s">
        <v>22</v>
      </c>
      <c r="C3" s="12" t="s">
        <v>103</v>
      </c>
    </row>
    <row r="4" spans="1:3" ht="15">
      <c r="A4" s="17" t="str">
        <f t="shared" si="0"/>
        <v>PDG21</v>
      </c>
      <c r="B4" s="12" t="s">
        <v>22</v>
      </c>
      <c r="C4" s="12" t="s">
        <v>103</v>
      </c>
    </row>
    <row r="5" spans="1:3" ht="15">
      <c r="A5" s="17" t="str">
        <f t="shared" si="0"/>
        <v>PDG21</v>
      </c>
      <c r="B5" s="12" t="s">
        <v>22</v>
      </c>
      <c r="C5" s="12" t="s">
        <v>103</v>
      </c>
    </row>
    <row r="6" spans="1:3" ht="15">
      <c r="A6" s="17" t="str">
        <f t="shared" si="0"/>
        <v>PDG21</v>
      </c>
      <c r="B6" s="12" t="s">
        <v>22</v>
      </c>
      <c r="C6" s="12" t="s">
        <v>103</v>
      </c>
    </row>
    <row r="7" spans="1:3" ht="15">
      <c r="A7" s="17" t="str">
        <f t="shared" si="0"/>
        <v>PDG21</v>
      </c>
      <c r="B7" s="12" t="s">
        <v>22</v>
      </c>
      <c r="C7" s="12" t="s">
        <v>103</v>
      </c>
    </row>
    <row r="8" spans="1:3" ht="15">
      <c r="A8" s="17" t="str">
        <f t="shared" si="0"/>
        <v>PDG21</v>
      </c>
      <c r="B8" s="12" t="s">
        <v>22</v>
      </c>
      <c r="C8" s="12" t="s">
        <v>103</v>
      </c>
    </row>
    <row r="9" spans="1:3" ht="15">
      <c r="A9" s="17" t="str">
        <f t="shared" si="0"/>
        <v>PDG21</v>
      </c>
      <c r="B9" s="12" t="s">
        <v>22</v>
      </c>
      <c r="C9" s="12" t="s">
        <v>103</v>
      </c>
    </row>
    <row r="10" spans="1:3" ht="15">
      <c r="A10" s="17" t="str">
        <f t="shared" si="0"/>
        <v>PDG22</v>
      </c>
      <c r="B10" s="12" t="s">
        <v>25</v>
      </c>
      <c r="C10" s="12" t="s">
        <v>104</v>
      </c>
    </row>
    <row r="11" spans="1:3" ht="15">
      <c r="A11" s="17" t="str">
        <f t="shared" si="0"/>
        <v>PDG22</v>
      </c>
      <c r="B11" s="12" t="s">
        <v>25</v>
      </c>
      <c r="C11" s="12" t="s">
        <v>104</v>
      </c>
    </row>
    <row r="12" spans="1:3" ht="15">
      <c r="A12" s="17" t="str">
        <f t="shared" si="0"/>
        <v>PDG22</v>
      </c>
      <c r="B12" s="12" t="s">
        <v>25</v>
      </c>
      <c r="C12" s="12" t="s">
        <v>104</v>
      </c>
    </row>
    <row r="13" spans="1:3" ht="15">
      <c r="A13" s="17" t="str">
        <f t="shared" si="0"/>
        <v>PDG22</v>
      </c>
      <c r="B13" s="12" t="s">
        <v>25</v>
      </c>
      <c r="C13" s="12" t="s">
        <v>104</v>
      </c>
    </row>
    <row r="14" spans="1:3" ht="15">
      <c r="A14" s="17" t="str">
        <f t="shared" si="0"/>
        <v>PDG22</v>
      </c>
      <c r="B14" s="12" t="s">
        <v>25</v>
      </c>
      <c r="C14" s="12" t="s">
        <v>104</v>
      </c>
    </row>
    <row r="15" spans="1:3" ht="15">
      <c r="A15" s="17" t="str">
        <f t="shared" si="0"/>
        <v>PDG22</v>
      </c>
      <c r="B15" s="12" t="s">
        <v>25</v>
      </c>
      <c r="C15" s="12" t="s">
        <v>104</v>
      </c>
    </row>
    <row r="16" spans="1:3" ht="15">
      <c r="A16" s="17" t="str">
        <f t="shared" si="0"/>
        <v>PDG22</v>
      </c>
      <c r="B16" s="12" t="s">
        <v>25</v>
      </c>
      <c r="C16" s="12" t="s">
        <v>104</v>
      </c>
    </row>
    <row r="17" spans="1:3" ht="15">
      <c r="A17" s="17" t="str">
        <f t="shared" si="0"/>
        <v>PDG23</v>
      </c>
      <c r="B17" s="12" t="s">
        <v>26</v>
      </c>
      <c r="C17" s="12" t="s">
        <v>105</v>
      </c>
    </row>
    <row r="18" spans="1:3" ht="15">
      <c r="A18" s="17" t="str">
        <f t="shared" si="0"/>
        <v>PDG23</v>
      </c>
      <c r="B18" s="12" t="s">
        <v>26</v>
      </c>
      <c r="C18" s="12" t="s">
        <v>105</v>
      </c>
    </row>
    <row r="19" spans="1:3" ht="15">
      <c r="A19" s="17" t="str">
        <f t="shared" si="0"/>
        <v>PDG23</v>
      </c>
      <c r="B19" s="12" t="s">
        <v>26</v>
      </c>
      <c r="C19" s="12" t="s">
        <v>105</v>
      </c>
    </row>
    <row r="20" spans="1:3" ht="15">
      <c r="A20" s="17" t="str">
        <f t="shared" si="0"/>
        <v>PDG23</v>
      </c>
      <c r="B20" s="12" t="s">
        <v>26</v>
      </c>
      <c r="C20" s="12" t="s">
        <v>105</v>
      </c>
    </row>
    <row r="21" spans="1:3" ht="15">
      <c r="A21" s="17" t="str">
        <f t="shared" si="0"/>
        <v>PDG23</v>
      </c>
      <c r="B21" s="12" t="s">
        <v>26</v>
      </c>
      <c r="C21" s="12" t="s">
        <v>105</v>
      </c>
    </row>
    <row r="22" spans="1:3" ht="15">
      <c r="A22" s="17" t="str">
        <f t="shared" si="0"/>
        <v>PDG23</v>
      </c>
      <c r="B22" s="12" t="s">
        <v>26</v>
      </c>
      <c r="C22" s="12" t="s">
        <v>105</v>
      </c>
    </row>
    <row r="23" spans="1:3" ht="15">
      <c r="A23" s="17" t="str">
        <f t="shared" si="0"/>
        <v>PDG23</v>
      </c>
      <c r="B23" s="12" t="s">
        <v>26</v>
      </c>
      <c r="C23" s="12" t="s">
        <v>105</v>
      </c>
    </row>
    <row r="24" spans="1:3" ht="15">
      <c r="A24" s="17" t="str">
        <f t="shared" si="0"/>
        <v>PDG30</v>
      </c>
      <c r="B24" s="12" t="s">
        <v>28</v>
      </c>
      <c r="C24" s="12" t="s">
        <v>106</v>
      </c>
    </row>
    <row r="25" spans="1:3" ht="15">
      <c r="A25" s="17" t="str">
        <f t="shared" si="0"/>
        <v>PDG30</v>
      </c>
      <c r="B25" s="12" t="s">
        <v>28</v>
      </c>
      <c r="C25" s="12" t="s">
        <v>106</v>
      </c>
    </row>
    <row r="26" spans="1:3" ht="15">
      <c r="A26" s="17" t="str">
        <f t="shared" si="0"/>
        <v>PDG30</v>
      </c>
      <c r="B26" s="12" t="s">
        <v>28</v>
      </c>
      <c r="C26" s="12" t="s">
        <v>106</v>
      </c>
    </row>
    <row r="27" spans="1:3" ht="15">
      <c r="A27" s="17" t="str">
        <f t="shared" si="0"/>
        <v>PDG30</v>
      </c>
      <c r="B27" s="12" t="s">
        <v>28</v>
      </c>
      <c r="C27" s="12" t="s">
        <v>106</v>
      </c>
    </row>
    <row r="28" spans="1:3" ht="15">
      <c r="A28" s="17" t="str">
        <f t="shared" si="0"/>
        <v>PDG30</v>
      </c>
      <c r="B28" s="12" t="s">
        <v>28</v>
      </c>
      <c r="C28" s="12" t="s">
        <v>106</v>
      </c>
    </row>
    <row r="29" spans="1:3" ht="15">
      <c r="A29" s="17" t="str">
        <f t="shared" si="0"/>
        <v>PDG30</v>
      </c>
      <c r="B29" s="12" t="s">
        <v>28</v>
      </c>
      <c r="C29" s="12" t="s">
        <v>106</v>
      </c>
    </row>
    <row r="30" spans="1:3" ht="15">
      <c r="A30" s="17" t="str">
        <f t="shared" si="0"/>
        <v>PDG30</v>
      </c>
      <c r="B30" s="12" t="s">
        <v>28</v>
      </c>
      <c r="C30" s="12" t="s">
        <v>106</v>
      </c>
    </row>
    <row r="31" spans="1:3" ht="15">
      <c r="A31" s="17" t="str">
        <f t="shared" si="0"/>
        <v>PDG31</v>
      </c>
      <c r="B31" s="12" t="s">
        <v>29</v>
      </c>
      <c r="C31" s="12" t="s">
        <v>107</v>
      </c>
    </row>
    <row r="32" spans="1:3" ht="15">
      <c r="A32" s="17" t="str">
        <f t="shared" si="0"/>
        <v>PDG31</v>
      </c>
      <c r="B32" s="12" t="s">
        <v>29</v>
      </c>
      <c r="C32" s="12" t="s">
        <v>107</v>
      </c>
    </row>
    <row r="33" spans="1:3" ht="15">
      <c r="A33" s="17" t="str">
        <f t="shared" si="0"/>
        <v>PDG31</v>
      </c>
      <c r="B33" s="12" t="s">
        <v>29</v>
      </c>
      <c r="C33" s="12" t="s">
        <v>107</v>
      </c>
    </row>
    <row r="34" spans="1:3" ht="15">
      <c r="A34" s="17" t="str">
        <f t="shared" si="0"/>
        <v>PDG31</v>
      </c>
      <c r="B34" s="12" t="s">
        <v>29</v>
      </c>
      <c r="C34" s="12" t="s">
        <v>107</v>
      </c>
    </row>
    <row r="35" spans="1:3" ht="15">
      <c r="A35" s="17" t="str">
        <f t="shared" si="0"/>
        <v>PDG31</v>
      </c>
      <c r="B35" s="12" t="s">
        <v>29</v>
      </c>
      <c r="C35" s="12" t="s">
        <v>107</v>
      </c>
    </row>
    <row r="36" spans="1:3" ht="15">
      <c r="A36" s="17" t="str">
        <f t="shared" si="0"/>
        <v>PDG31</v>
      </c>
      <c r="B36" s="12" t="s">
        <v>29</v>
      </c>
      <c r="C36" s="12" t="s">
        <v>107</v>
      </c>
    </row>
    <row r="37" spans="1:3" ht="15">
      <c r="A37" s="17" t="str">
        <f t="shared" si="0"/>
        <v>PDG31</v>
      </c>
      <c r="B37" s="12" t="s">
        <v>29</v>
      </c>
      <c r="C37" s="12" t="s">
        <v>107</v>
      </c>
    </row>
    <row r="38" spans="1:3" ht="15">
      <c r="A38" s="17" t="str">
        <f t="shared" si="0"/>
        <v>PDG07</v>
      </c>
      <c r="B38" s="12" t="s">
        <v>43</v>
      </c>
      <c r="C38" s="12" t="s">
        <v>108</v>
      </c>
    </row>
    <row r="39" spans="1:3" ht="15">
      <c r="A39" s="17" t="str">
        <f t="shared" si="0"/>
        <v>PDG07</v>
      </c>
      <c r="B39" s="12" t="s">
        <v>43</v>
      </c>
      <c r="C39" s="12" t="s">
        <v>108</v>
      </c>
    </row>
    <row r="40" spans="1:3" ht="15">
      <c r="A40" s="17" t="str">
        <f t="shared" si="0"/>
        <v>PDG07</v>
      </c>
      <c r="B40" s="12" t="s">
        <v>43</v>
      </c>
      <c r="C40" s="12" t="s">
        <v>108</v>
      </c>
    </row>
    <row r="41" spans="1:3" ht="15">
      <c r="A41" s="17" t="str">
        <f t="shared" si="0"/>
        <v>PDG07</v>
      </c>
      <c r="B41" s="12" t="s">
        <v>43</v>
      </c>
      <c r="C41" s="12" t="s">
        <v>108</v>
      </c>
    </row>
    <row r="42" spans="1:3" ht="15">
      <c r="A42" s="17" t="str">
        <f t="shared" si="0"/>
        <v>PDG07</v>
      </c>
      <c r="B42" s="12" t="s">
        <v>43</v>
      </c>
      <c r="C42" s="12" t="s">
        <v>108</v>
      </c>
    </row>
    <row r="43" spans="1:3" ht="15">
      <c r="A43" s="17" t="str">
        <f t="shared" si="0"/>
        <v>PDG07</v>
      </c>
      <c r="B43" s="12" t="s">
        <v>43</v>
      </c>
      <c r="C43" s="12" t="s">
        <v>108</v>
      </c>
    </row>
    <row r="44" spans="1:3" ht="15">
      <c r="A44" s="17" t="str">
        <f t="shared" si="0"/>
        <v>PDG07</v>
      </c>
      <c r="B44" s="12" t="s">
        <v>43</v>
      </c>
      <c r="C44" s="12" t="s">
        <v>108</v>
      </c>
    </row>
    <row r="45" spans="1:3" ht="15">
      <c r="A45" s="17" t="str">
        <f t="shared" si="0"/>
        <v>PDG09</v>
      </c>
      <c r="B45" s="12" t="s">
        <v>45</v>
      </c>
      <c r="C45" s="12" t="s">
        <v>109</v>
      </c>
    </row>
    <row r="46" spans="1:3" ht="15">
      <c r="A46" s="17" t="str">
        <f t="shared" si="0"/>
        <v>PDG09</v>
      </c>
      <c r="B46" s="12" t="s">
        <v>45</v>
      </c>
      <c r="C46" s="12" t="s">
        <v>109</v>
      </c>
    </row>
    <row r="47" spans="1:3" ht="15">
      <c r="A47" s="17" t="str">
        <f t="shared" si="0"/>
        <v>PDG09</v>
      </c>
      <c r="B47" s="12" t="s">
        <v>45</v>
      </c>
      <c r="C47" s="12" t="s">
        <v>109</v>
      </c>
    </row>
    <row r="48" spans="1:3" ht="15">
      <c r="A48" s="17" t="str">
        <f t="shared" si="0"/>
        <v>PDG09</v>
      </c>
      <c r="B48" s="12" t="s">
        <v>45</v>
      </c>
      <c r="C48" s="12" t="s">
        <v>109</v>
      </c>
    </row>
    <row r="49" spans="1:3" ht="15">
      <c r="A49" s="17" t="str">
        <f t="shared" si="0"/>
        <v>PDG09</v>
      </c>
      <c r="B49" s="12" t="s">
        <v>45</v>
      </c>
      <c r="C49" s="12" t="s">
        <v>109</v>
      </c>
    </row>
    <row r="50" spans="1:3" ht="15">
      <c r="A50" s="17" t="str">
        <f t="shared" si="0"/>
        <v>PDG09</v>
      </c>
      <c r="B50" s="12" t="s">
        <v>45</v>
      </c>
      <c r="C50" s="12" t="s">
        <v>109</v>
      </c>
    </row>
    <row r="51" spans="1:3" ht="15">
      <c r="A51" s="17" t="str">
        <f t="shared" si="0"/>
        <v>PDG09</v>
      </c>
      <c r="B51" s="12" t="s">
        <v>45</v>
      </c>
      <c r="C51" s="12" t="s">
        <v>109</v>
      </c>
    </row>
    <row r="52" spans="1:3" ht="15">
      <c r="A52" s="17" t="str">
        <f t="shared" si="0"/>
        <v>PDG12</v>
      </c>
      <c r="B52" s="12" t="s">
        <v>48</v>
      </c>
      <c r="C52" s="12" t="s">
        <v>110</v>
      </c>
    </row>
    <row r="53" spans="1:3" ht="15">
      <c r="A53" s="17" t="str">
        <f t="shared" si="0"/>
        <v>PDG12</v>
      </c>
      <c r="B53" s="12" t="s">
        <v>48</v>
      </c>
      <c r="C53" s="12" t="s">
        <v>110</v>
      </c>
    </row>
    <row r="54" spans="1:3" ht="15">
      <c r="A54" s="17" t="str">
        <f t="shared" si="0"/>
        <v>PDG12</v>
      </c>
      <c r="B54" s="12" t="s">
        <v>48</v>
      </c>
      <c r="C54" s="12" t="s">
        <v>110</v>
      </c>
    </row>
    <row r="55" spans="1:3" ht="15">
      <c r="A55" s="17" t="str">
        <f t="shared" si="0"/>
        <v>PDG12</v>
      </c>
      <c r="B55" s="12" t="s">
        <v>48</v>
      </c>
      <c r="C55" s="12" t="s">
        <v>110</v>
      </c>
    </row>
    <row r="56" spans="1:3" ht="15">
      <c r="A56" s="17" t="str">
        <f t="shared" si="0"/>
        <v>PDG12</v>
      </c>
      <c r="B56" s="12" t="s">
        <v>48</v>
      </c>
      <c r="C56" s="12" t="s">
        <v>110</v>
      </c>
    </row>
    <row r="57" spans="1:3" ht="15">
      <c r="A57" s="17" t="str">
        <f t="shared" si="0"/>
        <v>PDG12</v>
      </c>
      <c r="B57" s="12" t="s">
        <v>48</v>
      </c>
      <c r="C57" s="12" t="s">
        <v>110</v>
      </c>
    </row>
    <row r="58" spans="1:3" ht="15">
      <c r="A58" s="17" t="str">
        <f t="shared" si="0"/>
        <v>PDG12</v>
      </c>
      <c r="B58" s="12" t="s">
        <v>48</v>
      </c>
      <c r="C58" s="12" t="s">
        <v>110</v>
      </c>
    </row>
    <row r="59" spans="1:3" ht="15">
      <c r="A59" s="17" t="str">
        <f t="shared" si="0"/>
        <v>PDG18</v>
      </c>
      <c r="B59" s="12" t="s">
        <v>54</v>
      </c>
      <c r="C59" s="12" t="s">
        <v>111</v>
      </c>
    </row>
    <row r="60" spans="1:3" ht="15">
      <c r="A60" s="17" t="str">
        <f t="shared" si="0"/>
        <v>PDG18</v>
      </c>
      <c r="B60" s="12" t="s">
        <v>54</v>
      </c>
      <c r="C60" s="12" t="s">
        <v>111</v>
      </c>
    </row>
    <row r="61" spans="1:3" ht="15">
      <c r="A61" s="17" t="str">
        <f t="shared" si="0"/>
        <v>PDG18</v>
      </c>
      <c r="B61" s="12" t="s">
        <v>54</v>
      </c>
      <c r="C61" s="12" t="s">
        <v>111</v>
      </c>
    </row>
    <row r="62" spans="1:3" ht="15">
      <c r="A62" s="17" t="str">
        <f t="shared" si="0"/>
        <v>PDG18</v>
      </c>
      <c r="B62" s="12" t="s">
        <v>54</v>
      </c>
      <c r="C62" s="12" t="s">
        <v>111</v>
      </c>
    </row>
    <row r="63" spans="1:3" ht="15">
      <c r="A63" s="17" t="str">
        <f t="shared" si="0"/>
        <v>PDG18</v>
      </c>
      <c r="B63" s="12" t="s">
        <v>54</v>
      </c>
      <c r="C63" s="12" t="s">
        <v>111</v>
      </c>
    </row>
    <row r="64" spans="1:3" ht="15">
      <c r="A64" s="17" t="str">
        <f t="shared" si="0"/>
        <v>PDG18</v>
      </c>
      <c r="B64" s="12" t="s">
        <v>54</v>
      </c>
      <c r="C64" s="12" t="s">
        <v>111</v>
      </c>
    </row>
    <row r="65" spans="1:3" ht="15">
      <c r="A65" s="17" t="str">
        <f t="shared" si="0"/>
        <v>PDG18</v>
      </c>
      <c r="B65" s="12" t="s">
        <v>54</v>
      </c>
      <c r="C65" s="12" t="s">
        <v>111</v>
      </c>
    </row>
    <row r="66" spans="1:3" ht="15">
      <c r="A66" s="17" t="str">
        <f t="shared" si="0"/>
        <v>PDG19</v>
      </c>
      <c r="B66" s="12" t="s">
        <v>55</v>
      </c>
      <c r="C66" s="12" t="s">
        <v>112</v>
      </c>
    </row>
    <row r="67" spans="1:3" ht="15">
      <c r="A67" s="17" t="str">
        <f t="shared" ref="A67:A130" si="1">"PDG"&amp;(MID(B67,2,2))</f>
        <v>PDG19</v>
      </c>
      <c r="B67" s="12" t="s">
        <v>55</v>
      </c>
      <c r="C67" s="12" t="s">
        <v>112</v>
      </c>
    </row>
    <row r="68" spans="1:3" ht="15">
      <c r="A68" s="17" t="str">
        <f t="shared" si="1"/>
        <v>PDG19</v>
      </c>
      <c r="B68" s="12" t="s">
        <v>55</v>
      </c>
      <c r="C68" s="12" t="s">
        <v>112</v>
      </c>
    </row>
    <row r="69" spans="1:3" ht="15">
      <c r="A69" s="17" t="str">
        <f t="shared" si="1"/>
        <v>PDG19</v>
      </c>
      <c r="B69" s="12" t="s">
        <v>55</v>
      </c>
      <c r="C69" s="12" t="s">
        <v>112</v>
      </c>
    </row>
    <row r="70" spans="1:3" ht="15">
      <c r="A70" s="17" t="str">
        <f t="shared" si="1"/>
        <v>PDG19</v>
      </c>
      <c r="B70" s="12" t="s">
        <v>55</v>
      </c>
      <c r="C70" s="12" t="s">
        <v>112</v>
      </c>
    </row>
    <row r="71" spans="1:3" ht="15">
      <c r="A71" s="17" t="str">
        <f t="shared" si="1"/>
        <v>PDG19</v>
      </c>
      <c r="B71" s="12" t="s">
        <v>55</v>
      </c>
      <c r="C71" s="12" t="s">
        <v>112</v>
      </c>
    </row>
    <row r="72" spans="1:3" ht="15">
      <c r="A72" s="17" t="str">
        <f t="shared" si="1"/>
        <v>PDG19</v>
      </c>
      <c r="B72" s="12" t="s">
        <v>55</v>
      </c>
      <c r="C72" s="12" t="s">
        <v>112</v>
      </c>
    </row>
    <row r="73" spans="1:3" ht="15">
      <c r="A73" s="17" t="str">
        <f t="shared" si="1"/>
        <v>PDG20</v>
      </c>
      <c r="B73" s="12" t="s">
        <v>56</v>
      </c>
      <c r="C73" s="12" t="s">
        <v>113</v>
      </c>
    </row>
    <row r="74" spans="1:3" ht="15">
      <c r="A74" s="17" t="str">
        <f t="shared" si="1"/>
        <v>PDG20</v>
      </c>
      <c r="B74" s="12" t="s">
        <v>56</v>
      </c>
      <c r="C74" s="12" t="s">
        <v>113</v>
      </c>
    </row>
    <row r="75" spans="1:3" ht="15">
      <c r="A75" s="17" t="str">
        <f t="shared" si="1"/>
        <v>PDG20</v>
      </c>
      <c r="B75" s="12" t="s">
        <v>56</v>
      </c>
      <c r="C75" s="12" t="s">
        <v>113</v>
      </c>
    </row>
    <row r="76" spans="1:3" ht="15">
      <c r="A76" s="17" t="str">
        <f t="shared" si="1"/>
        <v>PDG20</v>
      </c>
      <c r="B76" s="12" t="s">
        <v>56</v>
      </c>
      <c r="C76" s="12" t="s">
        <v>113</v>
      </c>
    </row>
    <row r="77" spans="1:3" ht="15">
      <c r="A77" s="17" t="str">
        <f t="shared" si="1"/>
        <v>PDG20</v>
      </c>
      <c r="B77" s="12" t="s">
        <v>56</v>
      </c>
      <c r="C77" s="12" t="s">
        <v>113</v>
      </c>
    </row>
    <row r="78" spans="1:3" ht="15">
      <c r="A78" s="17" t="str">
        <f t="shared" si="1"/>
        <v>PDG20</v>
      </c>
      <c r="B78" s="12" t="s">
        <v>56</v>
      </c>
      <c r="C78" s="12" t="s">
        <v>113</v>
      </c>
    </row>
    <row r="79" spans="1:3" ht="15">
      <c r="A79" s="17" t="str">
        <f t="shared" si="1"/>
        <v>PDG20</v>
      </c>
      <c r="B79" s="12" t="s">
        <v>56</v>
      </c>
      <c r="C79" s="12" t="s">
        <v>113</v>
      </c>
    </row>
    <row r="80" spans="1:3" ht="15">
      <c r="A80" s="17" t="str">
        <f t="shared" si="1"/>
        <v>PDG01</v>
      </c>
      <c r="B80" s="12" t="s">
        <v>37</v>
      </c>
      <c r="C80" s="12" t="s">
        <v>114</v>
      </c>
    </row>
    <row r="81" spans="1:3" ht="15">
      <c r="A81" s="17" t="str">
        <f t="shared" si="1"/>
        <v>PDG01</v>
      </c>
      <c r="B81" s="12" t="s">
        <v>37</v>
      </c>
      <c r="C81" s="12" t="s">
        <v>114</v>
      </c>
    </row>
    <row r="82" spans="1:3" ht="15">
      <c r="A82" s="17" t="str">
        <f t="shared" si="1"/>
        <v>PDG01</v>
      </c>
      <c r="B82" s="12" t="s">
        <v>37</v>
      </c>
      <c r="C82" s="12" t="s">
        <v>114</v>
      </c>
    </row>
    <row r="83" spans="1:3" ht="15">
      <c r="A83" s="17" t="str">
        <f t="shared" si="1"/>
        <v>PDG01</v>
      </c>
      <c r="B83" s="12" t="s">
        <v>37</v>
      </c>
      <c r="C83" s="12" t="s">
        <v>114</v>
      </c>
    </row>
    <row r="84" spans="1:3" ht="15">
      <c r="A84" s="17" t="str">
        <f t="shared" si="1"/>
        <v>PDG01</v>
      </c>
      <c r="B84" s="12" t="s">
        <v>37</v>
      </c>
      <c r="C84" s="12" t="s">
        <v>114</v>
      </c>
    </row>
    <row r="85" spans="1:3" ht="15">
      <c r="A85" s="17" t="str">
        <f t="shared" si="1"/>
        <v>PDG01</v>
      </c>
      <c r="B85" s="12" t="s">
        <v>37</v>
      </c>
      <c r="C85" s="12" t="s">
        <v>114</v>
      </c>
    </row>
    <row r="86" spans="1:3" ht="15">
      <c r="A86" s="17" t="str">
        <f t="shared" si="1"/>
        <v>PDG01</v>
      </c>
      <c r="B86" s="12" t="s">
        <v>37</v>
      </c>
      <c r="C86" s="12" t="s">
        <v>114</v>
      </c>
    </row>
    <row r="87" spans="1:3" ht="15">
      <c r="A87" s="17" t="str">
        <f t="shared" si="1"/>
        <v>PDG02</v>
      </c>
      <c r="B87" s="12" t="s">
        <v>38</v>
      </c>
      <c r="C87" s="12" t="s">
        <v>115</v>
      </c>
    </row>
    <row r="88" spans="1:3" ht="15">
      <c r="A88" s="17" t="str">
        <f t="shared" si="1"/>
        <v>PDG02</v>
      </c>
      <c r="B88" s="12" t="s">
        <v>38</v>
      </c>
      <c r="C88" s="12" t="s">
        <v>115</v>
      </c>
    </row>
    <row r="89" spans="1:3" ht="15">
      <c r="A89" s="17" t="str">
        <f t="shared" si="1"/>
        <v>PDG02</v>
      </c>
      <c r="B89" s="12" t="s">
        <v>38</v>
      </c>
      <c r="C89" s="12" t="s">
        <v>115</v>
      </c>
    </row>
    <row r="90" spans="1:3" ht="15">
      <c r="A90" s="17" t="str">
        <f t="shared" si="1"/>
        <v>PDG02</v>
      </c>
      <c r="B90" s="12" t="s">
        <v>38</v>
      </c>
      <c r="C90" s="12" t="s">
        <v>115</v>
      </c>
    </row>
    <row r="91" spans="1:3" ht="15">
      <c r="A91" s="17" t="str">
        <f t="shared" si="1"/>
        <v>PDG02</v>
      </c>
      <c r="B91" s="12" t="s">
        <v>38</v>
      </c>
      <c r="C91" s="12" t="s">
        <v>115</v>
      </c>
    </row>
    <row r="92" spans="1:3" ht="15">
      <c r="A92" s="17" t="str">
        <f t="shared" si="1"/>
        <v>PDG02</v>
      </c>
      <c r="B92" s="12" t="s">
        <v>38</v>
      </c>
      <c r="C92" s="12" t="s">
        <v>115</v>
      </c>
    </row>
    <row r="93" spans="1:3" ht="15">
      <c r="A93" s="17" t="str">
        <f t="shared" si="1"/>
        <v>PDG02</v>
      </c>
      <c r="B93" s="12" t="s">
        <v>38</v>
      </c>
      <c r="C93" s="12" t="s">
        <v>115</v>
      </c>
    </row>
    <row r="94" spans="1:3" ht="15">
      <c r="A94" s="17" t="str">
        <f t="shared" si="1"/>
        <v>PDG03</v>
      </c>
      <c r="B94" s="12" t="s">
        <v>39</v>
      </c>
      <c r="C94" s="12" t="s">
        <v>116</v>
      </c>
    </row>
    <row r="95" spans="1:3" ht="15">
      <c r="A95" s="17" t="str">
        <f t="shared" si="1"/>
        <v>PDG03</v>
      </c>
      <c r="B95" s="12" t="s">
        <v>39</v>
      </c>
      <c r="C95" s="12" t="s">
        <v>116</v>
      </c>
    </row>
    <row r="96" spans="1:3" ht="15">
      <c r="A96" s="17" t="str">
        <f t="shared" si="1"/>
        <v>PDG03</v>
      </c>
      <c r="B96" s="12" t="s">
        <v>39</v>
      </c>
      <c r="C96" s="12" t="s">
        <v>116</v>
      </c>
    </row>
    <row r="97" spans="1:3" ht="15">
      <c r="A97" s="17" t="str">
        <f t="shared" si="1"/>
        <v>PDG03</v>
      </c>
      <c r="B97" s="12" t="s">
        <v>39</v>
      </c>
      <c r="C97" s="12" t="s">
        <v>116</v>
      </c>
    </row>
    <row r="98" spans="1:3" ht="15">
      <c r="A98" s="17" t="str">
        <f t="shared" si="1"/>
        <v>PDG03</v>
      </c>
      <c r="B98" s="12" t="s">
        <v>39</v>
      </c>
      <c r="C98" s="12" t="s">
        <v>116</v>
      </c>
    </row>
    <row r="99" spans="1:3" ht="15">
      <c r="A99" s="17" t="str">
        <f t="shared" si="1"/>
        <v>PDG03</v>
      </c>
      <c r="B99" s="12" t="s">
        <v>39</v>
      </c>
      <c r="C99" s="12" t="s">
        <v>116</v>
      </c>
    </row>
    <row r="100" spans="1:3" ht="15">
      <c r="A100" s="17" t="str">
        <f t="shared" si="1"/>
        <v>PDG03</v>
      </c>
      <c r="B100" s="12" t="s">
        <v>39</v>
      </c>
      <c r="C100" s="12" t="s">
        <v>116</v>
      </c>
    </row>
    <row r="101" spans="1:3" ht="15">
      <c r="A101" s="17" t="str">
        <f t="shared" si="1"/>
        <v>PDG04</v>
      </c>
      <c r="B101" s="12" t="s">
        <v>40</v>
      </c>
      <c r="C101" s="12" t="s">
        <v>117</v>
      </c>
    </row>
    <row r="102" spans="1:3" ht="15">
      <c r="A102" s="17" t="str">
        <f t="shared" si="1"/>
        <v>PDG04</v>
      </c>
      <c r="B102" s="12" t="s">
        <v>40</v>
      </c>
      <c r="C102" s="12" t="s">
        <v>117</v>
      </c>
    </row>
    <row r="103" spans="1:3" ht="15">
      <c r="A103" s="17" t="str">
        <f t="shared" si="1"/>
        <v>PDG04</v>
      </c>
      <c r="B103" s="12" t="s">
        <v>40</v>
      </c>
      <c r="C103" s="12" t="s">
        <v>117</v>
      </c>
    </row>
    <row r="104" spans="1:3" ht="15">
      <c r="A104" s="17" t="str">
        <f t="shared" si="1"/>
        <v>PDG04</v>
      </c>
      <c r="B104" s="12" t="s">
        <v>40</v>
      </c>
      <c r="C104" s="12" t="s">
        <v>117</v>
      </c>
    </row>
    <row r="105" spans="1:3" ht="15">
      <c r="A105" s="17" t="str">
        <f t="shared" si="1"/>
        <v>PDG04</v>
      </c>
      <c r="B105" s="12" t="s">
        <v>40</v>
      </c>
      <c r="C105" s="12" t="s">
        <v>117</v>
      </c>
    </row>
    <row r="106" spans="1:3" ht="15">
      <c r="A106" s="17" t="str">
        <f t="shared" si="1"/>
        <v>PDG04</v>
      </c>
      <c r="B106" s="12" t="s">
        <v>40</v>
      </c>
      <c r="C106" s="12" t="s">
        <v>117</v>
      </c>
    </row>
    <row r="107" spans="1:3" ht="15">
      <c r="A107" s="17" t="str">
        <f t="shared" si="1"/>
        <v>PDG04</v>
      </c>
      <c r="B107" s="12" t="s">
        <v>40</v>
      </c>
      <c r="C107" s="12" t="s">
        <v>117</v>
      </c>
    </row>
    <row r="108" spans="1:3" ht="15">
      <c r="A108" s="17" t="str">
        <f t="shared" si="1"/>
        <v>PDG05</v>
      </c>
      <c r="B108" s="12" t="s">
        <v>41</v>
      </c>
      <c r="C108" s="12" t="s">
        <v>118</v>
      </c>
    </row>
    <row r="109" spans="1:3" ht="15">
      <c r="A109" s="17" t="str">
        <f t="shared" si="1"/>
        <v>PDG05</v>
      </c>
      <c r="B109" s="12" t="s">
        <v>41</v>
      </c>
      <c r="C109" s="12" t="s">
        <v>118</v>
      </c>
    </row>
    <row r="110" spans="1:3" ht="15">
      <c r="A110" s="17" t="str">
        <f t="shared" si="1"/>
        <v>PDG05</v>
      </c>
      <c r="B110" s="12" t="s">
        <v>41</v>
      </c>
      <c r="C110" s="12" t="s">
        <v>118</v>
      </c>
    </row>
    <row r="111" spans="1:3" ht="15">
      <c r="A111" s="17" t="str">
        <f t="shared" si="1"/>
        <v>PDG05</v>
      </c>
      <c r="B111" s="12" t="s">
        <v>41</v>
      </c>
      <c r="C111" s="12" t="s">
        <v>118</v>
      </c>
    </row>
    <row r="112" spans="1:3" ht="15">
      <c r="A112" s="17" t="str">
        <f t="shared" si="1"/>
        <v>PDG05</v>
      </c>
      <c r="B112" s="12" t="s">
        <v>41</v>
      </c>
      <c r="C112" s="12" t="s">
        <v>118</v>
      </c>
    </row>
    <row r="113" spans="1:3" ht="15">
      <c r="A113" s="17" t="str">
        <f t="shared" si="1"/>
        <v>PDG05</v>
      </c>
      <c r="B113" s="12" t="s">
        <v>41</v>
      </c>
      <c r="C113" s="12" t="s">
        <v>118</v>
      </c>
    </row>
    <row r="114" spans="1:3" ht="15">
      <c r="A114" s="17" t="str">
        <f t="shared" si="1"/>
        <v>PDG05</v>
      </c>
      <c r="B114" s="12" t="s">
        <v>41</v>
      </c>
      <c r="C114" s="12" t="s">
        <v>118</v>
      </c>
    </row>
    <row r="115" spans="1:3" ht="15">
      <c r="A115" s="17" t="str">
        <f t="shared" si="1"/>
        <v>PDG06</v>
      </c>
      <c r="B115" s="12" t="s">
        <v>42</v>
      </c>
      <c r="C115" s="12" t="s">
        <v>119</v>
      </c>
    </row>
    <row r="116" spans="1:3" ht="15">
      <c r="A116" s="17" t="str">
        <f t="shared" si="1"/>
        <v>PDG06</v>
      </c>
      <c r="B116" s="12" t="s">
        <v>42</v>
      </c>
      <c r="C116" s="12" t="s">
        <v>119</v>
      </c>
    </row>
    <row r="117" spans="1:3" ht="15">
      <c r="A117" s="17" t="str">
        <f t="shared" si="1"/>
        <v>PDG06</v>
      </c>
      <c r="B117" s="12" t="s">
        <v>42</v>
      </c>
      <c r="C117" s="12" t="s">
        <v>119</v>
      </c>
    </row>
    <row r="118" spans="1:3" ht="15">
      <c r="A118" s="17" t="str">
        <f t="shared" si="1"/>
        <v>PDG06</v>
      </c>
      <c r="B118" s="12" t="s">
        <v>42</v>
      </c>
      <c r="C118" s="12" t="s">
        <v>119</v>
      </c>
    </row>
    <row r="119" spans="1:3" ht="15">
      <c r="A119" s="17" t="str">
        <f t="shared" si="1"/>
        <v>PDG06</v>
      </c>
      <c r="B119" s="12" t="s">
        <v>42</v>
      </c>
      <c r="C119" s="12" t="s">
        <v>119</v>
      </c>
    </row>
    <row r="120" spans="1:3" ht="15">
      <c r="A120" s="17" t="str">
        <f t="shared" si="1"/>
        <v>PDG06</v>
      </c>
      <c r="B120" s="12" t="s">
        <v>42</v>
      </c>
      <c r="C120" s="12" t="s">
        <v>119</v>
      </c>
    </row>
    <row r="121" spans="1:3" ht="15">
      <c r="A121" s="17" t="str">
        <f t="shared" si="1"/>
        <v>PDG06</v>
      </c>
      <c r="B121" s="12" t="s">
        <v>42</v>
      </c>
      <c r="C121" s="12" t="s">
        <v>119</v>
      </c>
    </row>
    <row r="122" spans="1:3" ht="15">
      <c r="A122" s="17" t="str">
        <f t="shared" si="1"/>
        <v>PDG08</v>
      </c>
      <c r="B122" s="12" t="s">
        <v>44</v>
      </c>
      <c r="C122" s="12" t="s">
        <v>120</v>
      </c>
    </row>
    <row r="123" spans="1:3" ht="15">
      <c r="A123" s="17" t="str">
        <f t="shared" si="1"/>
        <v>PDG08</v>
      </c>
      <c r="B123" s="12" t="s">
        <v>44</v>
      </c>
      <c r="C123" s="12" t="s">
        <v>120</v>
      </c>
    </row>
    <row r="124" spans="1:3" ht="15">
      <c r="A124" s="17" t="str">
        <f t="shared" si="1"/>
        <v>PDG08</v>
      </c>
      <c r="B124" s="12" t="s">
        <v>44</v>
      </c>
      <c r="C124" s="12" t="s">
        <v>120</v>
      </c>
    </row>
    <row r="125" spans="1:3" ht="15">
      <c r="A125" s="17" t="str">
        <f t="shared" si="1"/>
        <v>PDG08</v>
      </c>
      <c r="B125" s="12" t="s">
        <v>44</v>
      </c>
      <c r="C125" s="12" t="s">
        <v>120</v>
      </c>
    </row>
    <row r="126" spans="1:3" ht="15">
      <c r="A126" s="17" t="str">
        <f t="shared" si="1"/>
        <v>PDG08</v>
      </c>
      <c r="B126" s="12" t="s">
        <v>44</v>
      </c>
      <c r="C126" s="12" t="s">
        <v>120</v>
      </c>
    </row>
    <row r="127" spans="1:3" ht="15">
      <c r="A127" s="17" t="str">
        <f t="shared" si="1"/>
        <v>PDG08</v>
      </c>
      <c r="B127" s="12" t="s">
        <v>44</v>
      </c>
      <c r="C127" s="12" t="s">
        <v>120</v>
      </c>
    </row>
    <row r="128" spans="1:3" ht="15">
      <c r="A128" s="17" t="str">
        <f t="shared" si="1"/>
        <v>PDG08</v>
      </c>
      <c r="B128" s="12" t="s">
        <v>44</v>
      </c>
      <c r="C128" s="12" t="s">
        <v>120</v>
      </c>
    </row>
    <row r="129" spans="1:3" ht="15">
      <c r="A129" s="17" t="str">
        <f t="shared" si="1"/>
        <v>PDG10</v>
      </c>
      <c r="B129" s="12" t="s">
        <v>46</v>
      </c>
      <c r="C129" s="12" t="s">
        <v>121</v>
      </c>
    </row>
    <row r="130" spans="1:3" ht="15">
      <c r="A130" s="17" t="str">
        <f t="shared" si="1"/>
        <v>PDG10</v>
      </c>
      <c r="B130" s="12" t="s">
        <v>46</v>
      </c>
      <c r="C130" s="12" t="s">
        <v>121</v>
      </c>
    </row>
    <row r="131" spans="1:3" ht="15">
      <c r="A131" s="17" t="str">
        <f t="shared" ref="A131:A194" si="2">"PDG"&amp;(MID(B131,2,2))</f>
        <v>PDG10</v>
      </c>
      <c r="B131" s="12" t="s">
        <v>46</v>
      </c>
      <c r="C131" s="12" t="s">
        <v>121</v>
      </c>
    </row>
    <row r="132" spans="1:3" ht="15">
      <c r="A132" s="17" t="str">
        <f t="shared" si="2"/>
        <v>PDG10</v>
      </c>
      <c r="B132" s="12" t="s">
        <v>46</v>
      </c>
      <c r="C132" s="12" t="s">
        <v>121</v>
      </c>
    </row>
    <row r="133" spans="1:3" ht="15">
      <c r="A133" s="17" t="str">
        <f t="shared" si="2"/>
        <v>PDG10</v>
      </c>
      <c r="B133" s="12" t="s">
        <v>46</v>
      </c>
      <c r="C133" s="12" t="s">
        <v>121</v>
      </c>
    </row>
    <row r="134" spans="1:3" ht="15">
      <c r="A134" s="17" t="str">
        <f t="shared" si="2"/>
        <v>PDG10</v>
      </c>
      <c r="B134" s="12" t="s">
        <v>46</v>
      </c>
      <c r="C134" s="12" t="s">
        <v>121</v>
      </c>
    </row>
    <row r="135" spans="1:3" ht="15">
      <c r="A135" s="17" t="str">
        <f t="shared" si="2"/>
        <v>PDG10</v>
      </c>
      <c r="B135" s="12" t="s">
        <v>46</v>
      </c>
      <c r="C135" s="12" t="s">
        <v>121</v>
      </c>
    </row>
    <row r="136" spans="1:3" ht="15">
      <c r="A136" s="17" t="str">
        <f t="shared" si="2"/>
        <v>PDG11</v>
      </c>
      <c r="B136" s="12" t="s">
        <v>47</v>
      </c>
      <c r="C136" s="12" t="s">
        <v>122</v>
      </c>
    </row>
    <row r="137" spans="1:3" ht="15">
      <c r="A137" s="17" t="str">
        <f t="shared" si="2"/>
        <v>PDG11</v>
      </c>
      <c r="B137" s="12" t="s">
        <v>47</v>
      </c>
      <c r="C137" s="12" t="s">
        <v>122</v>
      </c>
    </row>
    <row r="138" spans="1:3" ht="15">
      <c r="A138" s="17" t="str">
        <f t="shared" si="2"/>
        <v>PDG11</v>
      </c>
      <c r="B138" s="12" t="s">
        <v>47</v>
      </c>
      <c r="C138" s="12" t="s">
        <v>122</v>
      </c>
    </row>
    <row r="139" spans="1:3" ht="15">
      <c r="A139" s="17" t="str">
        <f t="shared" si="2"/>
        <v>PDG11</v>
      </c>
      <c r="B139" s="12" t="s">
        <v>47</v>
      </c>
      <c r="C139" s="12" t="s">
        <v>122</v>
      </c>
    </row>
    <row r="140" spans="1:3" ht="15">
      <c r="A140" s="17" t="str">
        <f t="shared" si="2"/>
        <v>PDG11</v>
      </c>
      <c r="B140" s="12" t="s">
        <v>47</v>
      </c>
      <c r="C140" s="12" t="s">
        <v>122</v>
      </c>
    </row>
    <row r="141" spans="1:3" ht="15">
      <c r="A141" s="17" t="str">
        <f t="shared" si="2"/>
        <v>PDG11</v>
      </c>
      <c r="B141" s="12" t="s">
        <v>47</v>
      </c>
      <c r="C141" s="12" t="s">
        <v>122</v>
      </c>
    </row>
    <row r="142" spans="1:3" ht="15">
      <c r="A142" s="17" t="str">
        <f t="shared" si="2"/>
        <v>PDG11</v>
      </c>
      <c r="B142" s="12" t="s">
        <v>47</v>
      </c>
      <c r="C142" s="12" t="s">
        <v>122</v>
      </c>
    </row>
    <row r="143" spans="1:3" ht="15">
      <c r="A143" s="17" t="str">
        <f t="shared" si="2"/>
        <v>PDG13</v>
      </c>
      <c r="B143" s="12" t="s">
        <v>49</v>
      </c>
      <c r="C143" s="12" t="s">
        <v>123</v>
      </c>
    </row>
    <row r="144" spans="1:3" ht="15">
      <c r="A144" s="17" t="str">
        <f t="shared" si="2"/>
        <v>PDG13</v>
      </c>
      <c r="B144" s="12" t="s">
        <v>49</v>
      </c>
      <c r="C144" s="12" t="s">
        <v>123</v>
      </c>
    </row>
    <row r="145" spans="1:3" ht="15">
      <c r="A145" s="17" t="str">
        <f t="shared" si="2"/>
        <v>PDG13</v>
      </c>
      <c r="B145" s="12" t="s">
        <v>49</v>
      </c>
      <c r="C145" s="12" t="s">
        <v>123</v>
      </c>
    </row>
    <row r="146" spans="1:3" ht="15">
      <c r="A146" s="17" t="str">
        <f t="shared" si="2"/>
        <v>PDG13</v>
      </c>
      <c r="B146" s="12" t="s">
        <v>49</v>
      </c>
      <c r="C146" s="12" t="s">
        <v>123</v>
      </c>
    </row>
    <row r="147" spans="1:3" ht="15">
      <c r="A147" s="17" t="str">
        <f t="shared" si="2"/>
        <v>PDG13</v>
      </c>
      <c r="B147" s="12" t="s">
        <v>49</v>
      </c>
      <c r="C147" s="12" t="s">
        <v>123</v>
      </c>
    </row>
    <row r="148" spans="1:3" ht="15">
      <c r="A148" s="17" t="str">
        <f t="shared" si="2"/>
        <v>PDG13</v>
      </c>
      <c r="B148" s="12" t="s">
        <v>49</v>
      </c>
      <c r="C148" s="12" t="s">
        <v>123</v>
      </c>
    </row>
    <row r="149" spans="1:3" ht="15">
      <c r="A149" s="17" t="str">
        <f t="shared" si="2"/>
        <v>PDG13</v>
      </c>
      <c r="B149" s="12" t="s">
        <v>49</v>
      </c>
      <c r="C149" s="12" t="s">
        <v>123</v>
      </c>
    </row>
    <row r="150" spans="1:3" ht="15">
      <c r="A150" s="17" t="str">
        <f t="shared" si="2"/>
        <v>PDG14</v>
      </c>
      <c r="B150" s="12" t="s">
        <v>50</v>
      </c>
      <c r="C150" s="12" t="s">
        <v>124</v>
      </c>
    </row>
    <row r="151" spans="1:3" ht="15">
      <c r="A151" s="17" t="str">
        <f t="shared" si="2"/>
        <v>PDG14</v>
      </c>
      <c r="B151" s="12" t="s">
        <v>50</v>
      </c>
      <c r="C151" s="12" t="s">
        <v>124</v>
      </c>
    </row>
    <row r="152" spans="1:3" ht="15">
      <c r="A152" s="17" t="str">
        <f t="shared" si="2"/>
        <v>PDG14</v>
      </c>
      <c r="B152" s="12" t="s">
        <v>50</v>
      </c>
      <c r="C152" s="12" t="s">
        <v>124</v>
      </c>
    </row>
    <row r="153" spans="1:3" ht="15">
      <c r="A153" s="17" t="str">
        <f t="shared" si="2"/>
        <v>PDG14</v>
      </c>
      <c r="B153" s="12" t="s">
        <v>50</v>
      </c>
      <c r="C153" s="12" t="s">
        <v>124</v>
      </c>
    </row>
    <row r="154" spans="1:3" ht="15">
      <c r="A154" s="17" t="str">
        <f t="shared" si="2"/>
        <v>PDG14</v>
      </c>
      <c r="B154" s="12" t="s">
        <v>50</v>
      </c>
      <c r="C154" s="12" t="s">
        <v>124</v>
      </c>
    </row>
    <row r="155" spans="1:3" ht="15">
      <c r="A155" s="17" t="str">
        <f t="shared" si="2"/>
        <v>PDG14</v>
      </c>
      <c r="B155" s="12" t="s">
        <v>50</v>
      </c>
      <c r="C155" s="12" t="s">
        <v>124</v>
      </c>
    </row>
    <row r="156" spans="1:3" ht="15">
      <c r="A156" s="17" t="str">
        <f t="shared" si="2"/>
        <v>PDG14</v>
      </c>
      <c r="B156" s="12" t="s">
        <v>50</v>
      </c>
      <c r="C156" s="12" t="s">
        <v>124</v>
      </c>
    </row>
    <row r="157" spans="1:3" ht="15">
      <c r="A157" s="17" t="str">
        <f t="shared" si="2"/>
        <v>PDG15</v>
      </c>
      <c r="B157" s="12" t="s">
        <v>51</v>
      </c>
      <c r="C157" s="12" t="s">
        <v>125</v>
      </c>
    </row>
    <row r="158" spans="1:3" ht="15">
      <c r="A158" s="17" t="str">
        <f t="shared" si="2"/>
        <v>PDG15</v>
      </c>
      <c r="B158" s="12" t="s">
        <v>51</v>
      </c>
      <c r="C158" s="12" t="s">
        <v>125</v>
      </c>
    </row>
    <row r="159" spans="1:3" ht="15">
      <c r="A159" s="17" t="str">
        <f t="shared" si="2"/>
        <v>PDG15</v>
      </c>
      <c r="B159" s="12" t="s">
        <v>51</v>
      </c>
      <c r="C159" s="12" t="s">
        <v>125</v>
      </c>
    </row>
    <row r="160" spans="1:3" ht="15">
      <c r="A160" s="17" t="str">
        <f t="shared" si="2"/>
        <v>PDG15</v>
      </c>
      <c r="B160" s="12" t="s">
        <v>51</v>
      </c>
      <c r="C160" s="12" t="s">
        <v>125</v>
      </c>
    </row>
    <row r="161" spans="1:3" ht="15">
      <c r="A161" s="17" t="str">
        <f t="shared" si="2"/>
        <v>PDG15</v>
      </c>
      <c r="B161" s="12" t="s">
        <v>51</v>
      </c>
      <c r="C161" s="12" t="s">
        <v>125</v>
      </c>
    </row>
    <row r="162" spans="1:3" ht="15">
      <c r="A162" s="17" t="str">
        <f t="shared" si="2"/>
        <v>PDG15</v>
      </c>
      <c r="B162" s="12" t="s">
        <v>51</v>
      </c>
      <c r="C162" s="12" t="s">
        <v>125</v>
      </c>
    </row>
    <row r="163" spans="1:3" ht="15">
      <c r="A163" s="17" t="str">
        <f t="shared" si="2"/>
        <v>PDG15</v>
      </c>
      <c r="B163" s="12" t="s">
        <v>51</v>
      </c>
      <c r="C163" s="12" t="s">
        <v>125</v>
      </c>
    </row>
    <row r="164" spans="1:3" ht="15">
      <c r="A164" s="17" t="str">
        <f t="shared" si="2"/>
        <v>PDG17</v>
      </c>
      <c r="B164" s="12" t="s">
        <v>53</v>
      </c>
      <c r="C164" s="12" t="s">
        <v>126</v>
      </c>
    </row>
    <row r="165" spans="1:3" ht="15">
      <c r="A165" s="17" t="str">
        <f t="shared" si="2"/>
        <v>PDG17</v>
      </c>
      <c r="B165" s="12" t="s">
        <v>53</v>
      </c>
      <c r="C165" s="12" t="s">
        <v>126</v>
      </c>
    </row>
    <row r="166" spans="1:3" ht="15">
      <c r="A166" s="17" t="str">
        <f t="shared" si="2"/>
        <v>PDG17</v>
      </c>
      <c r="B166" s="12" t="s">
        <v>53</v>
      </c>
      <c r="C166" s="12" t="s">
        <v>126</v>
      </c>
    </row>
    <row r="167" spans="1:3" ht="15">
      <c r="A167" s="17" t="str">
        <f t="shared" si="2"/>
        <v>PDG17</v>
      </c>
      <c r="B167" s="12" t="s">
        <v>53</v>
      </c>
      <c r="C167" s="12" t="s">
        <v>126</v>
      </c>
    </row>
    <row r="168" spans="1:3" ht="15">
      <c r="A168" s="17" t="str">
        <f t="shared" si="2"/>
        <v>PDG17</v>
      </c>
      <c r="B168" s="12" t="s">
        <v>53</v>
      </c>
      <c r="C168" s="12" t="s">
        <v>126</v>
      </c>
    </row>
    <row r="169" spans="1:3" ht="15">
      <c r="A169" s="17" t="str">
        <f t="shared" si="2"/>
        <v>PDG17</v>
      </c>
      <c r="B169" s="12" t="s">
        <v>53</v>
      </c>
      <c r="C169" s="12" t="s">
        <v>126</v>
      </c>
    </row>
    <row r="170" spans="1:3" ht="15">
      <c r="A170" s="17" t="str">
        <f t="shared" si="2"/>
        <v>PDG17</v>
      </c>
      <c r="B170" s="12" t="s">
        <v>53</v>
      </c>
      <c r="C170" s="12" t="s">
        <v>126</v>
      </c>
    </row>
    <row r="171" spans="1:3" ht="15">
      <c r="A171" s="17" t="str">
        <f t="shared" si="2"/>
        <v>PDG24</v>
      </c>
      <c r="B171" s="12" t="s">
        <v>57</v>
      </c>
      <c r="C171" s="12" t="s">
        <v>127</v>
      </c>
    </row>
    <row r="172" spans="1:3" ht="15">
      <c r="A172" s="17" t="str">
        <f t="shared" si="2"/>
        <v>PDG24</v>
      </c>
      <c r="B172" s="12" t="s">
        <v>57</v>
      </c>
      <c r="C172" s="12" t="s">
        <v>127</v>
      </c>
    </row>
    <row r="173" spans="1:3" ht="15">
      <c r="A173" s="17" t="str">
        <f t="shared" si="2"/>
        <v>PDG24</v>
      </c>
      <c r="B173" s="12" t="s">
        <v>57</v>
      </c>
      <c r="C173" s="12" t="s">
        <v>127</v>
      </c>
    </row>
    <row r="174" spans="1:3" ht="15">
      <c r="A174" s="17" t="str">
        <f t="shared" si="2"/>
        <v>PDG24</v>
      </c>
      <c r="B174" s="12" t="s">
        <v>57</v>
      </c>
      <c r="C174" s="12" t="s">
        <v>127</v>
      </c>
    </row>
    <row r="175" spans="1:3" ht="15">
      <c r="A175" s="17" t="str">
        <f t="shared" si="2"/>
        <v>PDG24</v>
      </c>
      <c r="B175" s="12" t="s">
        <v>57</v>
      </c>
      <c r="C175" s="12" t="s">
        <v>127</v>
      </c>
    </row>
    <row r="176" spans="1:3" ht="15">
      <c r="A176" s="17" t="str">
        <f t="shared" si="2"/>
        <v>PDG24</v>
      </c>
      <c r="B176" s="12" t="s">
        <v>57</v>
      </c>
      <c r="C176" s="12" t="s">
        <v>127</v>
      </c>
    </row>
    <row r="177" spans="1:3" ht="15">
      <c r="A177" s="17" t="str">
        <f t="shared" si="2"/>
        <v>PDG24</v>
      </c>
      <c r="B177" s="12" t="s">
        <v>57</v>
      </c>
      <c r="C177" s="12" t="s">
        <v>127</v>
      </c>
    </row>
    <row r="178" spans="1:3" ht="15">
      <c r="A178" s="17" t="str">
        <f t="shared" si="2"/>
        <v>PDG25</v>
      </c>
      <c r="B178" s="12" t="s">
        <v>58</v>
      </c>
      <c r="C178" s="12" t="s">
        <v>128</v>
      </c>
    </row>
    <row r="179" spans="1:3" ht="15">
      <c r="A179" s="17" t="str">
        <f t="shared" si="2"/>
        <v>PDG25</v>
      </c>
      <c r="B179" s="12" t="s">
        <v>58</v>
      </c>
      <c r="C179" s="12" t="s">
        <v>128</v>
      </c>
    </row>
    <row r="180" spans="1:3" ht="15">
      <c r="A180" s="17" t="str">
        <f t="shared" si="2"/>
        <v>PDG25</v>
      </c>
      <c r="B180" s="12" t="s">
        <v>58</v>
      </c>
      <c r="C180" s="12" t="s">
        <v>128</v>
      </c>
    </row>
    <row r="181" spans="1:3" ht="15">
      <c r="A181" s="17" t="str">
        <f t="shared" si="2"/>
        <v>PDG25</v>
      </c>
      <c r="B181" s="12" t="s">
        <v>58</v>
      </c>
      <c r="C181" s="12" t="s">
        <v>128</v>
      </c>
    </row>
    <row r="182" spans="1:3" ht="15">
      <c r="A182" s="17" t="str">
        <f t="shared" si="2"/>
        <v>PDG25</v>
      </c>
      <c r="B182" s="12" t="s">
        <v>58</v>
      </c>
      <c r="C182" s="12" t="s">
        <v>128</v>
      </c>
    </row>
    <row r="183" spans="1:3" ht="15">
      <c r="A183" s="17" t="str">
        <f t="shared" si="2"/>
        <v>PDG25</v>
      </c>
      <c r="B183" s="12" t="s">
        <v>58</v>
      </c>
      <c r="C183" s="12" t="s">
        <v>128</v>
      </c>
    </row>
    <row r="184" spans="1:3" ht="15">
      <c r="A184" s="17" t="str">
        <f t="shared" si="2"/>
        <v>PDG25</v>
      </c>
      <c r="B184" s="12" t="s">
        <v>58</v>
      </c>
      <c r="C184" s="12" t="s">
        <v>128</v>
      </c>
    </row>
    <row r="185" spans="1:3" ht="15">
      <c r="A185" s="17" t="str">
        <f t="shared" si="2"/>
        <v>PDG26</v>
      </c>
      <c r="B185" s="12" t="s">
        <v>59</v>
      </c>
      <c r="C185" s="12" t="s">
        <v>129</v>
      </c>
    </row>
    <row r="186" spans="1:3" ht="15">
      <c r="A186" s="17" t="str">
        <f t="shared" si="2"/>
        <v>PDG26</v>
      </c>
      <c r="B186" s="12" t="s">
        <v>59</v>
      </c>
      <c r="C186" s="12" t="s">
        <v>129</v>
      </c>
    </row>
    <row r="187" spans="1:3" ht="15">
      <c r="A187" s="17" t="str">
        <f t="shared" si="2"/>
        <v>PDG26</v>
      </c>
      <c r="B187" s="12" t="s">
        <v>59</v>
      </c>
      <c r="C187" s="12" t="s">
        <v>129</v>
      </c>
    </row>
    <row r="188" spans="1:3" ht="15">
      <c r="A188" s="17" t="str">
        <f t="shared" si="2"/>
        <v>PDG26</v>
      </c>
      <c r="B188" s="12" t="s">
        <v>59</v>
      </c>
      <c r="C188" s="12" t="s">
        <v>129</v>
      </c>
    </row>
    <row r="189" spans="1:3" ht="15">
      <c r="A189" s="17" t="str">
        <f t="shared" si="2"/>
        <v>PDG26</v>
      </c>
      <c r="B189" s="12" t="s">
        <v>59</v>
      </c>
      <c r="C189" s="12" t="s">
        <v>129</v>
      </c>
    </row>
    <row r="190" spans="1:3" ht="15">
      <c r="A190" s="17" t="str">
        <f t="shared" si="2"/>
        <v>PDG26</v>
      </c>
      <c r="B190" s="12" t="s">
        <v>59</v>
      </c>
      <c r="C190" s="12" t="s">
        <v>129</v>
      </c>
    </row>
    <row r="191" spans="1:3" ht="15">
      <c r="A191" s="17" t="str">
        <f t="shared" si="2"/>
        <v>PDG26</v>
      </c>
      <c r="B191" s="12" t="s">
        <v>59</v>
      </c>
      <c r="C191" s="12" t="s">
        <v>129</v>
      </c>
    </row>
    <row r="192" spans="1:3" ht="15">
      <c r="A192" s="17" t="str">
        <f t="shared" si="2"/>
        <v>PDG27</v>
      </c>
      <c r="B192" s="12" t="s">
        <v>60</v>
      </c>
      <c r="C192" s="12" t="s">
        <v>130</v>
      </c>
    </row>
    <row r="193" spans="1:3" ht="15">
      <c r="A193" s="17" t="str">
        <f t="shared" si="2"/>
        <v>PDG27</v>
      </c>
      <c r="B193" s="12" t="s">
        <v>60</v>
      </c>
      <c r="C193" s="12" t="s">
        <v>130</v>
      </c>
    </row>
    <row r="194" spans="1:3" ht="15">
      <c r="A194" s="17" t="str">
        <f t="shared" si="2"/>
        <v>PDG27</v>
      </c>
      <c r="B194" s="12" t="s">
        <v>60</v>
      </c>
      <c r="C194" s="12" t="s">
        <v>130</v>
      </c>
    </row>
    <row r="195" spans="1:3" ht="15">
      <c r="A195" s="17" t="str">
        <f t="shared" ref="A195:A258" si="3">"PDG"&amp;(MID(B195,2,2))</f>
        <v>PDG27</v>
      </c>
      <c r="B195" s="12" t="s">
        <v>60</v>
      </c>
      <c r="C195" s="12" t="s">
        <v>130</v>
      </c>
    </row>
    <row r="196" spans="1:3" ht="15">
      <c r="A196" s="17" t="str">
        <f t="shared" si="3"/>
        <v>PDG27</v>
      </c>
      <c r="B196" s="12" t="s">
        <v>60</v>
      </c>
      <c r="C196" s="12" t="s">
        <v>130</v>
      </c>
    </row>
    <row r="197" spans="1:3" ht="15">
      <c r="A197" s="17" t="str">
        <f t="shared" si="3"/>
        <v>PDG27</v>
      </c>
      <c r="B197" s="12" t="s">
        <v>60</v>
      </c>
      <c r="C197" s="12" t="s">
        <v>130</v>
      </c>
    </row>
    <row r="198" spans="1:3" ht="15">
      <c r="A198" s="17" t="str">
        <f t="shared" si="3"/>
        <v>PDG27</v>
      </c>
      <c r="B198" s="12" t="s">
        <v>60</v>
      </c>
      <c r="C198" s="12" t="s">
        <v>130</v>
      </c>
    </row>
    <row r="199" spans="1:3" ht="15">
      <c r="A199" s="17" t="str">
        <f t="shared" si="3"/>
        <v>PDG28</v>
      </c>
      <c r="B199" s="12" t="s">
        <v>61</v>
      </c>
      <c r="C199" s="12" t="s">
        <v>131</v>
      </c>
    </row>
    <row r="200" spans="1:3" ht="15">
      <c r="A200" s="17" t="str">
        <f t="shared" si="3"/>
        <v>PDG28</v>
      </c>
      <c r="B200" s="12" t="s">
        <v>61</v>
      </c>
      <c r="C200" s="12" t="s">
        <v>131</v>
      </c>
    </row>
    <row r="201" spans="1:3" ht="15">
      <c r="A201" s="17" t="str">
        <f t="shared" si="3"/>
        <v>PDG28</v>
      </c>
      <c r="B201" s="12" t="s">
        <v>61</v>
      </c>
      <c r="C201" s="12" t="s">
        <v>131</v>
      </c>
    </row>
    <row r="202" spans="1:3" ht="15">
      <c r="A202" s="17" t="str">
        <f t="shared" si="3"/>
        <v>PDG28</v>
      </c>
      <c r="B202" s="12" t="s">
        <v>61</v>
      </c>
      <c r="C202" s="12" t="s">
        <v>131</v>
      </c>
    </row>
    <row r="203" spans="1:3" ht="15">
      <c r="A203" s="17" t="str">
        <f t="shared" si="3"/>
        <v>PDG28</v>
      </c>
      <c r="B203" s="12" t="s">
        <v>61</v>
      </c>
      <c r="C203" s="12" t="s">
        <v>131</v>
      </c>
    </row>
    <row r="204" spans="1:3" ht="15">
      <c r="A204" s="17" t="str">
        <f t="shared" si="3"/>
        <v>PDG28</v>
      </c>
      <c r="B204" s="12" t="s">
        <v>61</v>
      </c>
      <c r="C204" s="12" t="s">
        <v>131</v>
      </c>
    </row>
    <row r="205" spans="1:3" ht="15">
      <c r="A205" s="17" t="str">
        <f t="shared" si="3"/>
        <v>PDG28</v>
      </c>
      <c r="B205" s="12" t="s">
        <v>61</v>
      </c>
      <c r="C205" s="12" t="s">
        <v>131</v>
      </c>
    </row>
    <row r="206" spans="1:3" ht="15">
      <c r="A206" s="17" t="str">
        <f t="shared" si="3"/>
        <v>PDG29</v>
      </c>
      <c r="B206" s="12" t="s">
        <v>62</v>
      </c>
      <c r="C206" s="12" t="s">
        <v>132</v>
      </c>
    </row>
    <row r="207" spans="1:3" ht="15">
      <c r="A207" s="17" t="str">
        <f t="shared" si="3"/>
        <v>PDG29</v>
      </c>
      <c r="B207" s="12" t="s">
        <v>62</v>
      </c>
      <c r="C207" s="12" t="s">
        <v>132</v>
      </c>
    </row>
    <row r="208" spans="1:3" ht="15">
      <c r="A208" s="17" t="str">
        <f t="shared" si="3"/>
        <v>PDG29</v>
      </c>
      <c r="B208" s="12" t="s">
        <v>62</v>
      </c>
      <c r="C208" s="12" t="s">
        <v>132</v>
      </c>
    </row>
    <row r="209" spans="1:3" ht="15">
      <c r="A209" s="17" t="str">
        <f t="shared" si="3"/>
        <v>PDG29</v>
      </c>
      <c r="B209" s="12" t="s">
        <v>62</v>
      </c>
      <c r="C209" s="12" t="s">
        <v>132</v>
      </c>
    </row>
    <row r="210" spans="1:3" ht="15">
      <c r="A210" s="17" t="str">
        <f t="shared" si="3"/>
        <v>PDG29</v>
      </c>
      <c r="B210" s="12" t="s">
        <v>62</v>
      </c>
      <c r="C210" s="12" t="s">
        <v>132</v>
      </c>
    </row>
    <row r="211" spans="1:3" ht="15">
      <c r="A211" s="17" t="str">
        <f t="shared" si="3"/>
        <v>PDG29</v>
      </c>
      <c r="B211" s="12" t="s">
        <v>62</v>
      </c>
      <c r="C211" s="12" t="s">
        <v>132</v>
      </c>
    </row>
    <row r="212" spans="1:3" ht="15">
      <c r="A212" s="17" t="str">
        <f t="shared" si="3"/>
        <v>PDG29</v>
      </c>
      <c r="B212" s="12" t="s">
        <v>62</v>
      </c>
      <c r="C212" s="12" t="s">
        <v>132</v>
      </c>
    </row>
    <row r="213" spans="1:3" ht="15">
      <c r="A213" s="17" t="str">
        <f t="shared" si="3"/>
        <v>PDG32</v>
      </c>
      <c r="B213" s="12" t="s">
        <v>63</v>
      </c>
      <c r="C213" s="12" t="s">
        <v>133</v>
      </c>
    </row>
    <row r="214" spans="1:3" ht="15">
      <c r="A214" s="17" t="str">
        <f t="shared" si="3"/>
        <v>PDG32</v>
      </c>
      <c r="B214" s="12" t="s">
        <v>63</v>
      </c>
      <c r="C214" s="12" t="s">
        <v>133</v>
      </c>
    </row>
    <row r="215" spans="1:3" ht="15">
      <c r="A215" s="17" t="str">
        <f t="shared" si="3"/>
        <v>PDG32</v>
      </c>
      <c r="B215" s="12" t="s">
        <v>63</v>
      </c>
      <c r="C215" s="12" t="s">
        <v>133</v>
      </c>
    </row>
    <row r="216" spans="1:3" ht="15">
      <c r="A216" s="17" t="str">
        <f t="shared" si="3"/>
        <v>PDG32</v>
      </c>
      <c r="B216" s="12" t="s">
        <v>63</v>
      </c>
      <c r="C216" s="12" t="s">
        <v>133</v>
      </c>
    </row>
    <row r="217" spans="1:3" ht="15">
      <c r="A217" s="17" t="str">
        <f t="shared" si="3"/>
        <v>PDG32</v>
      </c>
      <c r="B217" s="12" t="s">
        <v>63</v>
      </c>
      <c r="C217" s="12" t="s">
        <v>133</v>
      </c>
    </row>
    <row r="218" spans="1:3" ht="15">
      <c r="A218" s="17" t="str">
        <f t="shared" si="3"/>
        <v>PDG32</v>
      </c>
      <c r="B218" s="12" t="s">
        <v>63</v>
      </c>
      <c r="C218" s="12" t="s">
        <v>133</v>
      </c>
    </row>
    <row r="219" spans="1:3" ht="15">
      <c r="A219" s="17" t="str">
        <f t="shared" si="3"/>
        <v>PDG32</v>
      </c>
      <c r="B219" s="12" t="s">
        <v>63</v>
      </c>
      <c r="C219" s="12" t="s">
        <v>133</v>
      </c>
    </row>
    <row r="220" spans="1:3" ht="15">
      <c r="A220" s="17" t="str">
        <f t="shared" si="3"/>
        <v>PDG33</v>
      </c>
      <c r="B220" s="12" t="s">
        <v>64</v>
      </c>
      <c r="C220" s="12" t="s">
        <v>134</v>
      </c>
    </row>
    <row r="221" spans="1:3" ht="15">
      <c r="A221" s="17" t="str">
        <f t="shared" si="3"/>
        <v>PDG33</v>
      </c>
      <c r="B221" s="12" t="s">
        <v>64</v>
      </c>
      <c r="C221" s="12" t="s">
        <v>134</v>
      </c>
    </row>
    <row r="222" spans="1:3" ht="15">
      <c r="A222" s="17" t="str">
        <f t="shared" si="3"/>
        <v>PDG33</v>
      </c>
      <c r="B222" s="12" t="s">
        <v>64</v>
      </c>
      <c r="C222" s="12" t="s">
        <v>134</v>
      </c>
    </row>
    <row r="223" spans="1:3" ht="15">
      <c r="A223" s="17" t="str">
        <f t="shared" si="3"/>
        <v>PDG33</v>
      </c>
      <c r="B223" s="12" t="s">
        <v>64</v>
      </c>
      <c r="C223" s="12" t="s">
        <v>134</v>
      </c>
    </row>
    <row r="224" spans="1:3" ht="15">
      <c r="A224" s="17" t="str">
        <f t="shared" si="3"/>
        <v>PDG33</v>
      </c>
      <c r="B224" s="12" t="s">
        <v>64</v>
      </c>
      <c r="C224" s="12" t="s">
        <v>134</v>
      </c>
    </row>
    <row r="225" spans="1:3" ht="15">
      <c r="A225" s="17" t="str">
        <f t="shared" si="3"/>
        <v>PDG33</v>
      </c>
      <c r="B225" s="12" t="s">
        <v>64</v>
      </c>
      <c r="C225" s="12" t="s">
        <v>134</v>
      </c>
    </row>
    <row r="226" spans="1:3" ht="15">
      <c r="A226" s="17" t="str">
        <f t="shared" si="3"/>
        <v>PDG33</v>
      </c>
      <c r="B226" s="12" t="s">
        <v>64</v>
      </c>
      <c r="C226" s="12" t="s">
        <v>134</v>
      </c>
    </row>
    <row r="227" spans="1:3" ht="15">
      <c r="A227" s="17" t="str">
        <f t="shared" si="3"/>
        <v>PDG34</v>
      </c>
      <c r="B227" s="12" t="s">
        <v>65</v>
      </c>
      <c r="C227" s="12" t="s">
        <v>135</v>
      </c>
    </row>
    <row r="228" spans="1:3" ht="15">
      <c r="A228" s="17" t="str">
        <f t="shared" si="3"/>
        <v>PDG34</v>
      </c>
      <c r="B228" s="12" t="s">
        <v>65</v>
      </c>
      <c r="C228" s="12" t="s">
        <v>135</v>
      </c>
    </row>
    <row r="229" spans="1:3" ht="15">
      <c r="A229" s="17" t="str">
        <f t="shared" si="3"/>
        <v>PDG34</v>
      </c>
      <c r="B229" s="12" t="s">
        <v>65</v>
      </c>
      <c r="C229" s="12" t="s">
        <v>135</v>
      </c>
    </row>
    <row r="230" spans="1:3" ht="15">
      <c r="A230" s="17" t="str">
        <f t="shared" si="3"/>
        <v>PDG34</v>
      </c>
      <c r="B230" s="12" t="s">
        <v>65</v>
      </c>
      <c r="C230" s="12" t="s">
        <v>135</v>
      </c>
    </row>
    <row r="231" spans="1:3" ht="15">
      <c r="A231" s="17" t="str">
        <f t="shared" si="3"/>
        <v>PDG34</v>
      </c>
      <c r="B231" s="12" t="s">
        <v>65</v>
      </c>
      <c r="C231" s="12" t="s">
        <v>135</v>
      </c>
    </row>
    <row r="232" spans="1:3" ht="15">
      <c r="A232" s="17" t="str">
        <f t="shared" si="3"/>
        <v>PDG34</v>
      </c>
      <c r="B232" s="12" t="s">
        <v>65</v>
      </c>
      <c r="C232" s="12" t="s">
        <v>135</v>
      </c>
    </row>
    <row r="233" spans="1:3" ht="15">
      <c r="A233" s="17" t="str">
        <f t="shared" si="3"/>
        <v>PDG34</v>
      </c>
      <c r="B233" s="12" t="s">
        <v>65</v>
      </c>
      <c r="C233" s="12" t="s">
        <v>135</v>
      </c>
    </row>
    <row r="234" spans="1:3" ht="15">
      <c r="A234" s="17" t="str">
        <f t="shared" si="3"/>
        <v>PDG16</v>
      </c>
      <c r="B234" s="12" t="s">
        <v>52</v>
      </c>
      <c r="C234" s="12" t="s">
        <v>136</v>
      </c>
    </row>
    <row r="235" spans="1:3" ht="15">
      <c r="A235" s="17" t="str">
        <f t="shared" si="3"/>
        <v>PDG16</v>
      </c>
      <c r="B235" s="12" t="s">
        <v>52</v>
      </c>
      <c r="C235" s="12" t="s">
        <v>136</v>
      </c>
    </row>
    <row r="236" spans="1:3" ht="15">
      <c r="A236" s="17" t="str">
        <f t="shared" si="3"/>
        <v>PDG16</v>
      </c>
      <c r="B236" s="12" t="s">
        <v>52</v>
      </c>
      <c r="C236" s="12" t="s">
        <v>136</v>
      </c>
    </row>
    <row r="237" spans="1:3" ht="15">
      <c r="A237" s="17" t="str">
        <f t="shared" si="3"/>
        <v>PDG16</v>
      </c>
      <c r="B237" s="12" t="s">
        <v>52</v>
      </c>
      <c r="C237" s="12" t="s">
        <v>136</v>
      </c>
    </row>
    <row r="238" spans="1:3" ht="15">
      <c r="A238" s="17" t="str">
        <f t="shared" si="3"/>
        <v>PDG16</v>
      </c>
      <c r="B238" s="12" t="s">
        <v>52</v>
      </c>
      <c r="C238" s="12" t="s">
        <v>136</v>
      </c>
    </row>
    <row r="239" spans="1:3" ht="15">
      <c r="A239" s="17" t="str">
        <f t="shared" si="3"/>
        <v>PDG16</v>
      </c>
      <c r="B239" s="12" t="s">
        <v>52</v>
      </c>
      <c r="C239" s="12" t="s">
        <v>136</v>
      </c>
    </row>
    <row r="240" spans="1:3" ht="15">
      <c r="A240" s="17" t="str">
        <f t="shared" si="3"/>
        <v>PDG16</v>
      </c>
      <c r="B240" s="12" t="s">
        <v>52</v>
      </c>
      <c r="C240" s="12" t="s">
        <v>136</v>
      </c>
    </row>
    <row r="241" spans="1:3" ht="15">
      <c r="A241" s="17" t="str">
        <f t="shared" si="3"/>
        <v>PDG01</v>
      </c>
      <c r="B241" s="12" t="s">
        <v>66</v>
      </c>
      <c r="C241" s="12" t="s">
        <v>137</v>
      </c>
    </row>
    <row r="242" spans="1:3" ht="15">
      <c r="A242" s="17" t="str">
        <f t="shared" si="3"/>
        <v>PDG01</v>
      </c>
      <c r="B242" s="12" t="s">
        <v>66</v>
      </c>
      <c r="C242" s="12" t="s">
        <v>137</v>
      </c>
    </row>
    <row r="243" spans="1:3" ht="15">
      <c r="A243" s="17" t="str">
        <f t="shared" si="3"/>
        <v>PDG01</v>
      </c>
      <c r="B243" s="12" t="s">
        <v>66</v>
      </c>
      <c r="C243" s="12" t="s">
        <v>137</v>
      </c>
    </row>
    <row r="244" spans="1:3" ht="15">
      <c r="A244" s="17" t="str">
        <f t="shared" si="3"/>
        <v>PDG01</v>
      </c>
      <c r="B244" s="12" t="s">
        <v>66</v>
      </c>
      <c r="C244" s="12" t="s">
        <v>137</v>
      </c>
    </row>
    <row r="245" spans="1:3" ht="15">
      <c r="A245" s="17" t="str">
        <f t="shared" si="3"/>
        <v>PDG01</v>
      </c>
      <c r="B245" s="12" t="s">
        <v>66</v>
      </c>
      <c r="C245" s="12" t="s">
        <v>137</v>
      </c>
    </row>
    <row r="246" spans="1:3" ht="15">
      <c r="A246" s="17" t="str">
        <f t="shared" si="3"/>
        <v>PDG01</v>
      </c>
      <c r="B246" s="12" t="s">
        <v>66</v>
      </c>
      <c r="C246" s="12" t="s">
        <v>137</v>
      </c>
    </row>
    <row r="247" spans="1:3" ht="15">
      <c r="A247" s="17" t="str">
        <f t="shared" si="3"/>
        <v>PDG01</v>
      </c>
      <c r="B247" s="12" t="s">
        <v>66</v>
      </c>
      <c r="C247" s="12" t="s">
        <v>137</v>
      </c>
    </row>
    <row r="248" spans="1:3" ht="15">
      <c r="A248" s="17" t="str">
        <f t="shared" si="3"/>
        <v>PDG02</v>
      </c>
      <c r="B248" s="12" t="s">
        <v>67</v>
      </c>
      <c r="C248" s="12" t="s">
        <v>138</v>
      </c>
    </row>
    <row r="249" spans="1:3" ht="15">
      <c r="A249" s="17" t="str">
        <f t="shared" si="3"/>
        <v>PDG02</v>
      </c>
      <c r="B249" s="12" t="s">
        <v>67</v>
      </c>
      <c r="C249" s="12" t="s">
        <v>138</v>
      </c>
    </row>
    <row r="250" spans="1:3" ht="15">
      <c r="A250" s="17" t="str">
        <f t="shared" si="3"/>
        <v>PDG02</v>
      </c>
      <c r="B250" s="12" t="s">
        <v>67</v>
      </c>
      <c r="C250" s="12" t="s">
        <v>138</v>
      </c>
    </row>
    <row r="251" spans="1:3" ht="15">
      <c r="A251" s="17" t="str">
        <f t="shared" si="3"/>
        <v>PDG02</v>
      </c>
      <c r="B251" s="12" t="s">
        <v>67</v>
      </c>
      <c r="C251" s="12" t="s">
        <v>138</v>
      </c>
    </row>
    <row r="252" spans="1:3" ht="15">
      <c r="A252" s="17" t="str">
        <f t="shared" si="3"/>
        <v>PDG02</v>
      </c>
      <c r="B252" s="12" t="s">
        <v>67</v>
      </c>
      <c r="C252" s="12" t="s">
        <v>138</v>
      </c>
    </row>
    <row r="253" spans="1:3" ht="15">
      <c r="A253" s="17" t="str">
        <f t="shared" si="3"/>
        <v>PDG02</v>
      </c>
      <c r="B253" s="12" t="s">
        <v>67</v>
      </c>
      <c r="C253" s="12" t="s">
        <v>138</v>
      </c>
    </row>
    <row r="254" spans="1:3" ht="15">
      <c r="A254" s="17" t="str">
        <f t="shared" si="3"/>
        <v>PDG02</v>
      </c>
      <c r="B254" s="12" t="s">
        <v>67</v>
      </c>
      <c r="C254" s="12" t="s">
        <v>138</v>
      </c>
    </row>
    <row r="255" spans="1:3" ht="15">
      <c r="A255" s="17" t="str">
        <f t="shared" si="3"/>
        <v>PDG03</v>
      </c>
      <c r="B255" s="12" t="s">
        <v>68</v>
      </c>
      <c r="C255" s="12" t="s">
        <v>139</v>
      </c>
    </row>
    <row r="256" spans="1:3" ht="15">
      <c r="A256" s="17" t="str">
        <f t="shared" si="3"/>
        <v>PDG03</v>
      </c>
      <c r="B256" s="12" t="s">
        <v>68</v>
      </c>
      <c r="C256" s="12" t="s">
        <v>139</v>
      </c>
    </row>
    <row r="257" spans="1:3" ht="15">
      <c r="A257" s="17" t="str">
        <f t="shared" si="3"/>
        <v>PDG03</v>
      </c>
      <c r="B257" s="12" t="s">
        <v>68</v>
      </c>
      <c r="C257" s="12" t="s">
        <v>139</v>
      </c>
    </row>
    <row r="258" spans="1:3" ht="15">
      <c r="A258" s="17" t="str">
        <f t="shared" si="3"/>
        <v>PDG03</v>
      </c>
      <c r="B258" s="12" t="s">
        <v>68</v>
      </c>
      <c r="C258" s="12" t="s">
        <v>139</v>
      </c>
    </row>
    <row r="259" spans="1:3" ht="15">
      <c r="A259" s="17" t="str">
        <f t="shared" ref="A259:A322" si="4">"PDG"&amp;(MID(B259,2,2))</f>
        <v>PDG03</v>
      </c>
      <c r="B259" s="12" t="s">
        <v>68</v>
      </c>
      <c r="C259" s="12" t="s">
        <v>139</v>
      </c>
    </row>
    <row r="260" spans="1:3" ht="15">
      <c r="A260" s="17" t="str">
        <f t="shared" si="4"/>
        <v>PDG03</v>
      </c>
      <c r="B260" s="12" t="s">
        <v>68</v>
      </c>
      <c r="C260" s="12" t="s">
        <v>139</v>
      </c>
    </row>
    <row r="261" spans="1:3" ht="15">
      <c r="A261" s="17" t="str">
        <f t="shared" si="4"/>
        <v>PDG03</v>
      </c>
      <c r="B261" s="12" t="s">
        <v>68</v>
      </c>
      <c r="C261" s="12" t="s">
        <v>139</v>
      </c>
    </row>
    <row r="262" spans="1:3" ht="15">
      <c r="A262" s="17" t="str">
        <f t="shared" si="4"/>
        <v>PDG04</v>
      </c>
      <c r="B262" s="12" t="s">
        <v>69</v>
      </c>
      <c r="C262" s="12" t="s">
        <v>140</v>
      </c>
    </row>
    <row r="263" spans="1:3" ht="15">
      <c r="A263" s="17" t="str">
        <f t="shared" si="4"/>
        <v>PDG04</v>
      </c>
      <c r="B263" s="12" t="s">
        <v>69</v>
      </c>
      <c r="C263" s="12" t="s">
        <v>140</v>
      </c>
    </row>
    <row r="264" spans="1:3" ht="15">
      <c r="A264" s="17" t="str">
        <f t="shared" si="4"/>
        <v>PDG04</v>
      </c>
      <c r="B264" s="12" t="s">
        <v>69</v>
      </c>
      <c r="C264" s="12" t="s">
        <v>140</v>
      </c>
    </row>
    <row r="265" spans="1:3" ht="15">
      <c r="A265" s="17" t="str">
        <f t="shared" si="4"/>
        <v>PDG04</v>
      </c>
      <c r="B265" s="12" t="s">
        <v>69</v>
      </c>
      <c r="C265" s="12" t="s">
        <v>140</v>
      </c>
    </row>
    <row r="266" spans="1:3" ht="15">
      <c r="A266" s="17" t="str">
        <f t="shared" si="4"/>
        <v>PDG04</v>
      </c>
      <c r="B266" s="12" t="s">
        <v>69</v>
      </c>
      <c r="C266" s="12" t="s">
        <v>140</v>
      </c>
    </row>
    <row r="267" spans="1:3" ht="15">
      <c r="A267" s="17" t="str">
        <f t="shared" si="4"/>
        <v>PDG04</v>
      </c>
      <c r="B267" s="12" t="s">
        <v>69</v>
      </c>
      <c r="C267" s="12" t="s">
        <v>140</v>
      </c>
    </row>
    <row r="268" spans="1:3" ht="15">
      <c r="A268" s="17" t="str">
        <f t="shared" si="4"/>
        <v>PDG04</v>
      </c>
      <c r="B268" s="12" t="s">
        <v>69</v>
      </c>
      <c r="C268" s="12" t="s">
        <v>140</v>
      </c>
    </row>
    <row r="269" spans="1:3" ht="15">
      <c r="A269" s="17" t="str">
        <f t="shared" si="4"/>
        <v>PDG05</v>
      </c>
      <c r="B269" s="12" t="s">
        <v>70</v>
      </c>
      <c r="C269" s="12" t="s">
        <v>141</v>
      </c>
    </row>
    <row r="270" spans="1:3" ht="15">
      <c r="A270" s="17" t="str">
        <f t="shared" si="4"/>
        <v>PDG05</v>
      </c>
      <c r="B270" s="12" t="s">
        <v>70</v>
      </c>
      <c r="C270" s="12" t="s">
        <v>141</v>
      </c>
    </row>
    <row r="271" spans="1:3" ht="15">
      <c r="A271" s="17" t="str">
        <f t="shared" si="4"/>
        <v>PDG05</v>
      </c>
      <c r="B271" s="12" t="s">
        <v>70</v>
      </c>
      <c r="C271" s="12" t="s">
        <v>141</v>
      </c>
    </row>
    <row r="272" spans="1:3" ht="15">
      <c r="A272" s="17" t="str">
        <f t="shared" si="4"/>
        <v>PDG05</v>
      </c>
      <c r="B272" s="12" t="s">
        <v>70</v>
      </c>
      <c r="C272" s="12" t="s">
        <v>141</v>
      </c>
    </row>
    <row r="273" spans="1:3" ht="15">
      <c r="A273" s="17" t="str">
        <f t="shared" si="4"/>
        <v>PDG05</v>
      </c>
      <c r="B273" s="12" t="s">
        <v>70</v>
      </c>
      <c r="C273" s="12" t="s">
        <v>141</v>
      </c>
    </row>
    <row r="274" spans="1:3" ht="15">
      <c r="A274" s="17" t="str">
        <f t="shared" si="4"/>
        <v>PDG05</v>
      </c>
      <c r="B274" s="12" t="s">
        <v>70</v>
      </c>
      <c r="C274" s="12" t="s">
        <v>141</v>
      </c>
    </row>
    <row r="275" spans="1:3" ht="15">
      <c r="A275" s="17" t="str">
        <f t="shared" si="4"/>
        <v>PDG05</v>
      </c>
      <c r="B275" s="12" t="s">
        <v>70</v>
      </c>
      <c r="C275" s="12" t="s">
        <v>141</v>
      </c>
    </row>
    <row r="276" spans="1:3" ht="15">
      <c r="A276" s="17" t="str">
        <f t="shared" si="4"/>
        <v>PDG06</v>
      </c>
      <c r="B276" s="12" t="s">
        <v>71</v>
      </c>
      <c r="C276" s="12" t="s">
        <v>142</v>
      </c>
    </row>
    <row r="277" spans="1:3" ht="15">
      <c r="A277" s="17" t="str">
        <f t="shared" si="4"/>
        <v>PDG06</v>
      </c>
      <c r="B277" s="12" t="s">
        <v>71</v>
      </c>
      <c r="C277" s="12" t="s">
        <v>142</v>
      </c>
    </row>
    <row r="278" spans="1:3" ht="15">
      <c r="A278" s="17" t="str">
        <f t="shared" si="4"/>
        <v>PDG06</v>
      </c>
      <c r="B278" s="12" t="s">
        <v>71</v>
      </c>
      <c r="C278" s="12" t="s">
        <v>142</v>
      </c>
    </row>
    <row r="279" spans="1:3" ht="15">
      <c r="A279" s="17" t="str">
        <f t="shared" si="4"/>
        <v>PDG06</v>
      </c>
      <c r="B279" s="12" t="s">
        <v>71</v>
      </c>
      <c r="C279" s="12" t="s">
        <v>142</v>
      </c>
    </row>
    <row r="280" spans="1:3" ht="15">
      <c r="A280" s="17" t="str">
        <f t="shared" si="4"/>
        <v>PDG06</v>
      </c>
      <c r="B280" s="12" t="s">
        <v>71</v>
      </c>
      <c r="C280" s="12" t="s">
        <v>142</v>
      </c>
    </row>
    <row r="281" spans="1:3" ht="15">
      <c r="A281" s="17" t="str">
        <f t="shared" si="4"/>
        <v>PDG06</v>
      </c>
      <c r="B281" s="12" t="s">
        <v>71</v>
      </c>
      <c r="C281" s="12" t="s">
        <v>142</v>
      </c>
    </row>
    <row r="282" spans="1:3" ht="15">
      <c r="A282" s="17" t="str">
        <f t="shared" si="4"/>
        <v>PDG06</v>
      </c>
      <c r="B282" s="12" t="s">
        <v>71</v>
      </c>
      <c r="C282" s="12" t="s">
        <v>142</v>
      </c>
    </row>
    <row r="283" spans="1:3" ht="15">
      <c r="A283" s="17" t="str">
        <f t="shared" si="4"/>
        <v>PDG07</v>
      </c>
      <c r="B283" s="12" t="s">
        <v>72</v>
      </c>
      <c r="C283" s="12" t="s">
        <v>143</v>
      </c>
    </row>
    <row r="284" spans="1:3" ht="15">
      <c r="A284" s="17" t="str">
        <f t="shared" si="4"/>
        <v>PDG07</v>
      </c>
      <c r="B284" s="12" t="s">
        <v>72</v>
      </c>
      <c r="C284" s="12" t="s">
        <v>143</v>
      </c>
    </row>
    <row r="285" spans="1:3" ht="15">
      <c r="A285" s="17" t="str">
        <f t="shared" si="4"/>
        <v>PDG07</v>
      </c>
      <c r="B285" s="12" t="s">
        <v>72</v>
      </c>
      <c r="C285" s="12" t="s">
        <v>143</v>
      </c>
    </row>
    <row r="286" spans="1:3" ht="15">
      <c r="A286" s="17" t="str">
        <f t="shared" si="4"/>
        <v>PDG07</v>
      </c>
      <c r="B286" s="12" t="s">
        <v>72</v>
      </c>
      <c r="C286" s="12" t="s">
        <v>143</v>
      </c>
    </row>
    <row r="287" spans="1:3" ht="15">
      <c r="A287" s="17" t="str">
        <f t="shared" si="4"/>
        <v>PDG07</v>
      </c>
      <c r="B287" s="12" t="s">
        <v>72</v>
      </c>
      <c r="C287" s="12" t="s">
        <v>143</v>
      </c>
    </row>
    <row r="288" spans="1:3" ht="15">
      <c r="A288" s="17" t="str">
        <f t="shared" si="4"/>
        <v>PDG07</v>
      </c>
      <c r="B288" s="12" t="s">
        <v>72</v>
      </c>
      <c r="C288" s="12" t="s">
        <v>143</v>
      </c>
    </row>
    <row r="289" spans="1:3" ht="15">
      <c r="A289" s="17" t="str">
        <f t="shared" si="4"/>
        <v>PDG07</v>
      </c>
      <c r="B289" s="12" t="s">
        <v>72</v>
      </c>
      <c r="C289" s="12" t="s">
        <v>143</v>
      </c>
    </row>
    <row r="290" spans="1:3" ht="15">
      <c r="A290" s="17" t="str">
        <f t="shared" si="4"/>
        <v>PDG08</v>
      </c>
      <c r="B290" s="12" t="s">
        <v>73</v>
      </c>
      <c r="C290" s="12" t="s">
        <v>144</v>
      </c>
    </row>
    <row r="291" spans="1:3" ht="15">
      <c r="A291" s="17" t="str">
        <f t="shared" si="4"/>
        <v>PDG08</v>
      </c>
      <c r="B291" s="12" t="s">
        <v>73</v>
      </c>
      <c r="C291" s="12" t="s">
        <v>144</v>
      </c>
    </row>
    <row r="292" spans="1:3" ht="15">
      <c r="A292" s="17" t="str">
        <f t="shared" si="4"/>
        <v>PDG08</v>
      </c>
      <c r="B292" s="12" t="s">
        <v>73</v>
      </c>
      <c r="C292" s="12" t="s">
        <v>144</v>
      </c>
    </row>
    <row r="293" spans="1:3" ht="15">
      <c r="A293" s="17" t="str">
        <f t="shared" si="4"/>
        <v>PDG08</v>
      </c>
      <c r="B293" s="12" t="s">
        <v>73</v>
      </c>
      <c r="C293" s="12" t="s">
        <v>144</v>
      </c>
    </row>
    <row r="294" spans="1:3" ht="15">
      <c r="A294" s="17" t="str">
        <f t="shared" si="4"/>
        <v>PDG08</v>
      </c>
      <c r="B294" s="12" t="s">
        <v>73</v>
      </c>
      <c r="C294" s="12" t="s">
        <v>144</v>
      </c>
    </row>
    <row r="295" spans="1:3" ht="15">
      <c r="A295" s="17" t="str">
        <f t="shared" si="4"/>
        <v>PDG08</v>
      </c>
      <c r="B295" s="12" t="s">
        <v>73</v>
      </c>
      <c r="C295" s="12" t="s">
        <v>144</v>
      </c>
    </row>
    <row r="296" spans="1:3" ht="15">
      <c r="A296" s="17" t="str">
        <f t="shared" si="4"/>
        <v>PDG08</v>
      </c>
      <c r="B296" s="12" t="s">
        <v>73</v>
      </c>
      <c r="C296" s="12" t="s">
        <v>144</v>
      </c>
    </row>
    <row r="297" spans="1:3" ht="15">
      <c r="A297" s="17" t="str">
        <f t="shared" si="4"/>
        <v>PDG09</v>
      </c>
      <c r="B297" s="12" t="s">
        <v>74</v>
      </c>
      <c r="C297" s="12" t="s">
        <v>145</v>
      </c>
    </row>
    <row r="298" spans="1:3" ht="15">
      <c r="A298" s="17" t="str">
        <f t="shared" si="4"/>
        <v>PDG09</v>
      </c>
      <c r="B298" s="12" t="s">
        <v>74</v>
      </c>
      <c r="C298" s="12" t="s">
        <v>145</v>
      </c>
    </row>
    <row r="299" spans="1:3" ht="15">
      <c r="A299" s="17" t="str">
        <f t="shared" si="4"/>
        <v>PDG09</v>
      </c>
      <c r="B299" s="12" t="s">
        <v>74</v>
      </c>
      <c r="C299" s="12" t="s">
        <v>145</v>
      </c>
    </row>
    <row r="300" spans="1:3" ht="15">
      <c r="A300" s="17" t="str">
        <f t="shared" si="4"/>
        <v>PDG09</v>
      </c>
      <c r="B300" s="12" t="s">
        <v>74</v>
      </c>
      <c r="C300" s="12" t="s">
        <v>145</v>
      </c>
    </row>
    <row r="301" spans="1:3" ht="15">
      <c r="A301" s="17" t="str">
        <f t="shared" si="4"/>
        <v>PDG09</v>
      </c>
      <c r="B301" s="12" t="s">
        <v>74</v>
      </c>
      <c r="C301" s="12" t="s">
        <v>145</v>
      </c>
    </row>
    <row r="302" spans="1:3" ht="15">
      <c r="A302" s="17" t="str">
        <f t="shared" si="4"/>
        <v>PDG09</v>
      </c>
      <c r="B302" s="12" t="s">
        <v>74</v>
      </c>
      <c r="C302" s="12" t="s">
        <v>145</v>
      </c>
    </row>
    <row r="303" spans="1:3" ht="15">
      <c r="A303" s="17" t="str">
        <f t="shared" si="4"/>
        <v>PDG09</v>
      </c>
      <c r="B303" s="12" t="s">
        <v>74</v>
      </c>
      <c r="C303" s="12" t="s">
        <v>145</v>
      </c>
    </row>
    <row r="304" spans="1:3" ht="15">
      <c r="A304" s="17" t="str">
        <f t="shared" si="4"/>
        <v>PDG10</v>
      </c>
      <c r="B304" s="12" t="s">
        <v>75</v>
      </c>
      <c r="C304" s="12" t="s">
        <v>146</v>
      </c>
    </row>
    <row r="305" spans="1:3" ht="15">
      <c r="A305" s="17" t="str">
        <f t="shared" si="4"/>
        <v>PDG10</v>
      </c>
      <c r="B305" s="12" t="s">
        <v>75</v>
      </c>
      <c r="C305" s="12" t="s">
        <v>146</v>
      </c>
    </row>
    <row r="306" spans="1:3" ht="15">
      <c r="A306" s="17" t="str">
        <f t="shared" si="4"/>
        <v>PDG10</v>
      </c>
      <c r="B306" s="12" t="s">
        <v>75</v>
      </c>
      <c r="C306" s="12" t="s">
        <v>146</v>
      </c>
    </row>
    <row r="307" spans="1:3" ht="15">
      <c r="A307" s="17" t="str">
        <f t="shared" si="4"/>
        <v>PDG10</v>
      </c>
      <c r="B307" s="12" t="s">
        <v>75</v>
      </c>
      <c r="C307" s="12" t="s">
        <v>146</v>
      </c>
    </row>
    <row r="308" spans="1:3" ht="15">
      <c r="A308" s="17" t="str">
        <f t="shared" si="4"/>
        <v>PDG10</v>
      </c>
      <c r="B308" s="12" t="s">
        <v>75</v>
      </c>
      <c r="C308" s="12" t="s">
        <v>146</v>
      </c>
    </row>
    <row r="309" spans="1:3" ht="15">
      <c r="A309" s="17" t="str">
        <f t="shared" si="4"/>
        <v>PDG10</v>
      </c>
      <c r="B309" s="12" t="s">
        <v>75</v>
      </c>
      <c r="C309" s="12" t="s">
        <v>146</v>
      </c>
    </row>
    <row r="310" spans="1:3" ht="15">
      <c r="A310" s="17" t="str">
        <f t="shared" si="4"/>
        <v>PDG10</v>
      </c>
      <c r="B310" s="12" t="s">
        <v>75</v>
      </c>
      <c r="C310" s="12" t="s">
        <v>146</v>
      </c>
    </row>
    <row r="311" spans="1:3" ht="15">
      <c r="A311" s="17" t="str">
        <f t="shared" si="4"/>
        <v>PDG11</v>
      </c>
      <c r="B311" s="12" t="s">
        <v>76</v>
      </c>
      <c r="C311" s="12" t="s">
        <v>147</v>
      </c>
    </row>
    <row r="312" spans="1:3" ht="15">
      <c r="A312" s="17" t="str">
        <f t="shared" si="4"/>
        <v>PDG11</v>
      </c>
      <c r="B312" s="12" t="s">
        <v>76</v>
      </c>
      <c r="C312" s="12" t="s">
        <v>147</v>
      </c>
    </row>
    <row r="313" spans="1:3" ht="15">
      <c r="A313" s="17" t="str">
        <f t="shared" si="4"/>
        <v>PDG11</v>
      </c>
      <c r="B313" s="12" t="s">
        <v>76</v>
      </c>
      <c r="C313" s="12" t="s">
        <v>147</v>
      </c>
    </row>
    <row r="314" spans="1:3" ht="15">
      <c r="A314" s="17" t="str">
        <f t="shared" si="4"/>
        <v>PDG11</v>
      </c>
      <c r="B314" s="12" t="s">
        <v>76</v>
      </c>
      <c r="C314" s="12" t="s">
        <v>147</v>
      </c>
    </row>
    <row r="315" spans="1:3" ht="15">
      <c r="A315" s="17" t="str">
        <f t="shared" si="4"/>
        <v>PDG11</v>
      </c>
      <c r="B315" s="12" t="s">
        <v>76</v>
      </c>
      <c r="C315" s="12" t="s">
        <v>147</v>
      </c>
    </row>
    <row r="316" spans="1:3" ht="15">
      <c r="A316" s="17" t="str">
        <f t="shared" si="4"/>
        <v>PDG11</v>
      </c>
      <c r="B316" s="12" t="s">
        <v>76</v>
      </c>
      <c r="C316" s="12" t="s">
        <v>147</v>
      </c>
    </row>
    <row r="317" spans="1:3" ht="15">
      <c r="A317" s="17" t="str">
        <f t="shared" si="4"/>
        <v>PDG11</v>
      </c>
      <c r="B317" s="12" t="s">
        <v>76</v>
      </c>
      <c r="C317" s="12" t="s">
        <v>147</v>
      </c>
    </row>
    <row r="318" spans="1:3" ht="15">
      <c r="A318" s="17" t="str">
        <f t="shared" si="4"/>
        <v>PDG12</v>
      </c>
      <c r="B318" s="12" t="s">
        <v>77</v>
      </c>
      <c r="C318" s="12" t="s">
        <v>148</v>
      </c>
    </row>
    <row r="319" spans="1:3" ht="15">
      <c r="A319" s="17" t="str">
        <f t="shared" si="4"/>
        <v>PDG12</v>
      </c>
      <c r="B319" s="12" t="s">
        <v>77</v>
      </c>
      <c r="C319" s="12" t="s">
        <v>148</v>
      </c>
    </row>
    <row r="320" spans="1:3" ht="15">
      <c r="A320" s="17" t="str">
        <f t="shared" si="4"/>
        <v>PDG12</v>
      </c>
      <c r="B320" s="12" t="s">
        <v>77</v>
      </c>
      <c r="C320" s="12" t="s">
        <v>148</v>
      </c>
    </row>
    <row r="321" spans="1:3" ht="15">
      <c r="A321" s="17" t="str">
        <f t="shared" si="4"/>
        <v>PDG12</v>
      </c>
      <c r="B321" s="12" t="s">
        <v>77</v>
      </c>
      <c r="C321" s="12" t="s">
        <v>148</v>
      </c>
    </row>
    <row r="322" spans="1:3" ht="15">
      <c r="A322" s="17" t="str">
        <f t="shared" si="4"/>
        <v>PDG12</v>
      </c>
      <c r="B322" s="12" t="s">
        <v>77</v>
      </c>
      <c r="C322" s="12" t="s">
        <v>148</v>
      </c>
    </row>
    <row r="323" spans="1:3" ht="15">
      <c r="A323" s="17" t="str">
        <f t="shared" ref="A323:A386" si="5">"PDG"&amp;(MID(B323,2,2))</f>
        <v>PDG12</v>
      </c>
      <c r="B323" s="12" t="s">
        <v>77</v>
      </c>
      <c r="C323" s="12" t="s">
        <v>148</v>
      </c>
    </row>
    <row r="324" spans="1:3" ht="15">
      <c r="A324" s="17" t="str">
        <f t="shared" si="5"/>
        <v>PDG12</v>
      </c>
      <c r="B324" s="12" t="s">
        <v>77</v>
      </c>
      <c r="C324" s="12" t="s">
        <v>148</v>
      </c>
    </row>
    <row r="325" spans="1:3" ht="15">
      <c r="A325" s="17" t="str">
        <f t="shared" si="5"/>
        <v>PDG13</v>
      </c>
      <c r="B325" s="12" t="s">
        <v>78</v>
      </c>
      <c r="C325" s="12" t="s">
        <v>149</v>
      </c>
    </row>
    <row r="326" spans="1:3" ht="15">
      <c r="A326" s="17" t="str">
        <f t="shared" si="5"/>
        <v>PDG13</v>
      </c>
      <c r="B326" s="12" t="s">
        <v>78</v>
      </c>
      <c r="C326" s="12" t="s">
        <v>149</v>
      </c>
    </row>
    <row r="327" spans="1:3" ht="15">
      <c r="A327" s="17" t="str">
        <f t="shared" si="5"/>
        <v>PDG13</v>
      </c>
      <c r="B327" s="12" t="s">
        <v>78</v>
      </c>
      <c r="C327" s="12" t="s">
        <v>149</v>
      </c>
    </row>
    <row r="328" spans="1:3" ht="15">
      <c r="A328" s="17" t="str">
        <f t="shared" si="5"/>
        <v>PDG13</v>
      </c>
      <c r="B328" s="12" t="s">
        <v>78</v>
      </c>
      <c r="C328" s="12" t="s">
        <v>149</v>
      </c>
    </row>
    <row r="329" spans="1:3" ht="15">
      <c r="A329" s="17" t="str">
        <f t="shared" si="5"/>
        <v>PDG13</v>
      </c>
      <c r="B329" s="12" t="s">
        <v>78</v>
      </c>
      <c r="C329" s="12" t="s">
        <v>149</v>
      </c>
    </row>
    <row r="330" spans="1:3" ht="15">
      <c r="A330" s="17" t="str">
        <f t="shared" si="5"/>
        <v>PDG13</v>
      </c>
      <c r="B330" s="12" t="s">
        <v>78</v>
      </c>
      <c r="C330" s="12" t="s">
        <v>149</v>
      </c>
    </row>
    <row r="331" spans="1:3" ht="15">
      <c r="A331" s="17" t="str">
        <f t="shared" si="5"/>
        <v>PDG13</v>
      </c>
      <c r="B331" s="12" t="s">
        <v>78</v>
      </c>
      <c r="C331" s="12" t="s">
        <v>149</v>
      </c>
    </row>
    <row r="332" spans="1:3" ht="15">
      <c r="A332" s="17" t="str">
        <f t="shared" si="5"/>
        <v>PDG14</v>
      </c>
      <c r="B332" s="12" t="s">
        <v>79</v>
      </c>
      <c r="C332" s="12" t="s">
        <v>150</v>
      </c>
    </row>
    <row r="333" spans="1:3" ht="15">
      <c r="A333" s="17" t="str">
        <f t="shared" si="5"/>
        <v>PDG14</v>
      </c>
      <c r="B333" s="12" t="s">
        <v>79</v>
      </c>
      <c r="C333" s="12" t="s">
        <v>150</v>
      </c>
    </row>
    <row r="334" spans="1:3" ht="15">
      <c r="A334" s="17" t="str">
        <f t="shared" si="5"/>
        <v>PDG14</v>
      </c>
      <c r="B334" s="12" t="s">
        <v>79</v>
      </c>
      <c r="C334" s="12" t="s">
        <v>150</v>
      </c>
    </row>
    <row r="335" spans="1:3" ht="15">
      <c r="A335" s="17" t="str">
        <f t="shared" si="5"/>
        <v>PDG14</v>
      </c>
      <c r="B335" s="12" t="s">
        <v>79</v>
      </c>
      <c r="C335" s="12" t="s">
        <v>150</v>
      </c>
    </row>
    <row r="336" spans="1:3" ht="15">
      <c r="A336" s="17" t="str">
        <f t="shared" si="5"/>
        <v>PDG14</v>
      </c>
      <c r="B336" s="12" t="s">
        <v>79</v>
      </c>
      <c r="C336" s="12" t="s">
        <v>150</v>
      </c>
    </row>
    <row r="337" spans="1:3" ht="15">
      <c r="A337" s="17" t="str">
        <f t="shared" si="5"/>
        <v>PDG14</v>
      </c>
      <c r="B337" s="12" t="s">
        <v>79</v>
      </c>
      <c r="C337" s="12" t="s">
        <v>150</v>
      </c>
    </row>
    <row r="338" spans="1:3" ht="15">
      <c r="A338" s="17" t="str">
        <f t="shared" si="5"/>
        <v>PDG14</v>
      </c>
      <c r="B338" s="12" t="s">
        <v>79</v>
      </c>
      <c r="C338" s="12" t="s">
        <v>150</v>
      </c>
    </row>
    <row r="339" spans="1:3" ht="15">
      <c r="A339" s="17" t="str">
        <f t="shared" si="5"/>
        <v>PDG15</v>
      </c>
      <c r="B339" s="12" t="s">
        <v>80</v>
      </c>
      <c r="C339" s="12" t="s">
        <v>151</v>
      </c>
    </row>
    <row r="340" spans="1:3" ht="15">
      <c r="A340" s="17" t="str">
        <f t="shared" si="5"/>
        <v>PDG15</v>
      </c>
      <c r="B340" s="12" t="s">
        <v>80</v>
      </c>
      <c r="C340" s="12" t="s">
        <v>151</v>
      </c>
    </row>
    <row r="341" spans="1:3" ht="15">
      <c r="A341" s="17" t="str">
        <f t="shared" si="5"/>
        <v>PDG15</v>
      </c>
      <c r="B341" s="12" t="s">
        <v>80</v>
      </c>
      <c r="C341" s="12" t="s">
        <v>151</v>
      </c>
    </row>
    <row r="342" spans="1:3" ht="15">
      <c r="A342" s="17" t="str">
        <f t="shared" si="5"/>
        <v>PDG15</v>
      </c>
      <c r="B342" s="12" t="s">
        <v>80</v>
      </c>
      <c r="C342" s="12" t="s">
        <v>151</v>
      </c>
    </row>
    <row r="343" spans="1:3" ht="15">
      <c r="A343" s="17" t="str">
        <f t="shared" si="5"/>
        <v>PDG15</v>
      </c>
      <c r="B343" s="12" t="s">
        <v>80</v>
      </c>
      <c r="C343" s="12" t="s">
        <v>151</v>
      </c>
    </row>
    <row r="344" spans="1:3" ht="15">
      <c r="A344" s="17" t="str">
        <f t="shared" si="5"/>
        <v>PDG15</v>
      </c>
      <c r="B344" s="12" t="s">
        <v>80</v>
      </c>
      <c r="C344" s="12" t="s">
        <v>151</v>
      </c>
    </row>
    <row r="345" spans="1:3" ht="15">
      <c r="A345" s="17" t="str">
        <f t="shared" si="5"/>
        <v>PDG15</v>
      </c>
      <c r="B345" s="12" t="s">
        <v>80</v>
      </c>
      <c r="C345" s="12" t="s">
        <v>151</v>
      </c>
    </row>
    <row r="346" spans="1:3" ht="15">
      <c r="A346" s="17" t="str">
        <f t="shared" si="5"/>
        <v>PDG17</v>
      </c>
      <c r="B346" s="12" t="s">
        <v>82</v>
      </c>
      <c r="C346" s="12" t="s">
        <v>152</v>
      </c>
    </row>
    <row r="347" spans="1:3" ht="15">
      <c r="A347" s="17" t="str">
        <f t="shared" si="5"/>
        <v>PDG17</v>
      </c>
      <c r="B347" s="12" t="s">
        <v>82</v>
      </c>
      <c r="C347" s="12" t="s">
        <v>152</v>
      </c>
    </row>
    <row r="348" spans="1:3" ht="15">
      <c r="A348" s="17" t="str">
        <f t="shared" si="5"/>
        <v>PDG17</v>
      </c>
      <c r="B348" s="12" t="s">
        <v>82</v>
      </c>
      <c r="C348" s="12" t="s">
        <v>152</v>
      </c>
    </row>
    <row r="349" spans="1:3" ht="15">
      <c r="A349" s="17" t="str">
        <f t="shared" si="5"/>
        <v>PDG17</v>
      </c>
      <c r="B349" s="12" t="s">
        <v>82</v>
      </c>
      <c r="C349" s="12" t="s">
        <v>152</v>
      </c>
    </row>
    <row r="350" spans="1:3" ht="15">
      <c r="A350" s="17" t="str">
        <f t="shared" si="5"/>
        <v>PDG17</v>
      </c>
      <c r="B350" s="12" t="s">
        <v>82</v>
      </c>
      <c r="C350" s="12" t="s">
        <v>152</v>
      </c>
    </row>
    <row r="351" spans="1:3" ht="15">
      <c r="A351" s="17" t="str">
        <f t="shared" si="5"/>
        <v>PDG17</v>
      </c>
      <c r="B351" s="12" t="s">
        <v>82</v>
      </c>
      <c r="C351" s="12" t="s">
        <v>152</v>
      </c>
    </row>
    <row r="352" spans="1:3" ht="15">
      <c r="A352" s="17" t="str">
        <f t="shared" si="5"/>
        <v>PDG17</v>
      </c>
      <c r="B352" s="12" t="s">
        <v>82</v>
      </c>
      <c r="C352" s="12" t="s">
        <v>152</v>
      </c>
    </row>
    <row r="353" spans="1:3" ht="15">
      <c r="A353" s="17" t="str">
        <f t="shared" si="5"/>
        <v>PDG18</v>
      </c>
      <c r="B353" s="12" t="s">
        <v>83</v>
      </c>
      <c r="C353" s="12" t="s">
        <v>153</v>
      </c>
    </row>
    <row r="354" spans="1:3" ht="15">
      <c r="A354" s="17" t="str">
        <f t="shared" si="5"/>
        <v>PDG18</v>
      </c>
      <c r="B354" s="12" t="s">
        <v>83</v>
      </c>
      <c r="C354" s="12" t="s">
        <v>153</v>
      </c>
    </row>
    <row r="355" spans="1:3" ht="15">
      <c r="A355" s="17" t="str">
        <f t="shared" si="5"/>
        <v>PDG18</v>
      </c>
      <c r="B355" s="12" t="s">
        <v>83</v>
      </c>
      <c r="C355" s="12" t="s">
        <v>153</v>
      </c>
    </row>
    <row r="356" spans="1:3" ht="15">
      <c r="A356" s="17" t="str">
        <f t="shared" si="5"/>
        <v>PDG18</v>
      </c>
      <c r="B356" s="12" t="s">
        <v>83</v>
      </c>
      <c r="C356" s="12" t="s">
        <v>153</v>
      </c>
    </row>
    <row r="357" spans="1:3" ht="15">
      <c r="A357" s="17" t="str">
        <f t="shared" si="5"/>
        <v>PDG18</v>
      </c>
      <c r="B357" s="12" t="s">
        <v>83</v>
      </c>
      <c r="C357" s="12" t="s">
        <v>153</v>
      </c>
    </row>
    <row r="358" spans="1:3" ht="15">
      <c r="A358" s="17" t="str">
        <f t="shared" si="5"/>
        <v>PDG18</v>
      </c>
      <c r="B358" s="12" t="s">
        <v>83</v>
      </c>
      <c r="C358" s="12" t="s">
        <v>153</v>
      </c>
    </row>
    <row r="359" spans="1:3" ht="15">
      <c r="A359" s="17" t="str">
        <f t="shared" si="5"/>
        <v>PDG18</v>
      </c>
      <c r="B359" s="12" t="s">
        <v>83</v>
      </c>
      <c r="C359" s="12" t="s">
        <v>153</v>
      </c>
    </row>
    <row r="360" spans="1:3" ht="15">
      <c r="A360" s="17" t="str">
        <f t="shared" si="5"/>
        <v>PDG19</v>
      </c>
      <c r="B360" s="12" t="s">
        <v>84</v>
      </c>
      <c r="C360" s="12" t="s">
        <v>154</v>
      </c>
    </row>
    <row r="361" spans="1:3" ht="15">
      <c r="A361" s="17" t="str">
        <f t="shared" si="5"/>
        <v>PDG19</v>
      </c>
      <c r="B361" s="12" t="s">
        <v>84</v>
      </c>
      <c r="C361" s="12" t="s">
        <v>154</v>
      </c>
    </row>
    <row r="362" spans="1:3" ht="15">
      <c r="A362" s="17" t="str">
        <f t="shared" si="5"/>
        <v>PDG19</v>
      </c>
      <c r="B362" s="12" t="s">
        <v>84</v>
      </c>
      <c r="C362" s="12" t="s">
        <v>154</v>
      </c>
    </row>
    <row r="363" spans="1:3" ht="15">
      <c r="A363" s="17" t="str">
        <f t="shared" si="5"/>
        <v>PDG19</v>
      </c>
      <c r="B363" s="12" t="s">
        <v>84</v>
      </c>
      <c r="C363" s="12" t="s">
        <v>154</v>
      </c>
    </row>
    <row r="364" spans="1:3" ht="15">
      <c r="A364" s="17" t="str">
        <f t="shared" si="5"/>
        <v>PDG19</v>
      </c>
      <c r="B364" s="12" t="s">
        <v>84</v>
      </c>
      <c r="C364" s="12" t="s">
        <v>154</v>
      </c>
    </row>
    <row r="365" spans="1:3" ht="15">
      <c r="A365" s="17" t="str">
        <f t="shared" si="5"/>
        <v>PDG19</v>
      </c>
      <c r="B365" s="12" t="s">
        <v>84</v>
      </c>
      <c r="C365" s="12" t="s">
        <v>154</v>
      </c>
    </row>
    <row r="366" spans="1:3" ht="15">
      <c r="A366" s="17" t="str">
        <f t="shared" si="5"/>
        <v>PDG19</v>
      </c>
      <c r="B366" s="12" t="s">
        <v>84</v>
      </c>
      <c r="C366" s="12" t="s">
        <v>154</v>
      </c>
    </row>
    <row r="367" spans="1:3" ht="15">
      <c r="A367" s="17" t="str">
        <f t="shared" si="5"/>
        <v>PDG20</v>
      </c>
      <c r="B367" s="12" t="s">
        <v>85</v>
      </c>
      <c r="C367" s="12" t="s">
        <v>155</v>
      </c>
    </row>
    <row r="368" spans="1:3" ht="15">
      <c r="A368" s="17" t="str">
        <f t="shared" si="5"/>
        <v>PDG20</v>
      </c>
      <c r="B368" s="12" t="s">
        <v>85</v>
      </c>
      <c r="C368" s="12" t="s">
        <v>155</v>
      </c>
    </row>
    <row r="369" spans="1:3" ht="15">
      <c r="A369" s="17" t="str">
        <f t="shared" si="5"/>
        <v>PDG20</v>
      </c>
      <c r="B369" s="12" t="s">
        <v>85</v>
      </c>
      <c r="C369" s="12" t="s">
        <v>155</v>
      </c>
    </row>
    <row r="370" spans="1:3" ht="15">
      <c r="A370" s="17" t="str">
        <f t="shared" si="5"/>
        <v>PDG20</v>
      </c>
      <c r="B370" s="12" t="s">
        <v>85</v>
      </c>
      <c r="C370" s="12" t="s">
        <v>155</v>
      </c>
    </row>
    <row r="371" spans="1:3" ht="15">
      <c r="A371" s="17" t="str">
        <f t="shared" si="5"/>
        <v>PDG20</v>
      </c>
      <c r="B371" s="12" t="s">
        <v>85</v>
      </c>
      <c r="C371" s="12" t="s">
        <v>155</v>
      </c>
    </row>
    <row r="372" spans="1:3" ht="15">
      <c r="A372" s="17" t="str">
        <f t="shared" si="5"/>
        <v>PDG20</v>
      </c>
      <c r="B372" s="12" t="s">
        <v>85</v>
      </c>
      <c r="C372" s="12" t="s">
        <v>155</v>
      </c>
    </row>
    <row r="373" spans="1:3" ht="15">
      <c r="A373" s="17" t="str">
        <f t="shared" si="5"/>
        <v>PDG20</v>
      </c>
      <c r="B373" s="12" t="s">
        <v>85</v>
      </c>
      <c r="C373" s="12" t="s">
        <v>155</v>
      </c>
    </row>
    <row r="374" spans="1:3" ht="15">
      <c r="A374" s="17" t="str">
        <f t="shared" si="5"/>
        <v>PDG21</v>
      </c>
      <c r="B374" s="12" t="s">
        <v>174</v>
      </c>
      <c r="C374" s="12" t="s">
        <v>175</v>
      </c>
    </row>
    <row r="375" spans="1:3" ht="15">
      <c r="A375" s="17" t="str">
        <f t="shared" si="5"/>
        <v>PDG21</v>
      </c>
      <c r="B375" s="12" t="s">
        <v>174</v>
      </c>
      <c r="C375" s="12" t="s">
        <v>175</v>
      </c>
    </row>
    <row r="376" spans="1:3" ht="15">
      <c r="A376" s="17" t="str">
        <f t="shared" si="5"/>
        <v>PDG21</v>
      </c>
      <c r="B376" s="12" t="s">
        <v>174</v>
      </c>
      <c r="C376" s="12" t="s">
        <v>175</v>
      </c>
    </row>
    <row r="377" spans="1:3" ht="15">
      <c r="A377" s="17" t="str">
        <f t="shared" si="5"/>
        <v>PDG21</v>
      </c>
      <c r="B377" s="12" t="s">
        <v>174</v>
      </c>
      <c r="C377" s="12" t="s">
        <v>175</v>
      </c>
    </row>
    <row r="378" spans="1:3" ht="15">
      <c r="A378" s="17" t="str">
        <f t="shared" si="5"/>
        <v>PDG21</v>
      </c>
      <c r="B378" s="12" t="s">
        <v>174</v>
      </c>
      <c r="C378" s="12" t="s">
        <v>175</v>
      </c>
    </row>
    <row r="379" spans="1:3" ht="15">
      <c r="A379" s="17" t="str">
        <f t="shared" si="5"/>
        <v>PDG21</v>
      </c>
      <c r="B379" s="12" t="s">
        <v>174</v>
      </c>
      <c r="C379" s="12" t="s">
        <v>175</v>
      </c>
    </row>
    <row r="380" spans="1:3" ht="15">
      <c r="A380" s="17" t="str">
        <f t="shared" si="5"/>
        <v>PDG21</v>
      </c>
      <c r="B380" s="12" t="s">
        <v>174</v>
      </c>
      <c r="C380" s="12" t="s">
        <v>175</v>
      </c>
    </row>
    <row r="381" spans="1:3" ht="15">
      <c r="A381" s="17" t="str">
        <f t="shared" si="5"/>
        <v>PDG22</v>
      </c>
      <c r="B381" s="12" t="s">
        <v>87</v>
      </c>
      <c r="C381" s="12" t="s">
        <v>157</v>
      </c>
    </row>
    <row r="382" spans="1:3" ht="15">
      <c r="A382" s="17" t="str">
        <f t="shared" si="5"/>
        <v>PDG22</v>
      </c>
      <c r="B382" s="12" t="s">
        <v>87</v>
      </c>
      <c r="C382" s="12" t="s">
        <v>157</v>
      </c>
    </row>
    <row r="383" spans="1:3" ht="15">
      <c r="A383" s="17" t="str">
        <f t="shared" si="5"/>
        <v>PDG22</v>
      </c>
      <c r="B383" s="12" t="s">
        <v>87</v>
      </c>
      <c r="C383" s="12" t="s">
        <v>157</v>
      </c>
    </row>
    <row r="384" spans="1:3" ht="15">
      <c r="A384" s="17" t="str">
        <f t="shared" si="5"/>
        <v>PDG22</v>
      </c>
      <c r="B384" s="12" t="s">
        <v>87</v>
      </c>
      <c r="C384" s="12" t="s">
        <v>157</v>
      </c>
    </row>
    <row r="385" spans="1:3" ht="15">
      <c r="A385" s="17" t="str">
        <f t="shared" si="5"/>
        <v>PDG22</v>
      </c>
      <c r="B385" s="12" t="s">
        <v>87</v>
      </c>
      <c r="C385" s="12" t="s">
        <v>157</v>
      </c>
    </row>
    <row r="386" spans="1:3" ht="15">
      <c r="A386" s="17" t="str">
        <f t="shared" si="5"/>
        <v>PDG22</v>
      </c>
      <c r="B386" s="12" t="s">
        <v>87</v>
      </c>
      <c r="C386" s="12" t="s">
        <v>157</v>
      </c>
    </row>
    <row r="387" spans="1:3" ht="15">
      <c r="A387" s="17" t="str">
        <f t="shared" ref="A387:A450" si="6">"PDG"&amp;(MID(B387,2,2))</f>
        <v>PDG22</v>
      </c>
      <c r="B387" s="12" t="s">
        <v>87</v>
      </c>
      <c r="C387" s="12" t="s">
        <v>157</v>
      </c>
    </row>
    <row r="388" spans="1:3" ht="15">
      <c r="A388" s="17" t="str">
        <f t="shared" si="6"/>
        <v>PDG23</v>
      </c>
      <c r="B388" s="12" t="s">
        <v>88</v>
      </c>
      <c r="C388" s="12" t="s">
        <v>158</v>
      </c>
    </row>
    <row r="389" spans="1:3" ht="15">
      <c r="A389" s="17" t="str">
        <f t="shared" si="6"/>
        <v>PDG23</v>
      </c>
      <c r="B389" s="12" t="s">
        <v>88</v>
      </c>
      <c r="C389" s="12" t="s">
        <v>158</v>
      </c>
    </row>
    <row r="390" spans="1:3" ht="15">
      <c r="A390" s="17" t="str">
        <f t="shared" si="6"/>
        <v>PDG23</v>
      </c>
      <c r="B390" s="12" t="s">
        <v>88</v>
      </c>
      <c r="C390" s="12" t="s">
        <v>158</v>
      </c>
    </row>
    <row r="391" spans="1:3" ht="15">
      <c r="A391" s="17" t="str">
        <f t="shared" si="6"/>
        <v>PDG23</v>
      </c>
      <c r="B391" s="12" t="s">
        <v>88</v>
      </c>
      <c r="C391" s="12" t="s">
        <v>158</v>
      </c>
    </row>
    <row r="392" spans="1:3" ht="15">
      <c r="A392" s="17" t="str">
        <f t="shared" si="6"/>
        <v>PDG23</v>
      </c>
      <c r="B392" s="12" t="s">
        <v>88</v>
      </c>
      <c r="C392" s="12" t="s">
        <v>158</v>
      </c>
    </row>
    <row r="393" spans="1:3" ht="15">
      <c r="A393" s="17" t="str">
        <f t="shared" si="6"/>
        <v>PDG23</v>
      </c>
      <c r="B393" s="12" t="s">
        <v>88</v>
      </c>
      <c r="C393" s="12" t="s">
        <v>158</v>
      </c>
    </row>
    <row r="394" spans="1:3" ht="15">
      <c r="A394" s="17" t="str">
        <f t="shared" si="6"/>
        <v>PDG23</v>
      </c>
      <c r="B394" s="12" t="s">
        <v>88</v>
      </c>
      <c r="C394" s="12" t="s">
        <v>158</v>
      </c>
    </row>
    <row r="395" spans="1:3" ht="15">
      <c r="A395" s="17" t="str">
        <f t="shared" si="6"/>
        <v>PDG24</v>
      </c>
      <c r="B395" s="12" t="s">
        <v>89</v>
      </c>
      <c r="C395" s="12" t="s">
        <v>159</v>
      </c>
    </row>
    <row r="396" spans="1:3" ht="15">
      <c r="A396" s="17" t="str">
        <f t="shared" si="6"/>
        <v>PDG24</v>
      </c>
      <c r="B396" s="12" t="s">
        <v>89</v>
      </c>
      <c r="C396" s="12" t="s">
        <v>159</v>
      </c>
    </row>
    <row r="397" spans="1:3" ht="15">
      <c r="A397" s="17" t="str">
        <f t="shared" si="6"/>
        <v>PDG24</v>
      </c>
      <c r="B397" s="12" t="s">
        <v>89</v>
      </c>
      <c r="C397" s="12" t="s">
        <v>159</v>
      </c>
    </row>
    <row r="398" spans="1:3" ht="15">
      <c r="A398" s="17" t="str">
        <f t="shared" si="6"/>
        <v>PDG24</v>
      </c>
      <c r="B398" s="12" t="s">
        <v>89</v>
      </c>
      <c r="C398" s="12" t="s">
        <v>159</v>
      </c>
    </row>
    <row r="399" spans="1:3" ht="15">
      <c r="A399" s="17" t="str">
        <f t="shared" si="6"/>
        <v>PDG24</v>
      </c>
      <c r="B399" s="12" t="s">
        <v>89</v>
      </c>
      <c r="C399" s="12" t="s">
        <v>159</v>
      </c>
    </row>
    <row r="400" spans="1:3" ht="15">
      <c r="A400" s="17" t="str">
        <f t="shared" si="6"/>
        <v>PDG24</v>
      </c>
      <c r="B400" s="12" t="s">
        <v>89</v>
      </c>
      <c r="C400" s="12" t="s">
        <v>159</v>
      </c>
    </row>
    <row r="401" spans="1:3" ht="15">
      <c r="A401" s="17" t="str">
        <f t="shared" si="6"/>
        <v>PDG24</v>
      </c>
      <c r="B401" s="12" t="s">
        <v>89</v>
      </c>
      <c r="C401" s="12" t="s">
        <v>159</v>
      </c>
    </row>
    <row r="402" spans="1:3" ht="15">
      <c r="A402" s="17" t="str">
        <f t="shared" si="6"/>
        <v>PDG25</v>
      </c>
      <c r="B402" s="12" t="s">
        <v>90</v>
      </c>
      <c r="C402" s="12" t="s">
        <v>160</v>
      </c>
    </row>
    <row r="403" spans="1:3" ht="15">
      <c r="A403" s="17" t="str">
        <f t="shared" si="6"/>
        <v>PDG25</v>
      </c>
      <c r="B403" s="12" t="s">
        <v>90</v>
      </c>
      <c r="C403" s="12" t="s">
        <v>160</v>
      </c>
    </row>
    <row r="404" spans="1:3" ht="15">
      <c r="A404" s="17" t="str">
        <f t="shared" si="6"/>
        <v>PDG25</v>
      </c>
      <c r="B404" s="12" t="s">
        <v>90</v>
      </c>
      <c r="C404" s="12" t="s">
        <v>160</v>
      </c>
    </row>
    <row r="405" spans="1:3" ht="15">
      <c r="A405" s="17" t="str">
        <f t="shared" si="6"/>
        <v>PDG25</v>
      </c>
      <c r="B405" s="12" t="s">
        <v>90</v>
      </c>
      <c r="C405" s="12" t="s">
        <v>160</v>
      </c>
    </row>
    <row r="406" spans="1:3" ht="15">
      <c r="A406" s="17" t="str">
        <f t="shared" si="6"/>
        <v>PDG25</v>
      </c>
      <c r="B406" s="12" t="s">
        <v>90</v>
      </c>
      <c r="C406" s="12" t="s">
        <v>160</v>
      </c>
    </row>
    <row r="407" spans="1:3" ht="15">
      <c r="A407" s="17" t="str">
        <f t="shared" si="6"/>
        <v>PDG25</v>
      </c>
      <c r="B407" s="12" t="s">
        <v>90</v>
      </c>
      <c r="C407" s="12" t="s">
        <v>160</v>
      </c>
    </row>
    <row r="408" spans="1:3" ht="15">
      <c r="A408" s="17" t="str">
        <f t="shared" si="6"/>
        <v>PDG25</v>
      </c>
      <c r="B408" s="12" t="s">
        <v>90</v>
      </c>
      <c r="C408" s="12" t="s">
        <v>160</v>
      </c>
    </row>
    <row r="409" spans="1:3" ht="15">
      <c r="A409" s="17" t="str">
        <f t="shared" si="6"/>
        <v>PDG26</v>
      </c>
      <c r="B409" s="12" t="s">
        <v>91</v>
      </c>
      <c r="C409" s="12" t="s">
        <v>161</v>
      </c>
    </row>
    <row r="410" spans="1:3" ht="15">
      <c r="A410" s="17" t="str">
        <f t="shared" si="6"/>
        <v>PDG26</v>
      </c>
      <c r="B410" s="12" t="s">
        <v>91</v>
      </c>
      <c r="C410" s="12" t="s">
        <v>161</v>
      </c>
    </row>
    <row r="411" spans="1:3" ht="15">
      <c r="A411" s="17" t="str">
        <f t="shared" si="6"/>
        <v>PDG26</v>
      </c>
      <c r="B411" s="12" t="s">
        <v>91</v>
      </c>
      <c r="C411" s="12" t="s">
        <v>161</v>
      </c>
    </row>
    <row r="412" spans="1:3" ht="15">
      <c r="A412" s="17" t="str">
        <f t="shared" si="6"/>
        <v>PDG26</v>
      </c>
      <c r="B412" s="12" t="s">
        <v>91</v>
      </c>
      <c r="C412" s="12" t="s">
        <v>161</v>
      </c>
    </row>
    <row r="413" spans="1:3" ht="15">
      <c r="A413" s="17" t="str">
        <f t="shared" si="6"/>
        <v>PDG26</v>
      </c>
      <c r="B413" s="12" t="s">
        <v>91</v>
      </c>
      <c r="C413" s="12" t="s">
        <v>161</v>
      </c>
    </row>
    <row r="414" spans="1:3" ht="15">
      <c r="A414" s="17" t="str">
        <f t="shared" si="6"/>
        <v>PDG26</v>
      </c>
      <c r="B414" s="12" t="s">
        <v>91</v>
      </c>
      <c r="C414" s="12" t="s">
        <v>161</v>
      </c>
    </row>
    <row r="415" spans="1:3" ht="15">
      <c r="A415" s="17" t="str">
        <f t="shared" si="6"/>
        <v>PDG26</v>
      </c>
      <c r="B415" s="12" t="s">
        <v>91</v>
      </c>
      <c r="C415" s="12" t="s">
        <v>161</v>
      </c>
    </row>
    <row r="416" spans="1:3" ht="15">
      <c r="A416" s="17" t="str">
        <f t="shared" si="6"/>
        <v>PDG27</v>
      </c>
      <c r="B416" s="12" t="s">
        <v>92</v>
      </c>
      <c r="C416" s="12" t="s">
        <v>162</v>
      </c>
    </row>
    <row r="417" spans="1:3" ht="15">
      <c r="A417" s="17" t="str">
        <f t="shared" si="6"/>
        <v>PDG27</v>
      </c>
      <c r="B417" s="12" t="s">
        <v>92</v>
      </c>
      <c r="C417" s="12" t="s">
        <v>162</v>
      </c>
    </row>
    <row r="418" spans="1:3" ht="15">
      <c r="A418" s="17" t="str">
        <f t="shared" si="6"/>
        <v>PDG27</v>
      </c>
      <c r="B418" s="12" t="s">
        <v>92</v>
      </c>
      <c r="C418" s="12" t="s">
        <v>162</v>
      </c>
    </row>
    <row r="419" spans="1:3" ht="15">
      <c r="A419" s="17" t="str">
        <f t="shared" si="6"/>
        <v>PDG27</v>
      </c>
      <c r="B419" s="12" t="s">
        <v>92</v>
      </c>
      <c r="C419" s="12" t="s">
        <v>162</v>
      </c>
    </row>
    <row r="420" spans="1:3" ht="15">
      <c r="A420" s="17" t="str">
        <f t="shared" si="6"/>
        <v>PDG27</v>
      </c>
      <c r="B420" s="12" t="s">
        <v>92</v>
      </c>
      <c r="C420" s="12" t="s">
        <v>162</v>
      </c>
    </row>
    <row r="421" spans="1:3" ht="15">
      <c r="A421" s="17" t="str">
        <f t="shared" si="6"/>
        <v>PDG27</v>
      </c>
      <c r="B421" s="12" t="s">
        <v>92</v>
      </c>
      <c r="C421" s="12" t="s">
        <v>162</v>
      </c>
    </row>
    <row r="422" spans="1:3" ht="15">
      <c r="A422" s="17" t="str">
        <f t="shared" si="6"/>
        <v>PDG27</v>
      </c>
      <c r="B422" s="12" t="s">
        <v>92</v>
      </c>
      <c r="C422" s="12" t="s">
        <v>162</v>
      </c>
    </row>
    <row r="423" spans="1:3" ht="15">
      <c r="A423" s="17" t="str">
        <f t="shared" si="6"/>
        <v>PDG28</v>
      </c>
      <c r="B423" s="12" t="s">
        <v>176</v>
      </c>
      <c r="C423" s="12" t="s">
        <v>177</v>
      </c>
    </row>
    <row r="424" spans="1:3" ht="15">
      <c r="A424" s="17" t="str">
        <f t="shared" si="6"/>
        <v>PDG28</v>
      </c>
      <c r="B424" s="12" t="s">
        <v>176</v>
      </c>
      <c r="C424" s="12" t="s">
        <v>177</v>
      </c>
    </row>
    <row r="425" spans="1:3" ht="15">
      <c r="A425" s="17" t="str">
        <f t="shared" si="6"/>
        <v>PDG28</v>
      </c>
      <c r="B425" s="12" t="s">
        <v>176</v>
      </c>
      <c r="C425" s="12" t="s">
        <v>177</v>
      </c>
    </row>
    <row r="426" spans="1:3" ht="15">
      <c r="A426" s="17" t="str">
        <f t="shared" si="6"/>
        <v>PDG28</v>
      </c>
      <c r="B426" s="12" t="s">
        <v>176</v>
      </c>
      <c r="C426" s="12" t="s">
        <v>177</v>
      </c>
    </row>
    <row r="427" spans="1:3" ht="15">
      <c r="A427" s="17" t="str">
        <f t="shared" si="6"/>
        <v>PDG28</v>
      </c>
      <c r="B427" s="12" t="s">
        <v>176</v>
      </c>
      <c r="C427" s="12" t="s">
        <v>177</v>
      </c>
    </row>
    <row r="428" spans="1:3" ht="15">
      <c r="A428" s="17" t="str">
        <f t="shared" si="6"/>
        <v>PDG28</v>
      </c>
      <c r="B428" s="12" t="s">
        <v>176</v>
      </c>
      <c r="C428" s="12" t="s">
        <v>177</v>
      </c>
    </row>
    <row r="429" spans="1:3" ht="15">
      <c r="A429" s="17" t="str">
        <f t="shared" si="6"/>
        <v>PDG28</v>
      </c>
      <c r="B429" s="12" t="s">
        <v>176</v>
      </c>
      <c r="C429" s="12" t="s">
        <v>177</v>
      </c>
    </row>
    <row r="430" spans="1:3" ht="15">
      <c r="A430" s="17" t="str">
        <f t="shared" si="6"/>
        <v>PDG29</v>
      </c>
      <c r="B430" s="12" t="s">
        <v>94</v>
      </c>
      <c r="C430" s="12" t="s">
        <v>164</v>
      </c>
    </row>
    <row r="431" spans="1:3" ht="15">
      <c r="A431" s="17" t="str">
        <f t="shared" si="6"/>
        <v>PDG29</v>
      </c>
      <c r="B431" s="12" t="s">
        <v>94</v>
      </c>
      <c r="C431" s="12" t="s">
        <v>164</v>
      </c>
    </row>
    <row r="432" spans="1:3" ht="15">
      <c r="A432" s="17" t="str">
        <f t="shared" si="6"/>
        <v>PDG29</v>
      </c>
      <c r="B432" s="12" t="s">
        <v>94</v>
      </c>
      <c r="C432" s="12" t="s">
        <v>164</v>
      </c>
    </row>
    <row r="433" spans="1:3" ht="15">
      <c r="A433" s="17" t="str">
        <f t="shared" si="6"/>
        <v>PDG29</v>
      </c>
      <c r="B433" s="12" t="s">
        <v>94</v>
      </c>
      <c r="C433" s="12" t="s">
        <v>164</v>
      </c>
    </row>
    <row r="434" spans="1:3" ht="15">
      <c r="A434" s="17" t="str">
        <f t="shared" si="6"/>
        <v>PDG29</v>
      </c>
      <c r="B434" s="12" t="s">
        <v>94</v>
      </c>
      <c r="C434" s="12" t="s">
        <v>164</v>
      </c>
    </row>
    <row r="435" spans="1:3" ht="15">
      <c r="A435" s="17" t="str">
        <f t="shared" si="6"/>
        <v>PDG29</v>
      </c>
      <c r="B435" s="12" t="s">
        <v>94</v>
      </c>
      <c r="C435" s="12" t="s">
        <v>164</v>
      </c>
    </row>
    <row r="436" spans="1:3" ht="15">
      <c r="A436" s="17" t="str">
        <f t="shared" si="6"/>
        <v>PDG29</v>
      </c>
      <c r="B436" s="12" t="s">
        <v>94</v>
      </c>
      <c r="C436" s="12" t="s">
        <v>164</v>
      </c>
    </row>
    <row r="437" spans="1:3" ht="15">
      <c r="A437" s="17" t="str">
        <f t="shared" si="6"/>
        <v>PDG30</v>
      </c>
      <c r="B437" s="12" t="s">
        <v>178</v>
      </c>
      <c r="C437" s="12" t="s">
        <v>179</v>
      </c>
    </row>
    <row r="438" spans="1:3" ht="15">
      <c r="A438" s="17" t="str">
        <f t="shared" si="6"/>
        <v>PDG30</v>
      </c>
      <c r="B438" s="12" t="s">
        <v>178</v>
      </c>
      <c r="C438" s="12" t="s">
        <v>179</v>
      </c>
    </row>
    <row r="439" spans="1:3" ht="15">
      <c r="A439" s="17" t="str">
        <f t="shared" si="6"/>
        <v>PDG30</v>
      </c>
      <c r="B439" s="12" t="s">
        <v>178</v>
      </c>
      <c r="C439" s="12" t="s">
        <v>179</v>
      </c>
    </row>
    <row r="440" spans="1:3" ht="15">
      <c r="A440" s="17" t="str">
        <f t="shared" si="6"/>
        <v>PDG30</v>
      </c>
      <c r="B440" s="12" t="s">
        <v>178</v>
      </c>
      <c r="C440" s="12" t="s">
        <v>179</v>
      </c>
    </row>
    <row r="441" spans="1:3" ht="15">
      <c r="A441" s="17" t="str">
        <f t="shared" si="6"/>
        <v>PDG30</v>
      </c>
      <c r="B441" s="12" t="s">
        <v>178</v>
      </c>
      <c r="C441" s="12" t="s">
        <v>179</v>
      </c>
    </row>
    <row r="442" spans="1:3" ht="15">
      <c r="A442" s="17" t="str">
        <f t="shared" si="6"/>
        <v>PDG30</v>
      </c>
      <c r="B442" s="12" t="s">
        <v>178</v>
      </c>
      <c r="C442" s="12" t="s">
        <v>179</v>
      </c>
    </row>
    <row r="443" spans="1:3" ht="15">
      <c r="A443" s="17" t="str">
        <f t="shared" si="6"/>
        <v>PDG30</v>
      </c>
      <c r="B443" s="12" t="s">
        <v>178</v>
      </c>
      <c r="C443" s="12" t="s">
        <v>179</v>
      </c>
    </row>
    <row r="444" spans="1:3" ht="15">
      <c r="A444" s="17" t="str">
        <f t="shared" si="6"/>
        <v>PDG31</v>
      </c>
      <c r="B444" s="12" t="s">
        <v>96</v>
      </c>
      <c r="C444" s="12" t="s">
        <v>166</v>
      </c>
    </row>
    <row r="445" spans="1:3" ht="15">
      <c r="A445" s="17" t="str">
        <f t="shared" si="6"/>
        <v>PDG31</v>
      </c>
      <c r="B445" s="12" t="s">
        <v>96</v>
      </c>
      <c r="C445" s="12" t="s">
        <v>166</v>
      </c>
    </row>
    <row r="446" spans="1:3" ht="15">
      <c r="A446" s="17" t="str">
        <f t="shared" si="6"/>
        <v>PDG31</v>
      </c>
      <c r="B446" s="12" t="s">
        <v>96</v>
      </c>
      <c r="C446" s="12" t="s">
        <v>166</v>
      </c>
    </row>
    <row r="447" spans="1:3" ht="15">
      <c r="A447" s="17" t="str">
        <f t="shared" si="6"/>
        <v>PDG31</v>
      </c>
      <c r="B447" s="12" t="s">
        <v>96</v>
      </c>
      <c r="C447" s="12" t="s">
        <v>166</v>
      </c>
    </row>
    <row r="448" spans="1:3" ht="15">
      <c r="A448" s="17" t="str">
        <f t="shared" si="6"/>
        <v>PDG31</v>
      </c>
      <c r="B448" s="12" t="s">
        <v>96</v>
      </c>
      <c r="C448" s="12" t="s">
        <v>166</v>
      </c>
    </row>
    <row r="449" spans="1:3" ht="15">
      <c r="A449" s="17" t="str">
        <f t="shared" si="6"/>
        <v>PDG31</v>
      </c>
      <c r="B449" s="12" t="s">
        <v>96</v>
      </c>
      <c r="C449" s="12" t="s">
        <v>166</v>
      </c>
    </row>
    <row r="450" spans="1:3" ht="15">
      <c r="A450" s="17" t="str">
        <f t="shared" si="6"/>
        <v>PDG31</v>
      </c>
      <c r="B450" s="12" t="s">
        <v>96</v>
      </c>
      <c r="C450" s="12" t="s">
        <v>166</v>
      </c>
    </row>
    <row r="451" spans="1:3" ht="15">
      <c r="A451" s="17" t="str">
        <f t="shared" ref="A451:A478" si="7">"PDG"&amp;(MID(B451,2,2))</f>
        <v>PDG32</v>
      </c>
      <c r="B451" s="12" t="s">
        <v>97</v>
      </c>
      <c r="C451" s="12" t="s">
        <v>167</v>
      </c>
    </row>
    <row r="452" spans="1:3" ht="15">
      <c r="A452" s="17" t="str">
        <f t="shared" si="7"/>
        <v>PDG32</v>
      </c>
      <c r="B452" s="12" t="s">
        <v>97</v>
      </c>
      <c r="C452" s="12" t="s">
        <v>167</v>
      </c>
    </row>
    <row r="453" spans="1:3" ht="15">
      <c r="A453" s="17" t="str">
        <f t="shared" si="7"/>
        <v>PDG32</v>
      </c>
      <c r="B453" s="12" t="s">
        <v>97</v>
      </c>
      <c r="C453" s="12" t="s">
        <v>167</v>
      </c>
    </row>
    <row r="454" spans="1:3" ht="15">
      <c r="A454" s="17" t="str">
        <f t="shared" si="7"/>
        <v>PDG32</v>
      </c>
      <c r="B454" s="12" t="s">
        <v>97</v>
      </c>
      <c r="C454" s="12" t="s">
        <v>167</v>
      </c>
    </row>
    <row r="455" spans="1:3" ht="15">
      <c r="A455" s="17" t="str">
        <f t="shared" si="7"/>
        <v>PDG32</v>
      </c>
      <c r="B455" s="12" t="s">
        <v>97</v>
      </c>
      <c r="C455" s="12" t="s">
        <v>167</v>
      </c>
    </row>
    <row r="456" spans="1:3" ht="15">
      <c r="A456" s="17" t="str">
        <f t="shared" si="7"/>
        <v>PDG32</v>
      </c>
      <c r="B456" s="12" t="s">
        <v>97</v>
      </c>
      <c r="C456" s="12" t="s">
        <v>167</v>
      </c>
    </row>
    <row r="457" spans="1:3" ht="15">
      <c r="A457" s="17" t="str">
        <f t="shared" si="7"/>
        <v>PDG32</v>
      </c>
      <c r="B457" s="12" t="s">
        <v>97</v>
      </c>
      <c r="C457" s="12" t="s">
        <v>167</v>
      </c>
    </row>
    <row r="458" spans="1:3" ht="15">
      <c r="A458" s="17" t="str">
        <f t="shared" si="7"/>
        <v>PDG33</v>
      </c>
      <c r="B458" s="12" t="s">
        <v>98</v>
      </c>
      <c r="C458" s="12" t="s">
        <v>168</v>
      </c>
    </row>
    <row r="459" spans="1:3" ht="15">
      <c r="A459" s="17" t="str">
        <f t="shared" si="7"/>
        <v>PDG33</v>
      </c>
      <c r="B459" s="12" t="s">
        <v>98</v>
      </c>
      <c r="C459" s="12" t="s">
        <v>168</v>
      </c>
    </row>
    <row r="460" spans="1:3" ht="15">
      <c r="A460" s="17" t="str">
        <f t="shared" si="7"/>
        <v>PDG33</v>
      </c>
      <c r="B460" s="12" t="s">
        <v>98</v>
      </c>
      <c r="C460" s="12" t="s">
        <v>168</v>
      </c>
    </row>
    <row r="461" spans="1:3" ht="15">
      <c r="A461" s="17" t="str">
        <f t="shared" si="7"/>
        <v>PDG33</v>
      </c>
      <c r="B461" s="12" t="s">
        <v>98</v>
      </c>
      <c r="C461" s="12" t="s">
        <v>168</v>
      </c>
    </row>
    <row r="462" spans="1:3" ht="15">
      <c r="A462" s="17" t="str">
        <f t="shared" si="7"/>
        <v>PDG33</v>
      </c>
      <c r="B462" s="12" t="s">
        <v>98</v>
      </c>
      <c r="C462" s="12" t="s">
        <v>168</v>
      </c>
    </row>
    <row r="463" spans="1:3" ht="15">
      <c r="A463" s="17" t="str">
        <f t="shared" si="7"/>
        <v>PDG33</v>
      </c>
      <c r="B463" s="12" t="s">
        <v>98</v>
      </c>
      <c r="C463" s="12" t="s">
        <v>168</v>
      </c>
    </row>
    <row r="464" spans="1:3" ht="15">
      <c r="A464" s="17" t="str">
        <f t="shared" si="7"/>
        <v>PDG33</v>
      </c>
      <c r="B464" s="12" t="s">
        <v>98</v>
      </c>
      <c r="C464" s="12" t="s">
        <v>168</v>
      </c>
    </row>
    <row r="465" spans="1:3" ht="15">
      <c r="A465" s="17" t="str">
        <f t="shared" si="7"/>
        <v>PDG34</v>
      </c>
      <c r="B465" s="12" t="s">
        <v>99</v>
      </c>
      <c r="C465" s="12" t="s">
        <v>169</v>
      </c>
    </row>
    <row r="466" spans="1:3" ht="15">
      <c r="A466" s="17" t="str">
        <f t="shared" si="7"/>
        <v>PDG34</v>
      </c>
      <c r="B466" s="12" t="s">
        <v>99</v>
      </c>
      <c r="C466" s="12" t="s">
        <v>169</v>
      </c>
    </row>
    <row r="467" spans="1:3" ht="15">
      <c r="A467" s="17" t="str">
        <f t="shared" si="7"/>
        <v>PDG34</v>
      </c>
      <c r="B467" s="12" t="s">
        <v>99</v>
      </c>
      <c r="C467" s="12" t="s">
        <v>169</v>
      </c>
    </row>
    <row r="468" spans="1:3" ht="15">
      <c r="A468" s="17" t="str">
        <f t="shared" si="7"/>
        <v>PDG34</v>
      </c>
      <c r="B468" s="12" t="s">
        <v>99</v>
      </c>
      <c r="C468" s="12" t="s">
        <v>169</v>
      </c>
    </row>
    <row r="469" spans="1:3" ht="15">
      <c r="A469" s="17" t="str">
        <f t="shared" si="7"/>
        <v>PDG34</v>
      </c>
      <c r="B469" s="12" t="s">
        <v>99</v>
      </c>
      <c r="C469" s="12" t="s">
        <v>169</v>
      </c>
    </row>
    <row r="470" spans="1:3" ht="15">
      <c r="A470" s="17" t="str">
        <f t="shared" si="7"/>
        <v>PDG34</v>
      </c>
      <c r="B470" s="12" t="s">
        <v>99</v>
      </c>
      <c r="C470" s="12" t="s">
        <v>169</v>
      </c>
    </row>
    <row r="471" spans="1:3" ht="15">
      <c r="A471" s="17" t="str">
        <f t="shared" si="7"/>
        <v>PDG34</v>
      </c>
      <c r="B471" s="12" t="s">
        <v>99</v>
      </c>
      <c r="C471" s="12" t="s">
        <v>169</v>
      </c>
    </row>
    <row r="472" spans="1:3" ht="15">
      <c r="A472" s="17" t="str">
        <f t="shared" si="7"/>
        <v>PDG16</v>
      </c>
      <c r="B472" s="12" t="s">
        <v>180</v>
      </c>
      <c r="C472" s="12" t="s">
        <v>181</v>
      </c>
    </row>
    <row r="473" spans="1:3" ht="15">
      <c r="A473" s="17" t="str">
        <f t="shared" si="7"/>
        <v>PDG16</v>
      </c>
      <c r="B473" s="12" t="s">
        <v>180</v>
      </c>
      <c r="C473" s="12" t="s">
        <v>181</v>
      </c>
    </row>
    <row r="474" spans="1:3" ht="15">
      <c r="A474" s="17" t="str">
        <f t="shared" si="7"/>
        <v>PDG16</v>
      </c>
      <c r="B474" s="12" t="s">
        <v>180</v>
      </c>
      <c r="C474" s="12" t="s">
        <v>181</v>
      </c>
    </row>
    <row r="475" spans="1:3" ht="15">
      <c r="A475" s="17" t="str">
        <f t="shared" si="7"/>
        <v>PDG16</v>
      </c>
      <c r="B475" s="12" t="s">
        <v>180</v>
      </c>
      <c r="C475" s="12" t="s">
        <v>181</v>
      </c>
    </row>
    <row r="476" spans="1:3" ht="15">
      <c r="A476" s="17" t="str">
        <f t="shared" si="7"/>
        <v>PDG16</v>
      </c>
      <c r="B476" s="12" t="s">
        <v>180</v>
      </c>
      <c r="C476" s="12" t="s">
        <v>181</v>
      </c>
    </row>
    <row r="477" spans="1:3" ht="15">
      <c r="A477" s="17" t="str">
        <f t="shared" si="7"/>
        <v>PDG16</v>
      </c>
      <c r="B477" s="12" t="s">
        <v>180</v>
      </c>
      <c r="C477" s="12" t="s">
        <v>181</v>
      </c>
    </row>
    <row r="478" spans="1:3" ht="15">
      <c r="A478" s="17" t="str">
        <f t="shared" si="7"/>
        <v>PDG16</v>
      </c>
      <c r="B478" s="12" t="s">
        <v>180</v>
      </c>
      <c r="C478" s="12" t="s">
        <v>181</v>
      </c>
    </row>
  </sheetData>
  <autoFilter ref="A2:C478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zoomScale="80" zoomScaleNormal="80" workbookViewId="0">
      <selection activeCell="D22" sqref="D22"/>
    </sheetView>
  </sheetViews>
  <sheetFormatPr defaultRowHeight="12.75"/>
  <sheetData>
    <row r="1" spans="1:17" ht="63">
      <c r="A1" s="18" t="s">
        <v>182</v>
      </c>
      <c r="B1" s="18" t="s">
        <v>183</v>
      </c>
      <c r="C1" s="19" t="s">
        <v>184</v>
      </c>
      <c r="D1" s="19" t="s">
        <v>185</v>
      </c>
      <c r="E1" s="19" t="s">
        <v>172</v>
      </c>
      <c r="F1" s="19" t="s">
        <v>100</v>
      </c>
      <c r="G1" s="20" t="s">
        <v>186</v>
      </c>
      <c r="H1" s="19" t="s">
        <v>187</v>
      </c>
      <c r="I1" s="20" t="s">
        <v>188</v>
      </c>
      <c r="J1" s="19" t="s">
        <v>189</v>
      </c>
      <c r="K1" s="20" t="s">
        <v>190</v>
      </c>
      <c r="L1" s="19" t="s">
        <v>191</v>
      </c>
      <c r="M1" s="20" t="s">
        <v>192</v>
      </c>
      <c r="N1" s="19" t="s">
        <v>193</v>
      </c>
      <c r="O1" s="20" t="s">
        <v>194</v>
      </c>
      <c r="P1" s="19" t="s">
        <v>195</v>
      </c>
      <c r="Q1" s="20" t="s">
        <v>196</v>
      </c>
    </row>
    <row r="2" spans="1:17" ht="38.25">
      <c r="A2" s="21" t="s">
        <v>136</v>
      </c>
      <c r="B2" s="22" t="s">
        <v>136</v>
      </c>
      <c r="C2" s="21" t="s">
        <v>197</v>
      </c>
      <c r="D2" s="23" t="s">
        <v>198</v>
      </c>
      <c r="E2" s="24" t="s">
        <v>52</v>
      </c>
      <c r="F2" s="25" t="s">
        <v>101</v>
      </c>
      <c r="G2" s="26" t="s">
        <v>101</v>
      </c>
      <c r="H2" s="21" t="s">
        <v>23</v>
      </c>
      <c r="I2" s="27" t="s">
        <v>23</v>
      </c>
      <c r="J2" s="28" t="s">
        <v>52</v>
      </c>
      <c r="K2" s="25" t="s">
        <v>52</v>
      </c>
      <c r="L2" s="22" t="s">
        <v>199</v>
      </c>
      <c r="M2" s="29" t="s">
        <v>199</v>
      </c>
      <c r="N2" s="22" t="s">
        <v>200</v>
      </c>
      <c r="O2" s="22" t="s">
        <v>200</v>
      </c>
      <c r="P2" s="30" t="s">
        <v>201</v>
      </c>
      <c r="Q2" s="30" t="s">
        <v>201</v>
      </c>
    </row>
    <row r="3" spans="1:17" ht="38.25">
      <c r="A3" s="21" t="s">
        <v>170</v>
      </c>
      <c r="B3" s="22" t="s">
        <v>136</v>
      </c>
      <c r="C3" s="21" t="s">
        <v>197</v>
      </c>
      <c r="D3" s="23" t="s">
        <v>198</v>
      </c>
      <c r="E3" s="24" t="s">
        <v>81</v>
      </c>
      <c r="F3" s="25" t="s">
        <v>101</v>
      </c>
      <c r="G3" s="26" t="s">
        <v>101</v>
      </c>
      <c r="H3" s="21" t="s">
        <v>23</v>
      </c>
      <c r="I3" s="27" t="s">
        <v>23</v>
      </c>
      <c r="J3" s="31" t="s">
        <v>81</v>
      </c>
      <c r="K3" s="25" t="s">
        <v>52</v>
      </c>
      <c r="L3" s="32" t="s">
        <v>202</v>
      </c>
      <c r="M3" s="29" t="s">
        <v>199</v>
      </c>
      <c r="N3" s="22" t="s">
        <v>200</v>
      </c>
      <c r="O3" s="22" t="s">
        <v>200</v>
      </c>
      <c r="P3" s="30" t="s">
        <v>203</v>
      </c>
      <c r="Q3" s="30" t="s">
        <v>201</v>
      </c>
    </row>
    <row r="4" spans="1:17" ht="51">
      <c r="A4" s="21" t="s">
        <v>204</v>
      </c>
      <c r="B4" s="22" t="s">
        <v>181</v>
      </c>
      <c r="C4" s="21" t="s">
        <v>197</v>
      </c>
      <c r="D4" s="23" t="s">
        <v>198</v>
      </c>
      <c r="E4" s="21" t="s">
        <v>204</v>
      </c>
      <c r="F4" s="21" t="s">
        <v>204</v>
      </c>
      <c r="G4" s="26" t="s">
        <v>101</v>
      </c>
      <c r="H4" s="21" t="s">
        <v>204</v>
      </c>
      <c r="I4" s="27" t="s">
        <v>23</v>
      </c>
      <c r="J4" s="21" t="s">
        <v>204</v>
      </c>
      <c r="K4" s="25" t="s">
        <v>180</v>
      </c>
      <c r="L4" s="21" t="s">
        <v>204</v>
      </c>
      <c r="M4" s="29">
        <v>132</v>
      </c>
      <c r="N4" s="21" t="s">
        <v>204</v>
      </c>
      <c r="O4" s="22" t="s">
        <v>200</v>
      </c>
      <c r="P4" s="21" t="s">
        <v>204</v>
      </c>
      <c r="Q4" s="30" t="s">
        <v>205</v>
      </c>
    </row>
    <row r="5" spans="1:17" ht="38.25">
      <c r="A5" s="22" t="s">
        <v>103</v>
      </c>
      <c r="B5" s="22" t="s">
        <v>103</v>
      </c>
      <c r="C5" s="33" t="s">
        <v>206</v>
      </c>
      <c r="D5" s="34" t="s">
        <v>207</v>
      </c>
      <c r="E5" s="25" t="s">
        <v>22</v>
      </c>
      <c r="F5" s="25" t="s">
        <v>21</v>
      </c>
      <c r="G5" s="26" t="s">
        <v>21</v>
      </c>
      <c r="H5" s="35" t="s">
        <v>23</v>
      </c>
      <c r="I5" s="27" t="s">
        <v>23</v>
      </c>
      <c r="J5" s="25" t="s">
        <v>22</v>
      </c>
      <c r="K5" s="25" t="s">
        <v>22</v>
      </c>
      <c r="L5" s="29" t="s">
        <v>208</v>
      </c>
      <c r="M5" s="29" t="s">
        <v>208</v>
      </c>
      <c r="N5" s="33" t="s">
        <v>209</v>
      </c>
      <c r="O5" s="33" t="s">
        <v>209</v>
      </c>
      <c r="P5" s="30" t="s">
        <v>201</v>
      </c>
      <c r="Q5" s="30" t="s">
        <v>201</v>
      </c>
    </row>
    <row r="6" spans="1:17" ht="38.25">
      <c r="A6" s="22" t="s">
        <v>156</v>
      </c>
      <c r="B6" s="22" t="s">
        <v>103</v>
      </c>
      <c r="C6" s="33" t="s">
        <v>206</v>
      </c>
      <c r="D6" s="34" t="s">
        <v>207</v>
      </c>
      <c r="E6" s="25" t="s">
        <v>86</v>
      </c>
      <c r="F6" s="25" t="s">
        <v>21</v>
      </c>
      <c r="G6" s="26" t="s">
        <v>21</v>
      </c>
      <c r="H6" s="35" t="s">
        <v>23</v>
      </c>
      <c r="I6" s="27" t="s">
        <v>23</v>
      </c>
      <c r="J6" s="25" t="s">
        <v>86</v>
      </c>
      <c r="K6" s="25" t="s">
        <v>22</v>
      </c>
      <c r="L6" s="36" t="s">
        <v>210</v>
      </c>
      <c r="M6" s="29" t="s">
        <v>208</v>
      </c>
      <c r="N6" s="33" t="s">
        <v>209</v>
      </c>
      <c r="O6" s="33" t="s">
        <v>209</v>
      </c>
      <c r="P6" s="30" t="s">
        <v>203</v>
      </c>
      <c r="Q6" s="30" t="s">
        <v>201</v>
      </c>
    </row>
    <row r="7" spans="1:17" ht="51">
      <c r="A7" s="21" t="s">
        <v>204</v>
      </c>
      <c r="B7" s="22" t="s">
        <v>175</v>
      </c>
      <c r="C7" s="33" t="s">
        <v>206</v>
      </c>
      <c r="D7" s="34" t="s">
        <v>207</v>
      </c>
      <c r="E7" s="21" t="s">
        <v>204</v>
      </c>
      <c r="F7" s="21" t="s">
        <v>204</v>
      </c>
      <c r="G7" s="26" t="s">
        <v>21</v>
      </c>
      <c r="H7" s="21" t="s">
        <v>204</v>
      </c>
      <c r="I7" s="27" t="s">
        <v>23</v>
      </c>
      <c r="J7" s="21" t="s">
        <v>204</v>
      </c>
      <c r="K7" s="25" t="s">
        <v>174</v>
      </c>
      <c r="L7" s="21" t="s">
        <v>204</v>
      </c>
      <c r="M7" s="29">
        <v>133</v>
      </c>
      <c r="N7" s="21" t="s">
        <v>204</v>
      </c>
      <c r="O7" s="33" t="s">
        <v>209</v>
      </c>
      <c r="P7" s="21" t="s">
        <v>204</v>
      </c>
      <c r="Q7" s="30" t="s">
        <v>205</v>
      </c>
    </row>
    <row r="8" spans="1:17" ht="38.25">
      <c r="A8" s="22" t="s">
        <v>131</v>
      </c>
      <c r="B8" s="22" t="s">
        <v>131</v>
      </c>
      <c r="C8" s="33" t="s">
        <v>211</v>
      </c>
      <c r="D8" s="34" t="s">
        <v>212</v>
      </c>
      <c r="E8" s="25" t="s">
        <v>61</v>
      </c>
      <c r="F8" s="25" t="s">
        <v>102</v>
      </c>
      <c r="G8" s="26" t="s">
        <v>102</v>
      </c>
      <c r="H8" s="35" t="s">
        <v>23</v>
      </c>
      <c r="I8" s="27" t="s">
        <v>23</v>
      </c>
      <c r="J8" s="25" t="s">
        <v>61</v>
      </c>
      <c r="K8" s="25" t="s">
        <v>61</v>
      </c>
      <c r="L8" s="37" t="s">
        <v>213</v>
      </c>
      <c r="M8" s="29" t="s">
        <v>213</v>
      </c>
      <c r="N8" s="33" t="s">
        <v>214</v>
      </c>
      <c r="O8" s="33" t="s">
        <v>214</v>
      </c>
      <c r="P8" s="30" t="s">
        <v>201</v>
      </c>
      <c r="Q8" s="30" t="s">
        <v>201</v>
      </c>
    </row>
    <row r="9" spans="1:17" ht="38.25">
      <c r="A9" s="21" t="s">
        <v>163</v>
      </c>
      <c r="B9" s="22" t="s">
        <v>131</v>
      </c>
      <c r="C9" s="21" t="s">
        <v>211</v>
      </c>
      <c r="D9" s="23" t="s">
        <v>212</v>
      </c>
      <c r="E9" s="24" t="s">
        <v>93</v>
      </c>
      <c r="F9" s="28" t="s">
        <v>102</v>
      </c>
      <c r="G9" s="26" t="s">
        <v>102</v>
      </c>
      <c r="H9" s="21" t="s">
        <v>23</v>
      </c>
      <c r="I9" s="27" t="s">
        <v>23</v>
      </c>
      <c r="J9" s="28" t="s">
        <v>93</v>
      </c>
      <c r="K9" s="25" t="s">
        <v>61</v>
      </c>
      <c r="L9" s="32" t="s">
        <v>215</v>
      </c>
      <c r="M9" s="29" t="s">
        <v>213</v>
      </c>
      <c r="N9" s="22" t="s">
        <v>214</v>
      </c>
      <c r="O9" s="22" t="s">
        <v>214</v>
      </c>
      <c r="P9" s="21" t="s">
        <v>203</v>
      </c>
      <c r="Q9" s="30" t="s">
        <v>201</v>
      </c>
    </row>
    <row r="10" spans="1:17" ht="51">
      <c r="A10" s="21" t="s">
        <v>204</v>
      </c>
      <c r="B10" s="22" t="s">
        <v>177</v>
      </c>
      <c r="C10" s="21" t="s">
        <v>211</v>
      </c>
      <c r="D10" s="23" t="s">
        <v>212</v>
      </c>
      <c r="E10" s="21" t="s">
        <v>204</v>
      </c>
      <c r="F10" s="21" t="s">
        <v>204</v>
      </c>
      <c r="G10" s="26" t="s">
        <v>102</v>
      </c>
      <c r="H10" s="21" t="s">
        <v>204</v>
      </c>
      <c r="I10" s="27" t="s">
        <v>23</v>
      </c>
      <c r="J10" s="21" t="s">
        <v>204</v>
      </c>
      <c r="K10" s="25" t="s">
        <v>176</v>
      </c>
      <c r="L10" s="21" t="s">
        <v>204</v>
      </c>
      <c r="M10" s="29">
        <v>134</v>
      </c>
      <c r="N10" s="21" t="s">
        <v>204</v>
      </c>
      <c r="O10" s="22" t="s">
        <v>214</v>
      </c>
      <c r="P10" s="21" t="s">
        <v>204</v>
      </c>
      <c r="Q10" s="30" t="s">
        <v>205</v>
      </c>
    </row>
    <row r="11" spans="1:17" ht="38.25">
      <c r="A11" s="22" t="s">
        <v>106</v>
      </c>
      <c r="B11" s="22" t="s">
        <v>106</v>
      </c>
      <c r="C11" s="33" t="s">
        <v>216</v>
      </c>
      <c r="D11" s="34" t="s">
        <v>217</v>
      </c>
      <c r="E11" s="38" t="s">
        <v>28</v>
      </c>
      <c r="F11" s="38" t="s">
        <v>27</v>
      </c>
      <c r="G11" s="26" t="s">
        <v>27</v>
      </c>
      <c r="H11" s="35" t="s">
        <v>23</v>
      </c>
      <c r="I11" s="27" t="s">
        <v>23</v>
      </c>
      <c r="J11" s="38" t="s">
        <v>28</v>
      </c>
      <c r="K11" s="25" t="s">
        <v>28</v>
      </c>
      <c r="L11" s="29" t="s">
        <v>218</v>
      </c>
      <c r="M11" s="29" t="s">
        <v>218</v>
      </c>
      <c r="N11" s="33" t="s">
        <v>219</v>
      </c>
      <c r="O11" s="33" t="s">
        <v>219</v>
      </c>
      <c r="P11" s="30" t="s">
        <v>201</v>
      </c>
      <c r="Q11" s="30" t="s">
        <v>201</v>
      </c>
    </row>
    <row r="12" spans="1:17" ht="38.25">
      <c r="A12" s="21" t="s">
        <v>165</v>
      </c>
      <c r="B12" s="22" t="s">
        <v>106</v>
      </c>
      <c r="C12" s="21" t="s">
        <v>216</v>
      </c>
      <c r="D12" s="23" t="s">
        <v>217</v>
      </c>
      <c r="E12" s="21" t="s">
        <v>95</v>
      </c>
      <c r="F12" s="22" t="s">
        <v>27</v>
      </c>
      <c r="G12" s="26" t="s">
        <v>27</v>
      </c>
      <c r="H12" s="21" t="s">
        <v>23</v>
      </c>
      <c r="I12" s="27" t="s">
        <v>23</v>
      </c>
      <c r="J12" s="22" t="s">
        <v>95</v>
      </c>
      <c r="K12" s="25" t="s">
        <v>28</v>
      </c>
      <c r="L12" s="32" t="s">
        <v>220</v>
      </c>
      <c r="M12" s="29" t="s">
        <v>218</v>
      </c>
      <c r="N12" s="22" t="s">
        <v>219</v>
      </c>
      <c r="O12" s="22" t="s">
        <v>219</v>
      </c>
      <c r="P12" s="21" t="s">
        <v>203</v>
      </c>
      <c r="Q12" s="30" t="s">
        <v>201</v>
      </c>
    </row>
    <row r="13" spans="1:17" ht="51">
      <c r="A13" s="21" t="s">
        <v>204</v>
      </c>
      <c r="B13" s="22" t="s">
        <v>179</v>
      </c>
      <c r="C13" s="21" t="s">
        <v>216</v>
      </c>
      <c r="D13" s="23" t="s">
        <v>217</v>
      </c>
      <c r="E13" s="21" t="s">
        <v>204</v>
      </c>
      <c r="F13" s="21" t="s">
        <v>204</v>
      </c>
      <c r="G13" s="26" t="s">
        <v>27</v>
      </c>
      <c r="H13" s="21" t="s">
        <v>204</v>
      </c>
      <c r="I13" s="27" t="s">
        <v>23</v>
      </c>
      <c r="J13" s="21" t="s">
        <v>204</v>
      </c>
      <c r="K13" s="25" t="s">
        <v>178</v>
      </c>
      <c r="L13" s="21" t="s">
        <v>204</v>
      </c>
      <c r="M13" s="29">
        <v>135</v>
      </c>
      <c r="N13" s="21" t="s">
        <v>204</v>
      </c>
      <c r="O13" s="22" t="s">
        <v>219</v>
      </c>
      <c r="P13" s="21" t="s">
        <v>204</v>
      </c>
      <c r="Q13" s="30" t="s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EE02E-992F-4CCC-88D4-13CDBB957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E63451-74CF-470A-9285-AEDBA7B6C17E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14877c91-53f1-4724-84ef-b821473175fa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E2ED966-87BB-4734-89ED-6B4E5011B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WC wellcare subsidy</vt:lpstr>
      <vt:lpstr>Plan CodeGroup Number</vt:lpstr>
      <vt:lpstr>2018 IT Crosswalk for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KSchroed</dc:creator>
  <cp:lastModifiedBy>Sachin Andure</cp:lastModifiedBy>
  <dcterms:created xsi:type="dcterms:W3CDTF">2015-07-06T16:10:21Z</dcterms:created>
  <dcterms:modified xsi:type="dcterms:W3CDTF">2018-04-12T09:30:09Z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