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rogio\Google Drive\VOL\RESULTS\Results - Baseline\"/>
    </mc:Choice>
  </mc:AlternateContent>
  <bookViews>
    <workbookView xWindow="240" yWindow="165" windowWidth="20115" windowHeight="7875" activeTab="7"/>
  </bookViews>
  <sheets>
    <sheet name="GDP" sheetId="1" r:id="rId1"/>
    <sheet name="VEQ" sheetId="2" r:id="rId2"/>
    <sheet name="weights" sheetId="4" r:id="rId3"/>
    <sheet name="GDP Toolbox" sheetId="9" r:id="rId4"/>
    <sheet name="GDP BoE" sheetId="10" r:id="rId5"/>
    <sheet name="CHECK" sheetId="11" r:id="rId6"/>
    <sheet name="MACRO" sheetId="12" r:id="rId7"/>
    <sheet name="Weights Table" sheetId="13" r:id="rId8"/>
  </sheets>
  <calcPr calcId="162913"/>
</workbook>
</file>

<file path=xl/calcChain.xml><?xml version="1.0" encoding="utf-8"?>
<calcChain xmlns="http://schemas.openxmlformats.org/spreadsheetml/2006/main">
  <c r="D19" i="13" l="1"/>
  <c r="AG97" i="1" l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E2" i="11" l="1" a="1"/>
  <c r="E2" i="11" s="1"/>
  <c r="D2" i="11" a="1"/>
  <c r="D2" i="11" s="1"/>
  <c r="B2" i="11" a="1"/>
  <c r="B2" i="11" s="1"/>
  <c r="C2" i="11" a="1"/>
  <c r="C2" i="11" s="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F2" i="11" l="1"/>
  <c r="E33" i="11"/>
  <c r="E29" i="11"/>
  <c r="E25" i="11"/>
  <c r="E21" i="11"/>
  <c r="E17" i="11"/>
  <c r="E13" i="11"/>
  <c r="E9" i="11"/>
  <c r="E5" i="11"/>
  <c r="E32" i="11"/>
  <c r="E28" i="11"/>
  <c r="E24" i="11"/>
  <c r="E20" i="11"/>
  <c r="E16" i="11"/>
  <c r="E12" i="11"/>
  <c r="E8" i="11"/>
  <c r="E4" i="11"/>
  <c r="E31" i="11"/>
  <c r="E27" i="11"/>
  <c r="E23" i="11"/>
  <c r="E19" i="11"/>
  <c r="E15" i="11"/>
  <c r="E11" i="11"/>
  <c r="E7" i="11"/>
  <c r="E3" i="11"/>
  <c r="E30" i="11"/>
  <c r="E26" i="11"/>
  <c r="E22" i="11"/>
  <c r="E18" i="11"/>
  <c r="E14" i="11"/>
  <c r="E10" i="11"/>
  <c r="E6" i="11"/>
  <c r="D33" i="11"/>
  <c r="D29" i="11"/>
  <c r="D25" i="11"/>
  <c r="D21" i="11"/>
  <c r="D17" i="11"/>
  <c r="D13" i="11"/>
  <c r="D9" i="11"/>
  <c r="D5" i="11"/>
  <c r="D32" i="11"/>
  <c r="D28" i="11"/>
  <c r="D24" i="11"/>
  <c r="D20" i="11"/>
  <c r="D16" i="11"/>
  <c r="D12" i="11"/>
  <c r="D8" i="11"/>
  <c r="D4" i="11"/>
  <c r="D31" i="11"/>
  <c r="D27" i="11"/>
  <c r="D23" i="11"/>
  <c r="D19" i="11"/>
  <c r="D15" i="11"/>
  <c r="D11" i="11"/>
  <c r="D7" i="11"/>
  <c r="D3" i="11"/>
  <c r="D30" i="11"/>
  <c r="D26" i="11"/>
  <c r="D22" i="11"/>
  <c r="D18" i="11"/>
  <c r="D14" i="11"/>
  <c r="D10" i="11"/>
  <c r="D6" i="11"/>
  <c r="B33" i="11"/>
  <c r="B17" i="11"/>
  <c r="B29" i="11"/>
  <c r="B13" i="11"/>
  <c r="B25" i="11"/>
  <c r="B9" i="11"/>
  <c r="B21" i="11"/>
  <c r="B5" i="11"/>
  <c r="B32" i="11"/>
  <c r="B28" i="11"/>
  <c r="B24" i="11"/>
  <c r="B20" i="11"/>
  <c r="B16" i="11"/>
  <c r="B12" i="11"/>
  <c r="B8" i="11"/>
  <c r="B4" i="11"/>
  <c r="B31" i="11"/>
  <c r="B27" i="11"/>
  <c r="B23" i="11"/>
  <c r="B19" i="11"/>
  <c r="B15" i="11"/>
  <c r="B11" i="11"/>
  <c r="B7" i="11"/>
  <c r="B3" i="11"/>
  <c r="B30" i="11"/>
  <c r="B26" i="11"/>
  <c r="B22" i="11"/>
  <c r="B18" i="11"/>
  <c r="B14" i="11"/>
  <c r="B10" i="11"/>
  <c r="B6" i="11"/>
  <c r="C4" i="11"/>
  <c r="C33" i="11"/>
  <c r="C29" i="11"/>
  <c r="C25" i="11"/>
  <c r="C21" i="11"/>
  <c r="C17" i="11"/>
  <c r="C13" i="11"/>
  <c r="C9" i="11"/>
  <c r="C5" i="11"/>
  <c r="C32" i="11"/>
  <c r="C28" i="11"/>
  <c r="C24" i="11"/>
  <c r="C20" i="11"/>
  <c r="C16" i="11"/>
  <c r="C12" i="11"/>
  <c r="C8" i="11"/>
  <c r="C31" i="11"/>
  <c r="C27" i="11"/>
  <c r="C23" i="11"/>
  <c r="C19" i="11"/>
  <c r="C15" i="11"/>
  <c r="C11" i="11"/>
  <c r="C7" i="11"/>
  <c r="C3" i="11"/>
  <c r="C30" i="11"/>
  <c r="C26" i="11"/>
  <c r="C22" i="11"/>
  <c r="C18" i="11"/>
  <c r="C14" i="11"/>
  <c r="C10" i="11"/>
  <c r="C6" i="11"/>
  <c r="F14" i="11" l="1"/>
  <c r="F30" i="11"/>
  <c r="F15" i="11"/>
  <c r="F31" i="11"/>
  <c r="F10" i="11"/>
  <c r="F26" i="11"/>
  <c r="F11" i="11"/>
  <c r="F27" i="11"/>
  <c r="F16" i="11"/>
  <c r="F32" i="11"/>
  <c r="F17" i="11"/>
  <c r="F33" i="11"/>
  <c r="F20" i="11"/>
  <c r="F21" i="11"/>
  <c r="F6" i="11"/>
  <c r="F22" i="11"/>
  <c r="F7" i="11"/>
  <c r="F23" i="11"/>
  <c r="F12" i="11"/>
  <c r="F28" i="11"/>
  <c r="F13" i="11"/>
  <c r="F29" i="11"/>
  <c r="F5" i="11"/>
  <c r="F4" i="11"/>
  <c r="F18" i="11"/>
  <c r="F3" i="11"/>
  <c r="F19" i="11"/>
  <c r="F8" i="11"/>
  <c r="F24" i="11"/>
  <c r="F9" i="11"/>
  <c r="F25" i="11"/>
</calcChain>
</file>

<file path=xl/sharedStrings.xml><?xml version="1.0" encoding="utf-8"?>
<sst xmlns="http://schemas.openxmlformats.org/spreadsheetml/2006/main" count="773" uniqueCount="197">
  <si>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</si>
  <si>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</si>
  <si>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</si>
  <si>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</si>
  <si>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</si>
  <si>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</si>
  <si>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</si>
  <si>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</si>
  <si>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</si>
  <si>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</si>
  <si>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</si>
  <si>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</si>
  <si>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</si>
  <si>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</si>
  <si>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</si>
  <si>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</si>
  <si>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</si>
  <si>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</si>
  <si>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</si>
  <si>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</si>
  <si>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</si>
  <si>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</si>
  <si>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</si>
  <si>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</si>
  <si>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</si>
  <si>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</si>
  <si>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</si>
  <si>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</si>
  <si>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</si>
  <si>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</si>
  <si>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</si>
  <si>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</si>
  <si>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</si>
  <si>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</si>
  <si>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</si>
  <si>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</si>
  <si>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</si>
  <si>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</si>
  <si>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</si>
  <si>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</si>
  <si>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</si>
  <si>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</si>
  <si>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</si>
  <si>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</si>
  <si>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</si>
  <si>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</si>
  <si>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</si>
  <si>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</si>
  <si>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</si>
  <si>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</si>
  <si>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</si>
  <si>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</si>
  <si>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</si>
  <si>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</si>
  <si>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</si>
  <si>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</si>
  <si>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</si>
  <si>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</si>
  <si>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</si>
  <si>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</si>
  <si>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</si>
  <si>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</si>
  <si>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</si>
  <si>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</si>
  <si>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</si>
  <si>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</si>
  <si>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</si>
  <si>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</si>
  <si>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</si>
  <si>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</si>
  <si>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</si>
  <si>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</si>
  <si>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</si>
  <si>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</si>
  <si>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ARG</t>
  </si>
  <si>
    <t>BEL</t>
  </si>
  <si>
    <t>BRA</t>
  </si>
  <si>
    <t>CAN</t>
  </si>
  <si>
    <t>CHL</t>
  </si>
  <si>
    <t>FIN</t>
  </si>
  <si>
    <t>KOR</t>
  </si>
  <si>
    <t>MEX</t>
  </si>
  <si>
    <t>NOR</t>
  </si>
  <si>
    <t>PER</t>
  </si>
  <si>
    <t>SWE</t>
  </si>
  <si>
    <t>Argentina</t>
  </si>
  <si>
    <t>Australia</t>
  </si>
  <si>
    <t>Austria</t>
  </si>
  <si>
    <t>Belgium</t>
  </si>
  <si>
    <t>Brazil</t>
  </si>
  <si>
    <t>Canada</t>
  </si>
  <si>
    <t>China</t>
  </si>
  <si>
    <t>Chile</t>
  </si>
  <si>
    <t>Finland</t>
  </si>
  <si>
    <t>France</t>
  </si>
  <si>
    <t>Germany</t>
  </si>
  <si>
    <t>India</t>
  </si>
  <si>
    <t>Indonesia</t>
  </si>
  <si>
    <t>Italy</t>
  </si>
  <si>
    <t>Japan</t>
  </si>
  <si>
    <t>Korea</t>
  </si>
  <si>
    <t>Malaysia</t>
  </si>
  <si>
    <t>Mexico</t>
  </si>
  <si>
    <t>Netherlands</t>
  </si>
  <si>
    <t>Norway</t>
  </si>
  <si>
    <t>New Zealand</t>
  </si>
  <si>
    <t>Peru</t>
  </si>
  <si>
    <t>Philippines</t>
  </si>
  <si>
    <t>South Africa</t>
  </si>
  <si>
    <t>Singapore</t>
  </si>
  <si>
    <t>Spain</t>
  </si>
  <si>
    <t>Sweden</t>
  </si>
  <si>
    <t>Switzerland</t>
  </si>
  <si>
    <t>Thailand</t>
  </si>
  <si>
    <t>Turkey</t>
  </si>
  <si>
    <t>United Kingdom</t>
  </si>
  <si>
    <t>United States</t>
  </si>
  <si>
    <t>USA</t>
  </si>
  <si>
    <t>AUS</t>
  </si>
  <si>
    <t>AUT</t>
  </si>
  <si>
    <t>CHN</t>
  </si>
  <si>
    <t>FRA</t>
  </si>
  <si>
    <t>IND</t>
  </si>
  <si>
    <t>IDN</t>
  </si>
  <si>
    <t>ITA</t>
  </si>
  <si>
    <t>NZL</t>
  </si>
  <si>
    <t>ZAF</t>
  </si>
  <si>
    <t>SGP</t>
  </si>
  <si>
    <t>ESP</t>
  </si>
  <si>
    <t>THA</t>
  </si>
  <si>
    <t>TUR</t>
  </si>
  <si>
    <t>GBR</t>
  </si>
  <si>
    <t>DEU</t>
  </si>
  <si>
    <t>JPN</t>
  </si>
  <si>
    <t>MYS</t>
  </si>
  <si>
    <t>NLD</t>
  </si>
  <si>
    <t>PHL</t>
  </si>
  <si>
    <t>CHE</t>
  </si>
  <si>
    <t>Country</t>
  </si>
  <si>
    <t>Code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</si>
  <si>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</si>
  <si>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</si>
  <si>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</si>
  <si>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</si>
  <si>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</si>
  <si>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</si>
  <si>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</si>
  <si>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</si>
  <si>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</si>
  <si>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</si>
  <si>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</si>
  <si>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</si>
  <si>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</si>
  <si>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</si>
  <si>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</si>
  <si>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</si>
  <si>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</si>
  <si>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</si>
  <si>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</si>
  <si>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</si>
  <si>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</si>
  <si>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</si>
  <si>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weights</t>
  </si>
  <si>
    <t>VEQ</t>
  </si>
  <si>
    <t>GDP</t>
  </si>
  <si>
    <t>GDP Toolbox</t>
  </si>
  <si>
    <t>GDP BoE</t>
  </si>
  <si>
    <t>Check</t>
  </si>
  <si>
    <t>EBP</t>
  </si>
  <si>
    <t>VIX</t>
  </si>
  <si>
    <t>R</t>
  </si>
  <si>
    <t>LMN</t>
  </si>
  <si>
    <t>GDP, PPP (current international $)  (thou) AVERAGE 1993-2016</t>
  </si>
  <si>
    <t>2016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</si>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</sst>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2"/>
    <xf numFmtId="0" fontId="2" fillId="0" borderId="0" xfId="2" applyFont="1"/>
    <xf numFmtId="2" fontId="0" fillId="2" borderId="0" xfId="0" applyNumberFormat="1" applyFill="1" applyAlignment="1">
      <alignment horizontal="right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right"/>
    </xf>
    <xf numFmtId="165" fontId="0" fillId="0" borderId="0" xfId="3" applyNumberFormat="1" applyFont="1" applyAlignment="1">
      <alignment horizontal="left"/>
    </xf>
    <xf numFmtId="165" fontId="0" fillId="0" borderId="0" xfId="3" applyNumberFormat="1" applyFont="1"/>
  </cellXfs>
  <cellStyles count="4">
    <cellStyle name="Normal" xfId="0" builtinId="0"/>
    <cellStyle name="Normal 2" xfId="1"/>
    <cellStyle name="Normal 2 2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zoomScale="55" zoomScaleNormal="55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B2" sqref="B2:AG97"/>
    </sheetView>
  </sheetViews>
  <sheetFormatPr defaultRowHeight="15" x14ac:dyDescent="0.25"/>
  <cols>
    <col min="1" max="16384" width="9.140625" style="1"/>
  </cols>
  <sheetData>
    <row r="1" spans="1:33" x14ac:dyDescent="0.25">
      <c r="B1" s="4" t="s">
        <v>74</v>
      </c>
      <c r="C1" s="4" t="s">
        <v>118</v>
      </c>
      <c r="D1" s="4" t="s">
        <v>119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120</v>
      </c>
      <c r="J1" s="4" t="s">
        <v>79</v>
      </c>
      <c r="K1" s="4" t="s">
        <v>121</v>
      </c>
      <c r="L1" s="4" t="s">
        <v>132</v>
      </c>
      <c r="M1" s="4" t="s">
        <v>122</v>
      </c>
      <c r="N1" s="4" t="s">
        <v>123</v>
      </c>
      <c r="O1" s="4" t="s">
        <v>124</v>
      </c>
      <c r="P1" s="4" t="s">
        <v>133</v>
      </c>
      <c r="Q1" s="4" t="s">
        <v>80</v>
      </c>
      <c r="R1" s="4" t="s">
        <v>134</v>
      </c>
      <c r="S1" s="4" t="s">
        <v>81</v>
      </c>
      <c r="T1" s="4" t="s">
        <v>135</v>
      </c>
      <c r="U1" s="4" t="s">
        <v>125</v>
      </c>
      <c r="V1" s="4" t="s">
        <v>82</v>
      </c>
      <c r="W1" s="4" t="s">
        <v>83</v>
      </c>
      <c r="X1" s="4" t="s">
        <v>136</v>
      </c>
      <c r="Y1" s="4" t="s">
        <v>127</v>
      </c>
      <c r="Z1" s="4" t="s">
        <v>126</v>
      </c>
      <c r="AA1" s="4" t="s">
        <v>128</v>
      </c>
      <c r="AB1" s="4" t="s">
        <v>84</v>
      </c>
      <c r="AC1" s="4" t="s">
        <v>137</v>
      </c>
      <c r="AD1" s="4" t="s">
        <v>129</v>
      </c>
      <c r="AE1" s="4" t="s">
        <v>130</v>
      </c>
      <c r="AF1" s="4" t="s">
        <v>131</v>
      </c>
      <c r="AG1" s="4" t="s">
        <v>117</v>
      </c>
    </row>
    <row r="2" spans="1:33" x14ac:dyDescent="0.25">
      <c r="A2" s="5" t="s">
        <v>0</v>
      </c>
      <c r="B2" s="5">
        <f>'GDP Toolbox'!B2</f>
        <v>4.4220332189865097</v>
      </c>
      <c r="C2" s="5">
        <f>'GDP Toolbox'!C2</f>
        <v>4.3043609953667525</v>
      </c>
      <c r="D2" s="5">
        <f>'GDP Toolbox'!D2</f>
        <v>4.4045716655316296</v>
      </c>
      <c r="E2" s="5">
        <f>'GDP Toolbox'!E2</f>
        <v>4.404378500589134</v>
      </c>
      <c r="F2" s="5">
        <f>'GDP Toolbox'!F2</f>
        <v>4.3924172474066401</v>
      </c>
      <c r="G2" s="5">
        <f>'GDP Toolbox'!G2</f>
        <v>4.3175001134643107</v>
      </c>
      <c r="H2" s="5">
        <f>'GDP Toolbox'!H2</f>
        <v>4.2262568319902796</v>
      </c>
      <c r="I2" s="5">
        <f>'GDP Toolbox'!I2</f>
        <v>3.9873511416801528</v>
      </c>
      <c r="J2" s="5">
        <f>'GDP Toolbox'!J2</f>
        <v>4.2914834371047696</v>
      </c>
      <c r="K2" s="5">
        <f>'GDP Toolbox'!K2</f>
        <v>4.4318258134263653</v>
      </c>
      <c r="L2" s="5">
        <f>'GDP Toolbox'!L2</f>
        <v>4.4723905107532422</v>
      </c>
      <c r="M2" s="5">
        <f>'GDP Toolbox'!M2</f>
        <v>4.0843357393945139</v>
      </c>
      <c r="N2" s="5">
        <f>'GDP Toolbox'!N2</f>
        <v>4.3697281528671397</v>
      </c>
      <c r="O2" s="5">
        <f>'GDP Toolbox'!O2</f>
        <v>4.4557172876191977</v>
      </c>
      <c r="P2" s="5">
        <f>'GDP Toolbox'!P2</f>
        <v>4.5762942605331114</v>
      </c>
      <c r="Q2" s="5">
        <f>'GDP Toolbox'!Q2</f>
        <v>4.1900026973087199</v>
      </c>
      <c r="R2" s="5">
        <f>'GDP Toolbox'!R2</f>
        <v>4.1538240729295</v>
      </c>
      <c r="S2" s="5">
        <f>'GDP Toolbox'!S2</f>
        <v>4.3588763302986804</v>
      </c>
      <c r="T2" s="5">
        <f>'GDP Toolbox'!T2</f>
        <v>4.3619013855809579</v>
      </c>
      <c r="U2" s="5">
        <f>'GDP Toolbox'!U2</f>
        <v>4.6303333755757974</v>
      </c>
      <c r="V2" s="5">
        <f>'GDP Toolbox'!V2</f>
        <v>4.2284027407555369</v>
      </c>
      <c r="W2" s="5">
        <f>'GDP Toolbox'!W2</f>
        <v>4.2382462758877297</v>
      </c>
      <c r="X2" s="5">
        <f>'GDP Toolbox'!X2</f>
        <v>4.3334862993258501</v>
      </c>
      <c r="Y2" s="5">
        <f>'GDP Toolbox'!Y2</f>
        <v>4.0632675206791955</v>
      </c>
      <c r="Z2" s="5">
        <f>'GDP Toolbox'!Z2</f>
        <v>4.3879440919379187</v>
      </c>
      <c r="AA2" s="5">
        <f>'GDP Toolbox'!AA2</f>
        <v>4.3721707243629542</v>
      </c>
      <c r="AB2" s="5">
        <f>'GDP Toolbox'!AB2</f>
        <v>4.3610550114486202</v>
      </c>
      <c r="AC2" s="5">
        <f>'GDP Toolbox'!AC2</f>
        <v>4.4828296557122478</v>
      </c>
      <c r="AD2" s="5">
        <f>'GDP Toolbox'!AD2</f>
        <v>4.3679947245927302</v>
      </c>
      <c r="AE2" s="5">
        <f>'GDP Toolbox'!AE2</f>
        <v>4.3382086048438104</v>
      </c>
      <c r="AF2" s="5">
        <f>'GDP Toolbox'!AF2</f>
        <v>4.367128709636769</v>
      </c>
      <c r="AG2" s="5">
        <f>'GDP Toolbox'!AG2</f>
        <v>4.330575433082803</v>
      </c>
    </row>
    <row r="3" spans="1:33" x14ac:dyDescent="0.25">
      <c r="A3" s="5" t="s">
        <v>1</v>
      </c>
      <c r="B3" s="5">
        <f>'GDP Toolbox'!B3</f>
        <v>4.4421012621501701</v>
      </c>
      <c r="C3" s="5">
        <f>'GDP Toolbox'!C3</f>
        <v>4.3098684911374825</v>
      </c>
      <c r="D3" s="5">
        <f>'GDP Toolbox'!D3</f>
        <v>4.41366968047714</v>
      </c>
      <c r="E3" s="5">
        <f>'GDP Toolbox'!E3</f>
        <v>4.4114413946580671</v>
      </c>
      <c r="F3" s="5">
        <f>'GDP Toolbox'!F3</f>
        <v>4.4047948370122398</v>
      </c>
      <c r="G3" s="5">
        <f>'GDP Toolbox'!G3</f>
        <v>4.3239962231073408</v>
      </c>
      <c r="H3" s="5">
        <f>'GDP Toolbox'!H3</f>
        <v>4.2343962645677502</v>
      </c>
      <c r="I3" s="5">
        <f>'GDP Toolbox'!I3</f>
        <v>4.0174370403172226</v>
      </c>
      <c r="J3" s="5">
        <f>'GDP Toolbox'!J3</f>
        <v>4.2878820728098397</v>
      </c>
      <c r="K3" s="5">
        <f>'GDP Toolbox'!K3</f>
        <v>4.4303238202064534</v>
      </c>
      <c r="L3" s="5">
        <f>'GDP Toolbox'!L3</f>
        <v>4.4699207469380626</v>
      </c>
      <c r="M3" s="5">
        <f>'GDP Toolbox'!M3</f>
        <v>4.1087590043315583</v>
      </c>
      <c r="N3" s="5">
        <f>'GDP Toolbox'!N3</f>
        <v>4.38377414003401</v>
      </c>
      <c r="O3" s="5">
        <f>'GDP Toolbox'!O3</f>
        <v>4.4580312000143207</v>
      </c>
      <c r="P3" s="5">
        <f>'GDP Toolbox'!P3</f>
        <v>4.5655724417675287</v>
      </c>
      <c r="Q3" s="5">
        <f>'GDP Toolbox'!Q3</f>
        <v>4.2123522213578504</v>
      </c>
      <c r="R3" s="5">
        <f>'GDP Toolbox'!R3</f>
        <v>4.1944534953061003</v>
      </c>
      <c r="S3" s="5">
        <f>'GDP Toolbox'!S3</f>
        <v>4.3501295392111796</v>
      </c>
      <c r="T3" s="5">
        <f>'GDP Toolbox'!T3</f>
        <v>4.365008025971596</v>
      </c>
      <c r="U3" s="5">
        <f>'GDP Toolbox'!U3</f>
        <v>4.6520640985999036</v>
      </c>
      <c r="V3" s="5">
        <f>'GDP Toolbox'!V3</f>
        <v>4.2467775898215256</v>
      </c>
      <c r="W3" s="5">
        <f>'GDP Toolbox'!W3</f>
        <v>4.2592474452373299</v>
      </c>
      <c r="X3" s="5">
        <f>'GDP Toolbox'!X3</f>
        <v>4.3345291357104898</v>
      </c>
      <c r="Y3" s="5">
        <f>'GDP Toolbox'!Y3</f>
        <v>4.1096492463581686</v>
      </c>
      <c r="Z3" s="5">
        <f>'GDP Toolbox'!Z3</f>
        <v>4.3988530236379164</v>
      </c>
      <c r="AA3" s="5">
        <f>'GDP Toolbox'!AA3</f>
        <v>4.3691161518908475</v>
      </c>
      <c r="AB3" s="5">
        <f>'GDP Toolbox'!AB3</f>
        <v>4.3654017917608501</v>
      </c>
      <c r="AC3" s="5">
        <f>'GDP Toolbox'!AC3</f>
        <v>4.4867976015819897</v>
      </c>
      <c r="AD3" s="5">
        <f>'GDP Toolbox'!AD3</f>
        <v>4.3763563637728797</v>
      </c>
      <c r="AE3" s="5">
        <f>'GDP Toolbox'!AE3</f>
        <v>4.3861145140154303</v>
      </c>
      <c r="AF3" s="5">
        <f>'GDP Toolbox'!AF3</f>
        <v>4.3716517512110071</v>
      </c>
      <c r="AG3" s="5">
        <f>'GDP Toolbox'!AG3</f>
        <v>4.3356292305695066</v>
      </c>
    </row>
    <row r="4" spans="1:33" x14ac:dyDescent="0.25">
      <c r="A4" s="5" t="s">
        <v>2</v>
      </c>
      <c r="B4" s="5">
        <f>'GDP Toolbox'!B4</f>
        <v>4.4598699055504003</v>
      </c>
      <c r="C4" s="5">
        <f>'GDP Toolbox'!C4</f>
        <v>4.3082791744510009</v>
      </c>
      <c r="D4" s="5">
        <f>'GDP Toolbox'!D4</f>
        <v>4.42181805798098</v>
      </c>
      <c r="E4" s="5">
        <f>'GDP Toolbox'!E4</f>
        <v>4.4118827960366938</v>
      </c>
      <c r="F4" s="5">
        <f>'GDP Toolbox'!F4</f>
        <v>4.4181956366506299</v>
      </c>
      <c r="G4" s="5">
        <f>'GDP Toolbox'!G4</f>
        <v>4.3302674422990322</v>
      </c>
      <c r="H4" s="5">
        <f>'GDP Toolbox'!H4</f>
        <v>4.2585434037952998</v>
      </c>
      <c r="I4" s="5">
        <f>'GDP Toolbox'!I4</f>
        <v>4.0475229389542919</v>
      </c>
      <c r="J4" s="5">
        <f>'GDP Toolbox'!J4</f>
        <v>4.2981665825611302</v>
      </c>
      <c r="K4" s="5">
        <f>'GDP Toolbox'!K4</f>
        <v>4.4325723997309892</v>
      </c>
      <c r="L4" s="5">
        <f>'GDP Toolbox'!L4</f>
        <v>4.477228854105241</v>
      </c>
      <c r="M4" s="5">
        <f>'GDP Toolbox'!M4</f>
        <v>4.1299661262406371</v>
      </c>
      <c r="N4" s="5">
        <f>'GDP Toolbox'!N4</f>
        <v>4.4248863816221</v>
      </c>
      <c r="O4" s="5">
        <f>'GDP Toolbox'!O4</f>
        <v>4.4572662876637912</v>
      </c>
      <c r="P4" s="5">
        <f>'GDP Toolbox'!P4</f>
        <v>4.5600912267705551</v>
      </c>
      <c r="Q4" s="5">
        <f>'GDP Toolbox'!Q4</f>
        <v>4.2263442372728202</v>
      </c>
      <c r="R4" s="5">
        <f>'GDP Toolbox'!R4</f>
        <v>4.20927230337211</v>
      </c>
      <c r="S4" s="5">
        <f>'GDP Toolbox'!S4</f>
        <v>4.3639079483204704</v>
      </c>
      <c r="T4" s="5">
        <f>'GDP Toolbox'!T4</f>
        <v>4.3691500268379349</v>
      </c>
      <c r="U4" s="5">
        <f>'GDP Toolbox'!U4</f>
        <v>4.6713190439719137</v>
      </c>
      <c r="V4" s="5">
        <f>'GDP Toolbox'!V4</f>
        <v>4.2647264064395456</v>
      </c>
      <c r="W4" s="5">
        <f>'GDP Toolbox'!W4</f>
        <v>4.3036676338245901</v>
      </c>
      <c r="X4" s="5">
        <f>'GDP Toolbox'!X4</f>
        <v>4.3390067970501898</v>
      </c>
      <c r="Y4" s="5">
        <f>'GDP Toolbox'!Y4</f>
        <v>4.127276103661865</v>
      </c>
      <c r="Z4" s="5">
        <f>'GDP Toolbox'!Z4</f>
        <v>4.4131461116327184</v>
      </c>
      <c r="AA4" s="5">
        <f>'GDP Toolbox'!AA4</f>
        <v>4.3689755890694819</v>
      </c>
      <c r="AB4" s="5">
        <f>'GDP Toolbox'!AB4</f>
        <v>4.3850198556468598</v>
      </c>
      <c r="AC4" s="5">
        <f>'GDP Toolbox'!AC4</f>
        <v>4.4921336180106666</v>
      </c>
      <c r="AD4" s="5">
        <f>'GDP Toolbox'!AD4</f>
        <v>4.4369466623573697</v>
      </c>
      <c r="AE4" s="5">
        <f>'GDP Toolbox'!AE4</f>
        <v>4.3894393804631502</v>
      </c>
      <c r="AF4" s="5">
        <f>'GDP Toolbox'!AF4</f>
        <v>4.3802425441303798</v>
      </c>
      <c r="AG4" s="5">
        <f>'GDP Toolbox'!AG4</f>
        <v>4.3407514124614712</v>
      </c>
    </row>
    <row r="5" spans="1:33" x14ac:dyDescent="0.25">
      <c r="A5" s="5" t="s">
        <v>3</v>
      </c>
      <c r="B5" s="5">
        <f>'GDP Toolbox'!B5</f>
        <v>4.4736447449263803</v>
      </c>
      <c r="C5" s="5">
        <f>'GDP Toolbox'!C5</f>
        <v>4.3291860912821196</v>
      </c>
      <c r="D5" s="5">
        <f>'GDP Toolbox'!D5</f>
        <v>4.41858880459879</v>
      </c>
      <c r="E5" s="5">
        <f>'GDP Toolbox'!E5</f>
        <v>4.4266017523390886</v>
      </c>
      <c r="F5" s="5">
        <f>'GDP Toolbox'!F5</f>
        <v>4.4236256473364399</v>
      </c>
      <c r="G5" s="5">
        <f>'GDP Toolbox'!G5</f>
        <v>4.3393213574728646</v>
      </c>
      <c r="H5" s="5">
        <f>'GDP Toolbox'!H5</f>
        <v>4.2570913773671597</v>
      </c>
      <c r="I5" s="5">
        <f>'GDP Toolbox'!I5</f>
        <v>4.0776088375913622</v>
      </c>
      <c r="J5" s="5">
        <f>'GDP Toolbox'!J5</f>
        <v>4.3073712704274696</v>
      </c>
      <c r="K5" s="5">
        <f>'GDP Toolbox'!K5</f>
        <v>4.4336864868709087</v>
      </c>
      <c r="L5" s="5">
        <f>'GDP Toolbox'!L5</f>
        <v>4.4786677465768374</v>
      </c>
      <c r="M5" s="5">
        <f>'GDP Toolbox'!M5</f>
        <v>4.1514064574785063</v>
      </c>
      <c r="N5" s="5">
        <f>'GDP Toolbox'!N5</f>
        <v>4.4664590250513303</v>
      </c>
      <c r="O5" s="5">
        <f>'GDP Toolbox'!O5</f>
        <v>4.4668777633397232</v>
      </c>
      <c r="P5" s="5">
        <f>'GDP Toolbox'!P5</f>
        <v>4.5598024585949863</v>
      </c>
      <c r="Q5" s="5">
        <f>'GDP Toolbox'!Q5</f>
        <v>4.2440310778497201</v>
      </c>
      <c r="R5" s="5">
        <f>'GDP Toolbox'!R5</f>
        <v>4.21371282536278</v>
      </c>
      <c r="S5" s="5">
        <f>'GDP Toolbox'!S5</f>
        <v>4.3656171153717702</v>
      </c>
      <c r="T5" s="5">
        <f>'GDP Toolbox'!T5</f>
        <v>4.3746230588975843</v>
      </c>
      <c r="U5" s="5">
        <f>'GDP Toolbox'!U5</f>
        <v>4.6813466393735617</v>
      </c>
      <c r="V5" s="5">
        <f>'GDP Toolbox'!V5</f>
        <v>4.2931741028441808</v>
      </c>
      <c r="W5" s="5">
        <f>'GDP Toolbox'!W5</f>
        <v>4.3188760644894302</v>
      </c>
      <c r="X5" s="5">
        <f>'GDP Toolbox'!X5</f>
        <v>4.3540384300855104</v>
      </c>
      <c r="Y5" s="5">
        <f>'GDP Toolbox'!Y5</f>
        <v>4.1660369025572912</v>
      </c>
      <c r="Z5" s="5">
        <f>'GDP Toolbox'!Z5</f>
        <v>4.4205271366142416</v>
      </c>
      <c r="AA5" s="5">
        <f>'GDP Toolbox'!AA5</f>
        <v>4.3743018753979959</v>
      </c>
      <c r="AB5" s="5">
        <f>'GDP Toolbox'!AB5</f>
        <v>4.36113263835633</v>
      </c>
      <c r="AC5" s="5">
        <f>'GDP Toolbox'!AC5</f>
        <v>4.4990282539929156</v>
      </c>
      <c r="AD5" s="5">
        <f>'GDP Toolbox'!AD5</f>
        <v>4.4481461155871198</v>
      </c>
      <c r="AE5" s="5">
        <f>'GDP Toolbox'!AE5</f>
        <v>4.4001770646536196</v>
      </c>
      <c r="AF5" s="5">
        <f>'GDP Toolbox'!AF5</f>
        <v>4.3888470725181223</v>
      </c>
      <c r="AG5" s="5">
        <f>'GDP Toolbox'!AG5</f>
        <v>4.3541170092923034</v>
      </c>
    </row>
    <row r="6" spans="1:33" x14ac:dyDescent="0.25">
      <c r="A6" s="5" t="s">
        <v>4</v>
      </c>
      <c r="B6" s="5">
        <f>'GDP Toolbox'!B6</f>
        <v>4.49147955622841</v>
      </c>
      <c r="C6" s="5">
        <f>'GDP Toolbox'!C6</f>
        <v>4.3481789608571075</v>
      </c>
      <c r="D6" s="5">
        <f>'GDP Toolbox'!D6</f>
        <v>4.43886319263604</v>
      </c>
      <c r="E6" s="5">
        <f>'GDP Toolbox'!E6</f>
        <v>4.4297329243354673</v>
      </c>
      <c r="F6" s="5">
        <f>'GDP Toolbox'!F6</f>
        <v>4.4260285638322197</v>
      </c>
      <c r="G6" s="5">
        <f>'GDP Toolbox'!G6</f>
        <v>4.3542545353276774</v>
      </c>
      <c r="H6" s="5">
        <f>'GDP Toolbox'!H6</f>
        <v>4.2806648644406096</v>
      </c>
      <c r="I6" s="5">
        <f>'GDP Toolbox'!I6</f>
        <v>4.1087360766548242</v>
      </c>
      <c r="J6" s="5">
        <f>'GDP Toolbox'!J6</f>
        <v>4.3199003563825196</v>
      </c>
      <c r="K6" s="5">
        <f>'GDP Toolbox'!K6</f>
        <v>4.437325334205549</v>
      </c>
      <c r="L6" s="5">
        <f>'GDP Toolbox'!L6</f>
        <v>4.4926407012352305</v>
      </c>
      <c r="M6" s="5">
        <f>'GDP Toolbox'!M6</f>
        <v>4.1545440665070474</v>
      </c>
      <c r="N6" s="5">
        <f>'GDP Toolbox'!N6</f>
        <v>4.4590239214645297</v>
      </c>
      <c r="O6" s="5">
        <f>'GDP Toolbox'!O6</f>
        <v>4.4695153976966644</v>
      </c>
      <c r="P6" s="5">
        <f>'GDP Toolbox'!P6</f>
        <v>4.5524495576544446</v>
      </c>
      <c r="Q6" s="5">
        <f>'GDP Toolbox'!Q6</f>
        <v>4.27096776228134</v>
      </c>
      <c r="R6" s="5">
        <f>'GDP Toolbox'!R6</f>
        <v>4.2330017510615701</v>
      </c>
      <c r="S6" s="5">
        <f>'GDP Toolbox'!S6</f>
        <v>4.3799011320410797</v>
      </c>
      <c r="T6" s="5">
        <f>'GDP Toolbox'!T6</f>
        <v>4.3774708010176653</v>
      </c>
      <c r="U6" s="5">
        <f>'GDP Toolbox'!U6</f>
        <v>4.6971341700013367</v>
      </c>
      <c r="V6" s="5">
        <f>'GDP Toolbox'!V6</f>
        <v>4.3035790322229825</v>
      </c>
      <c r="W6" s="5">
        <f>'GDP Toolbox'!W6</f>
        <v>4.3478074493002001</v>
      </c>
      <c r="X6" s="5">
        <f>'GDP Toolbox'!X6</f>
        <v>4.3679106578144902</v>
      </c>
      <c r="Y6" s="5">
        <f>'GDP Toolbox'!Y6</f>
        <v>4.1918355620121419</v>
      </c>
      <c r="Z6" s="5">
        <f>'GDP Toolbox'!Z6</f>
        <v>4.4191008149036479</v>
      </c>
      <c r="AA6" s="5">
        <f>'GDP Toolbox'!AA6</f>
        <v>4.3822028691436747</v>
      </c>
      <c r="AB6" s="5">
        <f>'GDP Toolbox'!AB6</f>
        <v>4.3857616826758798</v>
      </c>
      <c r="AC6" s="5">
        <f>'GDP Toolbox'!AC6</f>
        <v>4.4998796678803794</v>
      </c>
      <c r="AD6" s="5">
        <f>'GDP Toolbox'!AD6</f>
        <v>4.4725693919729901</v>
      </c>
      <c r="AE6" s="5">
        <f>'GDP Toolbox'!AE6</f>
        <v>4.3856278557989103</v>
      </c>
      <c r="AF6" s="5">
        <f>'GDP Toolbox'!AF6</f>
        <v>4.3997142818775599</v>
      </c>
      <c r="AG6" s="5">
        <f>'GDP Toolbox'!AG6</f>
        <v>4.3642393751590616</v>
      </c>
    </row>
    <row r="7" spans="1:33" x14ac:dyDescent="0.25">
      <c r="A7" s="5" t="s">
        <v>5</v>
      </c>
      <c r="B7" s="5">
        <f>'GDP Toolbox'!B7</f>
        <v>4.5055941565861204</v>
      </c>
      <c r="C7" s="5">
        <f>'GDP Toolbox'!C7</f>
        <v>4.3595445458246536</v>
      </c>
      <c r="D7" s="5">
        <f>'GDP Toolbox'!D7</f>
        <v>4.4320393105524598</v>
      </c>
      <c r="E7" s="5">
        <f>'GDP Toolbox'!E7</f>
        <v>4.4420043230135411</v>
      </c>
      <c r="F7" s="5">
        <f>'GDP Toolbox'!F7</f>
        <v>4.4249701371852597</v>
      </c>
      <c r="G7" s="5">
        <f>'GDP Toolbox'!G7</f>
        <v>4.369128814237965</v>
      </c>
      <c r="H7" s="5">
        <f>'GDP Toolbox'!H7</f>
        <v>4.2951284272732098</v>
      </c>
      <c r="I7" s="5">
        <f>'GDP Toolbox'!I7</f>
        <v>4.1313270072125103</v>
      </c>
      <c r="J7" s="5">
        <f>'GDP Toolbox'!J7</f>
        <v>4.3385303577767704</v>
      </c>
      <c r="K7" s="5">
        <f>'GDP Toolbox'!K7</f>
        <v>4.442911222696174</v>
      </c>
      <c r="L7" s="5">
        <f>'GDP Toolbox'!L7</f>
        <v>4.49288463642577</v>
      </c>
      <c r="M7" s="5">
        <f>'GDP Toolbox'!M7</f>
        <v>4.1625672876160351</v>
      </c>
      <c r="N7" s="5">
        <f>'GDP Toolbox'!N7</f>
        <v>4.4878800947633604</v>
      </c>
      <c r="O7" s="5">
        <f>'GDP Toolbox'!O7</f>
        <v>4.479280379077772</v>
      </c>
      <c r="P7" s="5">
        <f>'GDP Toolbox'!P7</f>
        <v>4.5499470747120601</v>
      </c>
      <c r="Q7" s="5">
        <f>'GDP Toolbox'!Q7</f>
        <v>4.2865574237571904</v>
      </c>
      <c r="R7" s="5">
        <f>'GDP Toolbox'!R7</f>
        <v>4.2642021045632301</v>
      </c>
      <c r="S7" s="5">
        <f>'GDP Toolbox'!S7</f>
        <v>4.4082259225994598</v>
      </c>
      <c r="T7" s="5">
        <f>'GDP Toolbox'!T7</f>
        <v>4.3905673399375109</v>
      </c>
      <c r="U7" s="5">
        <f>'GDP Toolbox'!U7</f>
        <v>4.7114358439088662</v>
      </c>
      <c r="V7" s="5">
        <f>'GDP Toolbox'!V7</f>
        <v>4.3060764575924848</v>
      </c>
      <c r="W7" s="5">
        <f>'GDP Toolbox'!W7</f>
        <v>4.3863973144968798</v>
      </c>
      <c r="X7" s="5">
        <f>'GDP Toolbox'!X7</f>
        <v>4.3797218816640999</v>
      </c>
      <c r="Y7" s="5">
        <f>'GDP Toolbox'!Y7</f>
        <v>4.2074498217894165</v>
      </c>
      <c r="Z7" s="5">
        <f>'GDP Toolbox'!Z7</f>
        <v>4.4298913707668133</v>
      </c>
      <c r="AA7" s="5">
        <f>'GDP Toolbox'!AA7</f>
        <v>4.3898943528494065</v>
      </c>
      <c r="AB7" s="5">
        <f>'GDP Toolbox'!AB7</f>
        <v>4.4047777022132903</v>
      </c>
      <c r="AC7" s="5">
        <f>'GDP Toolbox'!AC7</f>
        <v>4.4954300939709544</v>
      </c>
      <c r="AD7" s="5">
        <f>'GDP Toolbox'!AD7</f>
        <v>4.4709079920376302</v>
      </c>
      <c r="AE7" s="5">
        <f>'GDP Toolbox'!AE7</f>
        <v>4.2663253668673899</v>
      </c>
      <c r="AF7" s="5">
        <f>'GDP Toolbox'!AF7</f>
        <v>4.413863180692239</v>
      </c>
      <c r="AG7" s="5">
        <f>'GDP Toolbox'!AG7</f>
        <v>4.3771937249567303</v>
      </c>
    </row>
    <row r="8" spans="1:33" x14ac:dyDescent="0.25">
      <c r="A8" s="5" t="s">
        <v>6</v>
      </c>
      <c r="B8" s="5">
        <f>'GDP Toolbox'!B8</f>
        <v>4.5055215315094399</v>
      </c>
      <c r="C8" s="5">
        <f>'GDP Toolbox'!C8</f>
        <v>4.3717426856763684</v>
      </c>
      <c r="D8" s="5">
        <f>'GDP Toolbox'!D8</f>
        <v>4.4377197852792802</v>
      </c>
      <c r="E8" s="5">
        <f>'GDP Toolbox'!E8</f>
        <v>4.4435849292079688</v>
      </c>
      <c r="F8" s="5">
        <f>'GDP Toolbox'!F8</f>
        <v>4.4732245751164603</v>
      </c>
      <c r="G8" s="5">
        <f>'GDP Toolbox'!G8</f>
        <v>4.3831073005441228</v>
      </c>
      <c r="H8" s="5">
        <f>'GDP Toolbox'!H8</f>
        <v>4.3075186841745303</v>
      </c>
      <c r="I8" s="5">
        <f>'GDP Toolbox'!I8</f>
        <v>4.1309881981808552</v>
      </c>
      <c r="J8" s="5">
        <f>'GDP Toolbox'!J8</f>
        <v>4.3471738772205697</v>
      </c>
      <c r="K8" s="5">
        <f>'GDP Toolbox'!K8</f>
        <v>4.4511853257453389</v>
      </c>
      <c r="L8" s="5">
        <f>'GDP Toolbox'!L8</f>
        <v>4.500291776320716</v>
      </c>
      <c r="M8" s="5">
        <f>'GDP Toolbox'!M8</f>
        <v>4.1847391979542268</v>
      </c>
      <c r="N8" s="5">
        <f>'GDP Toolbox'!N8</f>
        <v>4.4920119737528896</v>
      </c>
      <c r="O8" s="5">
        <f>'GDP Toolbox'!O8</f>
        <v>4.4858707511794442</v>
      </c>
      <c r="P8" s="5">
        <f>'GDP Toolbox'!P8</f>
        <v>4.5588288210608772</v>
      </c>
      <c r="Q8" s="5">
        <f>'GDP Toolbox'!Q8</f>
        <v>4.3040141859421599</v>
      </c>
      <c r="R8" s="5">
        <f>'GDP Toolbox'!R8</f>
        <v>4.3024651667852103</v>
      </c>
      <c r="S8" s="5">
        <f>'GDP Toolbox'!S8</f>
        <v>4.4091432485018203</v>
      </c>
      <c r="T8" s="5">
        <f>'GDP Toolbox'!T8</f>
        <v>4.3961280586222076</v>
      </c>
      <c r="U8" s="5">
        <f>'GDP Toolbox'!U8</f>
        <v>4.7232813997223646</v>
      </c>
      <c r="V8" s="5">
        <f>'GDP Toolbox'!V8</f>
        <v>4.3122076397169984</v>
      </c>
      <c r="W8" s="5">
        <f>'GDP Toolbox'!W8</f>
        <v>4.4149164768292204</v>
      </c>
      <c r="X8" s="5">
        <f>'GDP Toolbox'!X8</f>
        <v>4.3855627166666098</v>
      </c>
      <c r="Y8" s="5">
        <f>'GDP Toolbox'!Y8</f>
        <v>4.2415433255576236</v>
      </c>
      <c r="Z8" s="5">
        <f>'GDP Toolbox'!Z8</f>
        <v>4.4410758986183971</v>
      </c>
      <c r="AA8" s="5">
        <f>'GDP Toolbox'!AA8</f>
        <v>4.3969571182122102</v>
      </c>
      <c r="AB8" s="5">
        <f>'GDP Toolbox'!AB8</f>
        <v>4.4163813883686203</v>
      </c>
      <c r="AC8" s="5">
        <f>'GDP Toolbox'!AC8</f>
        <v>4.5032249427535023</v>
      </c>
      <c r="AD8" s="5">
        <f>'GDP Toolbox'!AD8</f>
        <v>4.4895499745057004</v>
      </c>
      <c r="AE8" s="5">
        <f>'GDP Toolbox'!AE8</f>
        <v>4.3156335370095897</v>
      </c>
      <c r="AF8" s="5">
        <f>'GDP Toolbox'!AF8</f>
        <v>4.4277119838898349</v>
      </c>
      <c r="AG8" s="5">
        <f>'GDP Toolbox'!AG8</f>
        <v>4.3827825988609384</v>
      </c>
    </row>
    <row r="9" spans="1:33" x14ac:dyDescent="0.25">
      <c r="A9" s="5" t="s">
        <v>7</v>
      </c>
      <c r="B9" s="5">
        <f>'GDP Toolbox'!B9</f>
        <v>4.5231213822724303</v>
      </c>
      <c r="C9" s="5">
        <f>'GDP Toolbox'!C9</f>
        <v>4.3748131801555799</v>
      </c>
      <c r="D9" s="5">
        <f>'GDP Toolbox'!D9</f>
        <v>4.4555696941409098</v>
      </c>
      <c r="E9" s="5">
        <f>'GDP Toolbox'!E9</f>
        <v>4.4658781491235704</v>
      </c>
      <c r="F9" s="5">
        <f>'GDP Toolbox'!F9</f>
        <v>4.5183957492163396</v>
      </c>
      <c r="G9" s="5">
        <f>'GDP Toolbox'!G9</f>
        <v>4.39203513215217</v>
      </c>
      <c r="H9" s="5">
        <f>'GDP Toolbox'!H9</f>
        <v>4.3143462918194899</v>
      </c>
      <c r="I9" s="5">
        <f>'GDP Toolbox'!I9</f>
        <v>4.1198642042468343</v>
      </c>
      <c r="J9" s="5">
        <f>'GDP Toolbox'!J9</f>
        <v>4.33364375778776</v>
      </c>
      <c r="K9" s="5">
        <f>'GDP Toolbox'!K9</f>
        <v>4.4597362381598842</v>
      </c>
      <c r="L9" s="5">
        <f>'GDP Toolbox'!L9</f>
        <v>4.5070500619857592</v>
      </c>
      <c r="M9" s="5">
        <f>'GDP Toolbox'!M9</f>
        <v>4.2174169586947077</v>
      </c>
      <c r="N9" s="5">
        <f>'GDP Toolbox'!N9</f>
        <v>4.4993380401084897</v>
      </c>
      <c r="O9" s="5">
        <f>'GDP Toolbox'!O9</f>
        <v>4.4904762491491885</v>
      </c>
      <c r="P9" s="5">
        <f>'GDP Toolbox'!P9</f>
        <v>4.5525623437504628</v>
      </c>
      <c r="Q9" s="5">
        <f>'GDP Toolbox'!Q9</f>
        <v>4.3366758536036896</v>
      </c>
      <c r="R9" s="5">
        <f>'GDP Toolbox'!R9</f>
        <v>4.3225748663255903</v>
      </c>
      <c r="S9" s="5">
        <f>'GDP Toolbox'!S9</f>
        <v>4.4153474860593596</v>
      </c>
      <c r="T9" s="5">
        <f>'GDP Toolbox'!T9</f>
        <v>4.4034945744389704</v>
      </c>
      <c r="U9" s="5">
        <f>'GDP Toolbox'!U9</f>
        <v>4.7346487620327231</v>
      </c>
      <c r="V9" s="5">
        <f>'GDP Toolbox'!V9</f>
        <v>4.3308593651501628</v>
      </c>
      <c r="W9" s="5">
        <f>'GDP Toolbox'!W9</f>
        <v>4.4520584264083203</v>
      </c>
      <c r="X9" s="5">
        <f>'GDP Toolbox'!X9</f>
        <v>4.3993824705506297</v>
      </c>
      <c r="Y9" s="5">
        <f>'GDP Toolbox'!Y9</f>
        <v>4.2555791705482369</v>
      </c>
      <c r="Z9" s="5">
        <f>'GDP Toolbox'!Z9</f>
        <v>4.4576291144944689</v>
      </c>
      <c r="AA9" s="5">
        <f>'GDP Toolbox'!AA9</f>
        <v>4.4044385997832478</v>
      </c>
      <c r="AB9" s="5">
        <f>'GDP Toolbox'!AB9</f>
        <v>4.4163354474950696</v>
      </c>
      <c r="AC9" s="5">
        <f>'GDP Toolbox'!AC9</f>
        <v>4.5053388009210744</v>
      </c>
      <c r="AD9" s="5">
        <f>'GDP Toolbox'!AD9</f>
        <v>4.54078594745177</v>
      </c>
      <c r="AE9" s="5">
        <f>'GDP Toolbox'!AE9</f>
        <v>4.3472285406767002</v>
      </c>
      <c r="AF9" s="5">
        <f>'GDP Toolbox'!AF9</f>
        <v>4.434971252376287</v>
      </c>
      <c r="AG9" s="5">
        <f>'GDP Toolbox'!AG9</f>
        <v>4.39443310516093</v>
      </c>
    </row>
    <row r="10" spans="1:33" x14ac:dyDescent="0.25">
      <c r="A10" s="5" t="s">
        <v>8</v>
      </c>
      <c r="B10" s="5">
        <f>'GDP Toolbox'!B10</f>
        <v>4.5096025432436404</v>
      </c>
      <c r="C10" s="5">
        <f>'GDP Toolbox'!C10</f>
        <v>4.3822366126269685</v>
      </c>
      <c r="D10" s="5">
        <f>'GDP Toolbox'!D10</f>
        <v>4.4548652453899704</v>
      </c>
      <c r="E10" s="5">
        <f>'GDP Toolbox'!E10</f>
        <v>4.4668761899982599</v>
      </c>
      <c r="F10" s="5">
        <f>'GDP Toolbox'!F10</f>
        <v>4.5206936194308298</v>
      </c>
      <c r="G10" s="5">
        <f>'GDP Toolbox'!G10</f>
        <v>4.4012420798084309</v>
      </c>
      <c r="H10" s="5">
        <f>'GDP Toolbox'!H10</f>
        <v>4.3734404676875096</v>
      </c>
      <c r="I10" s="5">
        <f>'GDP Toolbox'!I10</f>
        <v>4.1602818276794267</v>
      </c>
      <c r="J10" s="5">
        <f>'GDP Toolbox'!J10</f>
        <v>4.3777029730149897</v>
      </c>
      <c r="K10" s="5">
        <f>'GDP Toolbox'!K10</f>
        <v>4.4635478641797484</v>
      </c>
      <c r="L10" s="5">
        <f>'GDP Toolbox'!L10</f>
        <v>4.510800164096783</v>
      </c>
      <c r="M10" s="5">
        <f>'GDP Toolbox'!M10</f>
        <v>4.2269323752909189</v>
      </c>
      <c r="N10" s="5">
        <f>'GDP Toolbox'!N10</f>
        <v>4.53987927570933</v>
      </c>
      <c r="O10" s="5">
        <f>'GDP Toolbox'!O10</f>
        <v>4.5083497663454635</v>
      </c>
      <c r="P10" s="5">
        <f>'GDP Toolbox'!P10</f>
        <v>4.5559694375404698</v>
      </c>
      <c r="Q10" s="5">
        <f>'GDP Toolbox'!Q10</f>
        <v>4.3602222347066197</v>
      </c>
      <c r="R10" s="5">
        <f>'GDP Toolbox'!R10</f>
        <v>4.32988607172949</v>
      </c>
      <c r="S10" s="5">
        <f>'GDP Toolbox'!S10</f>
        <v>4.3744810386879296</v>
      </c>
      <c r="T10" s="5">
        <f>'GDP Toolbox'!T10</f>
        <v>4.4108072212852569</v>
      </c>
      <c r="U10" s="5">
        <f>'GDP Toolbox'!U10</f>
        <v>4.7421879433061429</v>
      </c>
      <c r="V10" s="5">
        <f>'GDP Toolbox'!V10</f>
        <v>4.3328031210304694</v>
      </c>
      <c r="W10" s="5">
        <f>'GDP Toolbox'!W10</f>
        <v>4.4811966674926396</v>
      </c>
      <c r="X10" s="5">
        <f>'GDP Toolbox'!X10</f>
        <v>4.4148331290429201</v>
      </c>
      <c r="Y10" s="5">
        <f>'GDP Toolbox'!Y10</f>
        <v>4.2558915330048093</v>
      </c>
      <c r="Z10" s="5">
        <f>'GDP Toolbox'!Z10</f>
        <v>4.4612351483504895</v>
      </c>
      <c r="AA10" s="5">
        <f>'GDP Toolbox'!AA10</f>
        <v>4.4119421693953331</v>
      </c>
      <c r="AB10" s="5">
        <f>'GDP Toolbox'!AB10</f>
        <v>4.4386461444985903</v>
      </c>
      <c r="AC10" s="5">
        <f>'GDP Toolbox'!AC10</f>
        <v>4.5018675514397088</v>
      </c>
      <c r="AD10" s="5">
        <f>'GDP Toolbox'!AD10</f>
        <v>4.5647365046776098</v>
      </c>
      <c r="AE10" s="5">
        <f>'GDP Toolbox'!AE10</f>
        <v>4.3654992879510699</v>
      </c>
      <c r="AF10" s="5">
        <f>'GDP Toolbox'!AF10</f>
        <v>4.4378479744730424</v>
      </c>
      <c r="AG10" s="5">
        <f>'GDP Toolbox'!AG10</f>
        <v>4.3972083076694837</v>
      </c>
    </row>
    <row r="11" spans="1:33" x14ac:dyDescent="0.25">
      <c r="A11" s="5" t="s">
        <v>9</v>
      </c>
      <c r="B11" s="5">
        <f>'GDP Toolbox'!B11</f>
        <v>4.4692814948190103</v>
      </c>
      <c r="C11" s="5">
        <f>'GDP Toolbox'!C11</f>
        <v>4.3921650666468057</v>
      </c>
      <c r="D11" s="5">
        <f>'GDP Toolbox'!D11</f>
        <v>4.4576084042701396</v>
      </c>
      <c r="E11" s="5">
        <f>'GDP Toolbox'!E11</f>
        <v>4.4663846687300701</v>
      </c>
      <c r="F11" s="5">
        <f>'GDP Toolbox'!F11</f>
        <v>4.5080579726449201</v>
      </c>
      <c r="G11" s="5">
        <f>'GDP Toolbox'!G11</f>
        <v>4.4012151028247013</v>
      </c>
      <c r="H11" s="5">
        <f>'GDP Toolbox'!H11</f>
        <v>4.39226606969281</v>
      </c>
      <c r="I11" s="5">
        <f>'GDP Toolbox'!I11</f>
        <v>4.1881531329943602</v>
      </c>
      <c r="J11" s="5">
        <f>'GDP Toolbox'!J11</f>
        <v>4.3775200792817897</v>
      </c>
      <c r="K11" s="5">
        <f>'GDP Toolbox'!K11</f>
        <v>4.4688268435357585</v>
      </c>
      <c r="L11" s="5">
        <f>'GDP Toolbox'!L11</f>
        <v>4.5175218789288358</v>
      </c>
      <c r="M11" s="5">
        <f>'GDP Toolbox'!M11</f>
        <v>4.2810160283896472</v>
      </c>
      <c r="N11" s="5">
        <f>'GDP Toolbox'!N11</f>
        <v>4.5610870568321804</v>
      </c>
      <c r="O11" s="5">
        <f>'GDP Toolbox'!O11</f>
        <v>4.5086879195585254</v>
      </c>
      <c r="P11" s="5">
        <f>'GDP Toolbox'!P11</f>
        <v>4.565978112424693</v>
      </c>
      <c r="Q11" s="5">
        <f>'GDP Toolbox'!Q11</f>
        <v>4.3783221964402097</v>
      </c>
      <c r="R11" s="5">
        <f>'GDP Toolbox'!R11</f>
        <v>4.3763649594042002</v>
      </c>
      <c r="S11" s="5">
        <f>'GDP Toolbox'!S11</f>
        <v>4.3137335451056096</v>
      </c>
      <c r="T11" s="5">
        <f>'GDP Toolbox'!T11</f>
        <v>4.4156527789187798</v>
      </c>
      <c r="U11" s="5">
        <f>'GDP Toolbox'!U11</f>
        <v>4.7548660224606065</v>
      </c>
      <c r="V11" s="5">
        <f>'GDP Toolbox'!V11</f>
        <v>4.3355380318971148</v>
      </c>
      <c r="W11" s="5">
        <f>'GDP Toolbox'!W11</f>
        <v>4.4825559600052198</v>
      </c>
      <c r="X11" s="5">
        <f>'GDP Toolbox'!X11</f>
        <v>4.4209726586721096</v>
      </c>
      <c r="Y11" s="5">
        <f>'GDP Toolbox'!Y11</f>
        <v>4.2849297688650054</v>
      </c>
      <c r="Z11" s="5">
        <f>'GDP Toolbox'!Z11</f>
        <v>4.4656655605041014</v>
      </c>
      <c r="AA11" s="5">
        <f>'GDP Toolbox'!AA11</f>
        <v>4.4186875840408675</v>
      </c>
      <c r="AB11" s="5">
        <f>'GDP Toolbox'!AB11</f>
        <v>4.4403440479402398</v>
      </c>
      <c r="AC11" s="5">
        <f>'GDP Toolbox'!AC11</f>
        <v>4.5042674972168122</v>
      </c>
      <c r="AD11" s="5">
        <f>'GDP Toolbox'!AD11</f>
        <v>4.5868193430018804</v>
      </c>
      <c r="AE11" s="5">
        <f>'GDP Toolbox'!AE11</f>
        <v>4.3875974801761899</v>
      </c>
      <c r="AF11" s="5">
        <f>'GDP Toolbox'!AF11</f>
        <v>4.4442170887583901</v>
      </c>
      <c r="AG11" s="5">
        <f>'GDP Toolbox'!AG11</f>
        <v>4.3990005099188867</v>
      </c>
    </row>
    <row r="12" spans="1:33" x14ac:dyDescent="0.25">
      <c r="A12" s="5" t="s">
        <v>10</v>
      </c>
      <c r="B12" s="5">
        <f>'GDP Toolbox'!B12</f>
        <v>4.4611531285408796</v>
      </c>
      <c r="C12" s="5">
        <f>'GDP Toolbox'!C12</f>
        <v>4.4060129002989852</v>
      </c>
      <c r="D12" s="5">
        <f>'GDP Toolbox'!D12</f>
        <v>4.4588634794960198</v>
      </c>
      <c r="E12" s="5">
        <f>'GDP Toolbox'!E12</f>
        <v>4.4693301789598268</v>
      </c>
      <c r="F12" s="5">
        <f>'GDP Toolbox'!F12</f>
        <v>4.4908903687767898</v>
      </c>
      <c r="G12" s="5">
        <f>'GDP Toolbox'!G12</f>
        <v>4.401413734473997</v>
      </c>
      <c r="H12" s="5">
        <f>'GDP Toolbox'!H12</f>
        <v>4.4149007230925399</v>
      </c>
      <c r="I12" s="5">
        <f>'GDP Toolbox'!I12</f>
        <v>4.2212053401171303</v>
      </c>
      <c r="J12" s="5">
        <f>'GDP Toolbox'!J12</f>
        <v>4.3773808846195097</v>
      </c>
      <c r="K12" s="5">
        <f>'GDP Toolbox'!K12</f>
        <v>4.4687901684529203</v>
      </c>
      <c r="L12" s="5">
        <f>'GDP Toolbox'!L12</f>
        <v>4.5172729622065697</v>
      </c>
      <c r="M12" s="5">
        <f>'GDP Toolbox'!M12</f>
        <v>4.310451346009895</v>
      </c>
      <c r="N12" s="5">
        <f>'GDP Toolbox'!N12</f>
        <v>4.5669916462670699</v>
      </c>
      <c r="O12" s="5">
        <f>'GDP Toolbox'!O12</f>
        <v>4.5097412991383639</v>
      </c>
      <c r="P12" s="5">
        <f>'GDP Toolbox'!P12</f>
        <v>4.5744367140922133</v>
      </c>
      <c r="Q12" s="5">
        <f>'GDP Toolbox'!Q12</f>
        <v>4.4004777032648601</v>
      </c>
      <c r="R12" s="5">
        <f>'GDP Toolbox'!R12</f>
        <v>4.3823380948341804</v>
      </c>
      <c r="S12" s="5">
        <f>'GDP Toolbox'!S12</f>
        <v>4.3249645976458204</v>
      </c>
      <c r="T12" s="5">
        <f>'GDP Toolbox'!T12</f>
        <v>4.42647019209444</v>
      </c>
      <c r="U12" s="5">
        <f>'GDP Toolbox'!U12</f>
        <v>4.7593721370460873</v>
      </c>
      <c r="V12" s="5">
        <f>'GDP Toolbox'!V12</f>
        <v>4.36038776693296</v>
      </c>
      <c r="W12" s="5">
        <f>'GDP Toolbox'!W12</f>
        <v>4.4879569702898801</v>
      </c>
      <c r="X12" s="5">
        <f>'GDP Toolbox'!X12</f>
        <v>4.44028025640708</v>
      </c>
      <c r="Y12" s="5">
        <f>'GDP Toolbox'!Y12</f>
        <v>4.3284313843884981</v>
      </c>
      <c r="Z12" s="5">
        <f>'GDP Toolbox'!Z12</f>
        <v>4.469972262615153</v>
      </c>
      <c r="AA12" s="5">
        <f>'GDP Toolbox'!AA12</f>
        <v>4.4231541825079681</v>
      </c>
      <c r="AB12" s="5">
        <f>'GDP Toolbox'!AB12</f>
        <v>4.4454693934855998</v>
      </c>
      <c r="AC12" s="5">
        <f>'GDP Toolbox'!AC12</f>
        <v>4.5085271182832232</v>
      </c>
      <c r="AD12" s="5">
        <f>'GDP Toolbox'!AD12</f>
        <v>4.5813792288203601</v>
      </c>
      <c r="AE12" s="5">
        <f>'GDP Toolbox'!AE12</f>
        <v>4.4086260712185803</v>
      </c>
      <c r="AF12" s="5">
        <f>'GDP Toolbox'!AF12</f>
        <v>4.4530056990398652</v>
      </c>
      <c r="AG12" s="5">
        <f>'GDP Toolbox'!AG12</f>
        <v>4.4071167292334374</v>
      </c>
    </row>
    <row r="13" spans="1:33" x14ac:dyDescent="0.25">
      <c r="A13" s="5" t="s">
        <v>11</v>
      </c>
      <c r="B13" s="5">
        <f>'GDP Toolbox'!B13</f>
        <v>4.4724477803471396</v>
      </c>
      <c r="C13" s="5">
        <f>'GDP Toolbox'!C13</f>
        <v>4.4129837306915212</v>
      </c>
      <c r="D13" s="5">
        <f>'GDP Toolbox'!D13</f>
        <v>4.4689250832540699</v>
      </c>
      <c r="E13" s="5">
        <f>'GDP Toolbox'!E13</f>
        <v>4.4756825091404986</v>
      </c>
      <c r="F13" s="5">
        <f>'GDP Toolbox'!F13</f>
        <v>4.5036556432126797</v>
      </c>
      <c r="G13" s="5">
        <f>'GDP Toolbox'!G13</f>
        <v>4.4058139595661903</v>
      </c>
      <c r="H13" s="5">
        <f>'GDP Toolbox'!H13</f>
        <v>4.4208747179419099</v>
      </c>
      <c r="I13" s="5">
        <f>'GDP Toolbox'!I13</f>
        <v>4.229392477071265</v>
      </c>
      <c r="J13" s="5">
        <f>'GDP Toolbox'!J13</f>
        <v>4.3770698953989902</v>
      </c>
      <c r="K13" s="5">
        <f>'GDP Toolbox'!K13</f>
        <v>4.4687775610825362</v>
      </c>
      <c r="L13" s="5">
        <f>'GDP Toolbox'!L13</f>
        <v>4.5181340814200102</v>
      </c>
      <c r="M13" s="5">
        <f>'GDP Toolbox'!M13</f>
        <v>4.3294164507463542</v>
      </c>
      <c r="N13" s="5">
        <f>'GDP Toolbox'!N13</f>
        <v>4.5881869586159496</v>
      </c>
      <c r="O13" s="5">
        <f>'GDP Toolbox'!O13</f>
        <v>4.5137585967939753</v>
      </c>
      <c r="P13" s="5">
        <f>'GDP Toolbox'!P13</f>
        <v>4.5733099975877547</v>
      </c>
      <c r="Q13" s="5">
        <f>'GDP Toolbox'!Q13</f>
        <v>4.41197166905385</v>
      </c>
      <c r="R13" s="5">
        <f>'GDP Toolbox'!R13</f>
        <v>4.4110707719492197</v>
      </c>
      <c r="S13" s="5">
        <f>'GDP Toolbox'!S13</f>
        <v>4.3420635032460702</v>
      </c>
      <c r="T13" s="5">
        <f>'GDP Toolbox'!T13</f>
        <v>4.4336173338940785</v>
      </c>
      <c r="U13" s="5">
        <f>'GDP Toolbox'!U13</f>
        <v>4.7659289189505296</v>
      </c>
      <c r="V13" s="5">
        <f>'GDP Toolbox'!V13</f>
        <v>4.3670560079805698</v>
      </c>
      <c r="W13" s="5">
        <f>'GDP Toolbox'!W13</f>
        <v>4.4834890179754998</v>
      </c>
      <c r="X13" s="5">
        <f>'GDP Toolbox'!X13</f>
        <v>4.4404751349015203</v>
      </c>
      <c r="Y13" s="5">
        <f>'GDP Toolbox'!Y13</f>
        <v>4.3339579424886399</v>
      </c>
      <c r="Z13" s="5">
        <f>'GDP Toolbox'!Z13</f>
        <v>4.4739116370677836</v>
      </c>
      <c r="AA13" s="5">
        <f>'GDP Toolbox'!AA13</f>
        <v>4.4269904400414681</v>
      </c>
      <c r="AB13" s="5">
        <f>'GDP Toolbox'!AB13</f>
        <v>4.4510549972419602</v>
      </c>
      <c r="AC13" s="5">
        <f>'GDP Toolbox'!AC13</f>
        <v>4.5048359065044856</v>
      </c>
      <c r="AD13" s="5">
        <f>'GDP Toolbox'!AD13</f>
        <v>4.5964482995497402</v>
      </c>
      <c r="AE13" s="5">
        <f>'GDP Toolbox'!AE13</f>
        <v>4.4143154581526396</v>
      </c>
      <c r="AF13" s="5">
        <f>'GDP Toolbox'!AF13</f>
        <v>4.456942762324819</v>
      </c>
      <c r="AG13" s="5">
        <f>'GDP Toolbox'!AG13</f>
        <v>4.4144042757874677</v>
      </c>
    </row>
    <row r="14" spans="1:33" x14ac:dyDescent="0.25">
      <c r="A14" s="5" t="s">
        <v>12</v>
      </c>
      <c r="B14" s="5">
        <f>'GDP Toolbox'!B14</f>
        <v>4.5019252652680599</v>
      </c>
      <c r="C14" s="5">
        <f>'GDP Toolbox'!C14</f>
        <v>4.4291547040429915</v>
      </c>
      <c r="D14" s="5">
        <f>'GDP Toolbox'!D14</f>
        <v>4.4818338830851898</v>
      </c>
      <c r="E14" s="5">
        <f>'GDP Toolbox'!E14</f>
        <v>4.4654009008199367</v>
      </c>
      <c r="F14" s="5">
        <f>'GDP Toolbox'!F14</f>
        <v>4.5104605340809201</v>
      </c>
      <c r="G14" s="5">
        <f>'GDP Toolbox'!G14</f>
        <v>4.4071094150413446</v>
      </c>
      <c r="H14" s="5">
        <f>'GDP Toolbox'!H14</f>
        <v>4.4372862599890501</v>
      </c>
      <c r="I14" s="5">
        <f>'GDP Toolbox'!I14</f>
        <v>4.2498604996500795</v>
      </c>
      <c r="J14" s="5">
        <f>'GDP Toolbox'!J14</f>
        <v>4.3991932660291697</v>
      </c>
      <c r="K14" s="5">
        <f>'GDP Toolbox'!K14</f>
        <v>4.4752425776397189</v>
      </c>
      <c r="L14" s="5">
        <f>'GDP Toolbox'!L14</f>
        <v>4.5117700808291881</v>
      </c>
      <c r="M14" s="5">
        <f>'GDP Toolbox'!M14</f>
        <v>4.3603987226113645</v>
      </c>
      <c r="N14" s="5">
        <f>'GDP Toolbox'!N14</f>
        <v>4.5954073577895702</v>
      </c>
      <c r="O14" s="5">
        <f>'GDP Toolbox'!O14</f>
        <v>4.5245727411430048</v>
      </c>
      <c r="P14" s="5">
        <f>'GDP Toolbox'!P14</f>
        <v>4.5777147102037921</v>
      </c>
      <c r="Q14" s="5">
        <f>'GDP Toolbox'!Q14</f>
        <v>4.43154443187378</v>
      </c>
      <c r="R14" s="5">
        <f>'GDP Toolbox'!R14</f>
        <v>4.4435807985811797</v>
      </c>
      <c r="S14" s="5">
        <f>'GDP Toolbox'!S14</f>
        <v>4.3747642428361102</v>
      </c>
      <c r="T14" s="5">
        <f>'GDP Toolbox'!T14</f>
        <v>4.4330236859098884</v>
      </c>
      <c r="U14" s="5">
        <f>'GDP Toolbox'!U14</f>
        <v>4.7772427376217825</v>
      </c>
      <c r="V14" s="5">
        <f>'GDP Toolbox'!V14</f>
        <v>4.3860722333018112</v>
      </c>
      <c r="W14" s="5">
        <f>'GDP Toolbox'!W14</f>
        <v>4.4895890586591198</v>
      </c>
      <c r="X14" s="5">
        <f>'GDP Toolbox'!X14</f>
        <v>4.4660319143872096</v>
      </c>
      <c r="Y14" s="5">
        <f>'GDP Toolbox'!Y14</f>
        <v>4.366595699954579</v>
      </c>
      <c r="Z14" s="5">
        <f>'GDP Toolbox'!Z14</f>
        <v>4.4878461699660743</v>
      </c>
      <c r="AA14" s="5">
        <f>'GDP Toolbox'!AA14</f>
        <v>4.4328231181713367</v>
      </c>
      <c r="AB14" s="5">
        <f>'GDP Toolbox'!AB14</f>
        <v>4.46094135303081</v>
      </c>
      <c r="AC14" s="5">
        <f>'GDP Toolbox'!AC14</f>
        <v>4.5128871198485783</v>
      </c>
      <c r="AD14" s="5">
        <f>'GDP Toolbox'!AD14</f>
        <v>4.6113543078699299</v>
      </c>
      <c r="AE14" s="5">
        <f>'GDP Toolbox'!AE14</f>
        <v>4.44554184353583</v>
      </c>
      <c r="AF14" s="5">
        <f>'GDP Toolbox'!AF14</f>
        <v>4.4656966020336464</v>
      </c>
      <c r="AG14" s="5">
        <f>'GDP Toolbox'!AG14</f>
        <v>4.4214312251514611</v>
      </c>
    </row>
    <row r="15" spans="1:33" x14ac:dyDescent="0.25">
      <c r="A15" s="5" t="s">
        <v>13</v>
      </c>
      <c r="B15" s="5">
        <f>'GDP Toolbox'!B15</f>
        <v>4.51925380820468</v>
      </c>
      <c r="C15" s="5">
        <f>'GDP Toolbox'!C15</f>
        <v>4.434132723654395</v>
      </c>
      <c r="D15" s="5">
        <f>'GDP Toolbox'!D15</f>
        <v>4.4868114922519098</v>
      </c>
      <c r="E15" s="5">
        <f>'GDP Toolbox'!E15</f>
        <v>4.4834457698671075</v>
      </c>
      <c r="F15" s="5">
        <f>'GDP Toolbox'!F15</f>
        <v>4.5155005317384802</v>
      </c>
      <c r="G15" s="5">
        <f>'GDP Toolbox'!G15</f>
        <v>4.4110950254212282</v>
      </c>
      <c r="H15" s="5">
        <f>'GDP Toolbox'!H15</f>
        <v>4.4724225580500496</v>
      </c>
      <c r="I15" s="5">
        <f>'GDP Toolbox'!I15</f>
        <v>4.2614418968346586</v>
      </c>
      <c r="J15" s="5">
        <f>'GDP Toolbox'!J15</f>
        <v>4.3998269543724797</v>
      </c>
      <c r="K15" s="5">
        <f>'GDP Toolbox'!K15</f>
        <v>4.4767389084953164</v>
      </c>
      <c r="L15" s="5">
        <f>'GDP Toolbox'!L15</f>
        <v>4.5236585666585469</v>
      </c>
      <c r="M15" s="5">
        <f>'GDP Toolbox'!M15</f>
        <v>4.3829990632792439</v>
      </c>
      <c r="N15" s="5">
        <f>'GDP Toolbox'!N15</f>
        <v>4.6281999794566797</v>
      </c>
      <c r="O15" s="5">
        <f>'GDP Toolbox'!O15</f>
        <v>4.5156414613176894</v>
      </c>
      <c r="P15" s="5">
        <f>'GDP Toolbox'!P15</f>
        <v>4.5854714332967585</v>
      </c>
      <c r="Q15" s="5">
        <f>'GDP Toolbox'!Q15</f>
        <v>4.4476015571097198</v>
      </c>
      <c r="R15" s="5">
        <f>'GDP Toolbox'!R15</f>
        <v>4.4579318729259301</v>
      </c>
      <c r="S15" s="5">
        <f>'GDP Toolbox'!S15</f>
        <v>4.3773999964383803</v>
      </c>
      <c r="T15" s="5">
        <f>'GDP Toolbox'!T15</f>
        <v>4.4489297649998099</v>
      </c>
      <c r="U15" s="5">
        <f>'GDP Toolbox'!U15</f>
        <v>4.7837299481763678</v>
      </c>
      <c r="V15" s="5">
        <f>'GDP Toolbox'!V15</f>
        <v>4.3882164138277036</v>
      </c>
      <c r="W15" s="5">
        <f>'GDP Toolbox'!W15</f>
        <v>4.5047696261437302</v>
      </c>
      <c r="X15" s="5">
        <f>'GDP Toolbox'!X15</f>
        <v>4.4834706805103401</v>
      </c>
      <c r="Y15" s="5">
        <f>'GDP Toolbox'!Y15</f>
        <v>4.3702996780331427</v>
      </c>
      <c r="Z15" s="5">
        <f>'GDP Toolbox'!Z15</f>
        <v>4.5064034391330283</v>
      </c>
      <c r="AA15" s="5">
        <f>'GDP Toolbox'!AA15</f>
        <v>4.4400325365166244</v>
      </c>
      <c r="AB15" s="5">
        <f>'GDP Toolbox'!AB15</f>
        <v>4.4484062757326299</v>
      </c>
      <c r="AC15" s="5">
        <f>'GDP Toolbox'!AC15</f>
        <v>4.5100228929170019</v>
      </c>
      <c r="AD15" s="5">
        <f>'GDP Toolbox'!AD15</f>
        <v>4.65080126142864</v>
      </c>
      <c r="AE15" s="5">
        <f>'GDP Toolbox'!AE15</f>
        <v>4.4581989292130499</v>
      </c>
      <c r="AF15" s="5">
        <f>'GDP Toolbox'!AF15</f>
        <v>4.4704380727870499</v>
      </c>
      <c r="AG15" s="5">
        <f>'GDP Toolbox'!AG15</f>
        <v>4.4376883734987826</v>
      </c>
    </row>
    <row r="16" spans="1:33" x14ac:dyDescent="0.25">
      <c r="A16" s="5" t="s">
        <v>14</v>
      </c>
      <c r="B16" s="5">
        <f>'GDP Toolbox'!B16</f>
        <v>4.5410867857216397</v>
      </c>
      <c r="C16" s="5">
        <f>'GDP Toolbox'!C16</f>
        <v>4.4441583555399218</v>
      </c>
      <c r="D16" s="5">
        <f>'GDP Toolbox'!D16</f>
        <v>4.4873755704476297</v>
      </c>
      <c r="E16" s="5">
        <f>'GDP Toolbox'!E16</f>
        <v>4.4844119535171485</v>
      </c>
      <c r="F16" s="5">
        <f>'GDP Toolbox'!F16</f>
        <v>4.5499492606351799</v>
      </c>
      <c r="G16" s="5">
        <f>'GDP Toolbox'!G16</f>
        <v>4.4228122285316402</v>
      </c>
      <c r="H16" s="5">
        <f>'GDP Toolbox'!H16</f>
        <v>4.4781658193259304</v>
      </c>
      <c r="I16" s="5">
        <f>'GDP Toolbox'!I16</f>
        <v>4.283122913355693</v>
      </c>
      <c r="J16" s="5">
        <f>'GDP Toolbox'!J16</f>
        <v>4.4204868662221797</v>
      </c>
      <c r="K16" s="5">
        <f>'GDP Toolbox'!K16</f>
        <v>4.4795491382116728</v>
      </c>
      <c r="L16" s="5">
        <f>'GDP Toolbox'!L16</f>
        <v>4.528076376038574</v>
      </c>
      <c r="M16" s="5">
        <f>'GDP Toolbox'!M16</f>
        <v>4.3710234094026887</v>
      </c>
      <c r="N16" s="5">
        <f>'GDP Toolbox'!N16</f>
        <v>4.6471949866407902</v>
      </c>
      <c r="O16" s="5">
        <f>'GDP Toolbox'!O16</f>
        <v>4.5222189192211717</v>
      </c>
      <c r="P16" s="5">
        <f>'GDP Toolbox'!P16</f>
        <v>4.588907665114311</v>
      </c>
      <c r="Q16" s="5">
        <f>'GDP Toolbox'!Q16</f>
        <v>4.4628127057309399</v>
      </c>
      <c r="R16" s="5">
        <f>'GDP Toolbox'!R16</f>
        <v>4.47899203721225</v>
      </c>
      <c r="S16" s="5">
        <f>'GDP Toolbox'!S16</f>
        <v>4.3920576931490203</v>
      </c>
      <c r="T16" s="5">
        <f>'GDP Toolbox'!T16</f>
        <v>4.4599731785994408</v>
      </c>
      <c r="U16" s="5">
        <f>'GDP Toolbox'!U16</f>
        <v>4.7915052858230469</v>
      </c>
      <c r="V16" s="5">
        <f>'GDP Toolbox'!V16</f>
        <v>4.4174946087546365</v>
      </c>
      <c r="W16" s="5">
        <f>'GDP Toolbox'!W16</f>
        <v>4.5126825778544903</v>
      </c>
      <c r="X16" s="5">
        <f>'GDP Toolbox'!X16</f>
        <v>4.4959483493668797</v>
      </c>
      <c r="Y16" s="5">
        <f>'GDP Toolbox'!Y16</f>
        <v>4.3714923028820811</v>
      </c>
      <c r="Z16" s="5">
        <f>'GDP Toolbox'!Z16</f>
        <v>4.5176866975713983</v>
      </c>
      <c r="AA16" s="5">
        <f>'GDP Toolbox'!AA16</f>
        <v>4.4477406365381995</v>
      </c>
      <c r="AB16" s="5">
        <f>'GDP Toolbox'!AB16</f>
        <v>4.4613186461111196</v>
      </c>
      <c r="AC16" s="5">
        <f>'GDP Toolbox'!AC16</f>
        <v>4.5066385227736694</v>
      </c>
      <c r="AD16" s="5">
        <f>'GDP Toolbox'!AD16</f>
        <v>4.6570526956801501</v>
      </c>
      <c r="AE16" s="5">
        <f>'GDP Toolbox'!AE16</f>
        <v>4.4669431248302098</v>
      </c>
      <c r="AF16" s="5">
        <f>'GDP Toolbox'!AF16</f>
        <v>4.4782239208829413</v>
      </c>
      <c r="AG16" s="5">
        <f>'GDP Toolbox'!AG16</f>
        <v>4.4460361096412031</v>
      </c>
    </row>
    <row r="17" spans="1:33" x14ac:dyDescent="0.25">
      <c r="A17" s="5" t="s">
        <v>15</v>
      </c>
      <c r="B17" s="5">
        <f>'GDP Toolbox'!B17</f>
        <v>4.5606593868853604</v>
      </c>
      <c r="C17" s="5">
        <f>'GDP Toolbox'!C17</f>
        <v>4.4554466916968085</v>
      </c>
      <c r="D17" s="5">
        <f>'GDP Toolbox'!D17</f>
        <v>4.4884515549086803</v>
      </c>
      <c r="E17" s="5">
        <f>'GDP Toolbox'!E17</f>
        <v>4.4921079991987654</v>
      </c>
      <c r="F17" s="5">
        <f>'GDP Toolbox'!F17</f>
        <v>4.5300273699617399</v>
      </c>
      <c r="G17" s="5">
        <f>'GDP Toolbox'!G17</f>
        <v>4.43272331362183</v>
      </c>
      <c r="H17" s="5">
        <f>'GDP Toolbox'!H17</f>
        <v>4.4994182508701996</v>
      </c>
      <c r="I17" s="5">
        <f>'GDP Toolbox'!I17</f>
        <v>4.3154796859791027</v>
      </c>
      <c r="J17" s="5">
        <f>'GDP Toolbox'!J17</f>
        <v>4.4371471485221496</v>
      </c>
      <c r="K17" s="5">
        <f>'GDP Toolbox'!K17</f>
        <v>4.479966308871127</v>
      </c>
      <c r="L17" s="5">
        <f>'GDP Toolbox'!L17</f>
        <v>4.5313912366235112</v>
      </c>
      <c r="M17" s="5">
        <f>'GDP Toolbox'!M17</f>
        <v>4.4133176266186318</v>
      </c>
      <c r="N17" s="5">
        <f>'GDP Toolbox'!N17</f>
        <v>4.6859819251279502</v>
      </c>
      <c r="O17" s="5">
        <f>'GDP Toolbox'!O17</f>
        <v>4.5215776852477099</v>
      </c>
      <c r="P17" s="5">
        <f>'GDP Toolbox'!P17</f>
        <v>4.6022820192469087</v>
      </c>
      <c r="Q17" s="5">
        <f>'GDP Toolbox'!Q17</f>
        <v>4.4808935762499198</v>
      </c>
      <c r="R17" s="5">
        <f>'GDP Toolbox'!R17</f>
        <v>4.5028840029550601</v>
      </c>
      <c r="S17" s="5">
        <f>'GDP Toolbox'!S17</f>
        <v>4.4121069018423498</v>
      </c>
      <c r="T17" s="5">
        <f>'GDP Toolbox'!T17</f>
        <v>4.464586796932954</v>
      </c>
      <c r="U17" s="5">
        <f>'GDP Toolbox'!U17</f>
        <v>4.7962146194471504</v>
      </c>
      <c r="V17" s="5">
        <f>'GDP Toolbox'!V17</f>
        <v>4.404229508877</v>
      </c>
      <c r="W17" s="5">
        <f>'GDP Toolbox'!W17</f>
        <v>4.5258289239481604</v>
      </c>
      <c r="X17" s="5">
        <f>'GDP Toolbox'!X17</f>
        <v>4.4980807304567501</v>
      </c>
      <c r="Y17" s="5">
        <f>'GDP Toolbox'!Y17</f>
        <v>4.3939447839290606</v>
      </c>
      <c r="Z17" s="5">
        <f>'GDP Toolbox'!Z17</f>
        <v>4.5271264789807217</v>
      </c>
      <c r="AA17" s="5">
        <f>'GDP Toolbox'!AA17</f>
        <v>4.4556592259948955</v>
      </c>
      <c r="AB17" s="5">
        <f>'GDP Toolbox'!AB17</f>
        <v>4.4586114987574401</v>
      </c>
      <c r="AC17" s="5">
        <f>'GDP Toolbox'!AC17</f>
        <v>4.5105110941799689</v>
      </c>
      <c r="AD17" s="5">
        <f>'GDP Toolbox'!AD17</f>
        <v>4.6404053290648903</v>
      </c>
      <c r="AE17" s="5">
        <f>'GDP Toolbox'!AE17</f>
        <v>4.4857985484510996</v>
      </c>
      <c r="AF17" s="5">
        <f>'GDP Toolbox'!AF17</f>
        <v>4.4862627684512484</v>
      </c>
      <c r="AG17" s="5">
        <f>'GDP Toolbox'!AG17</f>
        <v>4.4576615654327094</v>
      </c>
    </row>
    <row r="18" spans="1:33" x14ac:dyDescent="0.25">
      <c r="A18" s="5" t="s">
        <v>16</v>
      </c>
      <c r="B18" s="5">
        <f>'GDP Toolbox'!B18</f>
        <v>4.5825911273984898</v>
      </c>
      <c r="C18" s="5">
        <f>'GDP Toolbox'!C18</f>
        <v>4.4561932658214172</v>
      </c>
      <c r="D18" s="5">
        <f>'GDP Toolbox'!D18</f>
        <v>4.4911176498421099</v>
      </c>
      <c r="E18" s="5">
        <f>'GDP Toolbox'!E18</f>
        <v>4.499745267824264</v>
      </c>
      <c r="F18" s="5">
        <f>'GDP Toolbox'!F18</f>
        <v>4.5446964312853098</v>
      </c>
      <c r="G18" s="5">
        <f>'GDP Toolbox'!G18</f>
        <v>4.4423994600863805</v>
      </c>
      <c r="H18" s="5">
        <f>'GDP Toolbox'!H18</f>
        <v>4.4888447696130296</v>
      </c>
      <c r="I18" s="5">
        <f>'GDP Toolbox'!I18</f>
        <v>4.3294770786185097</v>
      </c>
      <c r="J18" s="5">
        <f>'GDP Toolbox'!J18</f>
        <v>4.4418585967372097</v>
      </c>
      <c r="K18" s="5">
        <f>'GDP Toolbox'!K18</f>
        <v>4.4856769387532074</v>
      </c>
      <c r="L18" s="5">
        <f>'GDP Toolbox'!L18</f>
        <v>4.5293091396358101</v>
      </c>
      <c r="M18" s="5">
        <f>'GDP Toolbox'!M18</f>
        <v>4.4180703964508137</v>
      </c>
      <c r="N18" s="5">
        <f>'GDP Toolbox'!N18</f>
        <v>4.6660542403585499</v>
      </c>
      <c r="O18" s="5">
        <f>'GDP Toolbox'!O18</f>
        <v>4.5243212367224643</v>
      </c>
      <c r="P18" s="5">
        <f>'GDP Toolbox'!P18</f>
        <v>4.607786759771245</v>
      </c>
      <c r="Q18" s="5">
        <f>'GDP Toolbox'!Q18</f>
        <v>4.4783821248536597</v>
      </c>
      <c r="R18" s="5">
        <f>'GDP Toolbox'!R18</f>
        <v>4.5230620545562301</v>
      </c>
      <c r="S18" s="5">
        <f>'GDP Toolbox'!S18</f>
        <v>4.4201931191670898</v>
      </c>
      <c r="T18" s="5">
        <f>'GDP Toolbox'!T18</f>
        <v>4.4720388233934685</v>
      </c>
      <c r="U18" s="5">
        <f>'GDP Toolbox'!U18</f>
        <v>4.7937026864508745</v>
      </c>
      <c r="V18" s="5">
        <f>'GDP Toolbox'!V18</f>
        <v>4.4271230088260456</v>
      </c>
      <c r="W18" s="5">
        <f>'GDP Toolbox'!W18</f>
        <v>4.5507533967479503</v>
      </c>
      <c r="X18" s="5">
        <f>'GDP Toolbox'!X18</f>
        <v>4.5208146745617599</v>
      </c>
      <c r="Y18" s="5">
        <f>'GDP Toolbox'!Y18</f>
        <v>4.4191831402595634</v>
      </c>
      <c r="Z18" s="5">
        <f>'GDP Toolbox'!Z18</f>
        <v>4.5299961072831412</v>
      </c>
      <c r="AA18" s="5">
        <f>'GDP Toolbox'!AA18</f>
        <v>4.4642953245481882</v>
      </c>
      <c r="AB18" s="5">
        <f>'GDP Toolbox'!AB18</f>
        <v>4.4559955865060603</v>
      </c>
      <c r="AC18" s="5">
        <f>'GDP Toolbox'!AC18</f>
        <v>4.5156611469813868</v>
      </c>
      <c r="AD18" s="5">
        <f>'GDP Toolbox'!AD18</f>
        <v>4.6202882312423101</v>
      </c>
      <c r="AE18" s="5">
        <f>'GDP Toolbox'!AE18</f>
        <v>4.5088690110962899</v>
      </c>
      <c r="AF18" s="5">
        <f>'GDP Toolbox'!AF18</f>
        <v>4.4929808513745142</v>
      </c>
      <c r="AG18" s="5">
        <f>'GDP Toolbox'!AG18</f>
        <v>4.4653642926471031</v>
      </c>
    </row>
    <row r="19" spans="1:33" x14ac:dyDescent="0.25">
      <c r="A19" s="5" t="s">
        <v>17</v>
      </c>
      <c r="B19" s="5">
        <f>'GDP Toolbox'!B19</f>
        <v>4.5956675463035399</v>
      </c>
      <c r="C19" s="5">
        <f>'GDP Toolbox'!C19</f>
        <v>4.480762757410031</v>
      </c>
      <c r="D19" s="5">
        <f>'GDP Toolbox'!D19</f>
        <v>4.4959036977064102</v>
      </c>
      <c r="E19" s="5">
        <f>'GDP Toolbox'!E19</f>
        <v>4.5167188012039698</v>
      </c>
      <c r="F19" s="5">
        <f>'GDP Toolbox'!F19</f>
        <v>4.5595956452095798</v>
      </c>
      <c r="G19" s="5">
        <f>'GDP Toolbox'!G19</f>
        <v>4.4538692750428277</v>
      </c>
      <c r="H19" s="5">
        <f>'GDP Toolbox'!H19</f>
        <v>4.5313737735810404</v>
      </c>
      <c r="I19" s="5">
        <f>'GDP Toolbox'!I19</f>
        <v>4.3513460067493135</v>
      </c>
      <c r="J19" s="5">
        <f>'GDP Toolbox'!J19</f>
        <v>4.4680683686731797</v>
      </c>
      <c r="K19" s="5">
        <f>'GDP Toolbox'!K19</f>
        <v>4.4944821710401275</v>
      </c>
      <c r="L19" s="5">
        <f>'GDP Toolbox'!L19</f>
        <v>4.537076552922195</v>
      </c>
      <c r="M19" s="5">
        <f>'GDP Toolbox'!M19</f>
        <v>4.4147131278979019</v>
      </c>
      <c r="N19" s="5">
        <f>'GDP Toolbox'!N19</f>
        <v>4.6807216798189604</v>
      </c>
      <c r="O19" s="5">
        <f>'GDP Toolbox'!O19</f>
        <v>4.5414356082680589</v>
      </c>
      <c r="P19" s="5">
        <f>'GDP Toolbox'!P19</f>
        <v>4.5978272928128296</v>
      </c>
      <c r="Q19" s="5">
        <f>'GDP Toolbox'!Q19</f>
        <v>4.5058611187929296</v>
      </c>
      <c r="R19" s="5">
        <f>'GDP Toolbox'!R19</f>
        <v>4.53647799794095</v>
      </c>
      <c r="S19" s="5">
        <f>'GDP Toolbox'!S19</f>
        <v>4.4578860245600298</v>
      </c>
      <c r="T19" s="5">
        <f>'GDP Toolbox'!T19</f>
        <v>4.4833961288904502</v>
      </c>
      <c r="U19" s="5">
        <f>'GDP Toolbox'!U19</f>
        <v>4.8111101976311685</v>
      </c>
      <c r="V19" s="5">
        <f>'GDP Toolbox'!V19</f>
        <v>4.4511182661104307</v>
      </c>
      <c r="W19" s="5">
        <f>'GDP Toolbox'!W19</f>
        <v>4.5834792125421302</v>
      </c>
      <c r="X19" s="5">
        <f>'GDP Toolbox'!X19</f>
        <v>4.5361517151956301</v>
      </c>
      <c r="Y19" s="5">
        <f>'GDP Toolbox'!Y19</f>
        <v>4.4599332704230372</v>
      </c>
      <c r="Z19" s="5">
        <f>'GDP Toolbox'!Z19</f>
        <v>4.536093382407512</v>
      </c>
      <c r="AA19" s="5">
        <f>'GDP Toolbox'!AA19</f>
        <v>4.4736025781610911</v>
      </c>
      <c r="AB19" s="5">
        <f>'GDP Toolbox'!AB19</f>
        <v>4.4852309038679001</v>
      </c>
      <c r="AC19" s="5">
        <f>'GDP Toolbox'!AC19</f>
        <v>4.5263033700161737</v>
      </c>
      <c r="AD19" s="5">
        <f>'GDP Toolbox'!AD19</f>
        <v>4.6469233809678903</v>
      </c>
      <c r="AE19" s="5">
        <f>'GDP Toolbox'!AE19</f>
        <v>4.5335820340756001</v>
      </c>
      <c r="AF19" s="5">
        <f>'GDP Toolbox'!AF19</f>
        <v>4.5007736499969768</v>
      </c>
      <c r="AG19" s="5">
        <f>'GDP Toolbox'!AG19</f>
        <v>4.4804444806776207</v>
      </c>
    </row>
    <row r="20" spans="1:33" x14ac:dyDescent="0.25">
      <c r="A20" s="5" t="s">
        <v>18</v>
      </c>
      <c r="B20" s="5">
        <f>'GDP Toolbox'!B20</f>
        <v>4.62184264398363</v>
      </c>
      <c r="C20" s="5">
        <f>'GDP Toolbox'!C20</f>
        <v>4.4853512041991905</v>
      </c>
      <c r="D20" s="5">
        <f>'GDP Toolbox'!D20</f>
        <v>4.5085997312982</v>
      </c>
      <c r="E20" s="5">
        <f>'GDP Toolbox'!E20</f>
        <v>4.5190536143122575</v>
      </c>
      <c r="F20" s="5">
        <f>'GDP Toolbox'!F20</f>
        <v>4.5672648913782998</v>
      </c>
      <c r="G20" s="5">
        <f>'GDP Toolbox'!G20</f>
        <v>4.4671280638738944</v>
      </c>
      <c r="H20" s="5">
        <f>'GDP Toolbox'!H20</f>
        <v>4.5490344106977698</v>
      </c>
      <c r="I20" s="5">
        <f>'GDP Toolbox'!I20</f>
        <v>4.3499691502243447</v>
      </c>
      <c r="J20" s="5">
        <f>'GDP Toolbox'!J20</f>
        <v>4.4858324194824801</v>
      </c>
      <c r="K20" s="5">
        <f>'GDP Toolbox'!K20</f>
        <v>4.5028439511296021</v>
      </c>
      <c r="L20" s="5">
        <f>'GDP Toolbox'!L20</f>
        <v>4.5411477982974002</v>
      </c>
      <c r="M20" s="5">
        <f>'GDP Toolbox'!M20</f>
        <v>4.4164886483820966</v>
      </c>
      <c r="N20" s="5">
        <f>'GDP Toolbox'!N20</f>
        <v>4.6982763991971197</v>
      </c>
      <c r="O20" s="5">
        <f>'GDP Toolbox'!O20</f>
        <v>4.5456972132691904</v>
      </c>
      <c r="P20" s="5">
        <f>'GDP Toolbox'!P20</f>
        <v>4.5930500327720907</v>
      </c>
      <c r="Q20" s="5">
        <f>'GDP Toolbox'!Q20</f>
        <v>4.5119958295802798</v>
      </c>
      <c r="R20" s="5">
        <f>'GDP Toolbox'!R20</f>
        <v>4.55724311058498</v>
      </c>
      <c r="S20" s="5">
        <f>'GDP Toolbox'!S20</f>
        <v>4.4611447749626203</v>
      </c>
      <c r="T20" s="5">
        <f>'GDP Toolbox'!T20</f>
        <v>4.4951840846424922</v>
      </c>
      <c r="U20" s="5">
        <f>'GDP Toolbox'!U20</f>
        <v>4.8126818542559011</v>
      </c>
      <c r="V20" s="5">
        <f>'GDP Toolbox'!V20</f>
        <v>4.4539077331376538</v>
      </c>
      <c r="W20" s="5">
        <f>'GDP Toolbox'!W20</f>
        <v>4.5744329757902902</v>
      </c>
      <c r="X20" s="5">
        <f>'GDP Toolbox'!X20</f>
        <v>4.5404878281318002</v>
      </c>
      <c r="Y20" s="5">
        <f>'GDP Toolbox'!Y20</f>
        <v>4.4757418563426006</v>
      </c>
      <c r="Z20" s="5">
        <f>'GDP Toolbox'!Z20</f>
        <v>4.5381806635994781</v>
      </c>
      <c r="AA20" s="5">
        <f>'GDP Toolbox'!AA20</f>
        <v>4.4838248127349178</v>
      </c>
      <c r="AB20" s="5">
        <f>'GDP Toolbox'!AB20</f>
        <v>4.4823538445273901</v>
      </c>
      <c r="AC20" s="5">
        <f>'GDP Toolbox'!AC20</f>
        <v>4.5334990883960922</v>
      </c>
      <c r="AD20" s="5">
        <f>'GDP Toolbox'!AD20</f>
        <v>4.6419561103799198</v>
      </c>
      <c r="AE20" s="5">
        <f>'GDP Toolbox'!AE20</f>
        <v>4.5413907316190798</v>
      </c>
      <c r="AF20" s="5">
        <f>'GDP Toolbox'!AF20</f>
        <v>4.5088002448350242</v>
      </c>
      <c r="AG20" s="5">
        <f>'GDP Toolbox'!AG20</f>
        <v>4.4928186231414111</v>
      </c>
    </row>
    <row r="21" spans="1:33" x14ac:dyDescent="0.25">
      <c r="A21" s="5" t="s">
        <v>19</v>
      </c>
      <c r="B21" s="5">
        <f>'GDP Toolbox'!B21</f>
        <v>4.6347965494980601</v>
      </c>
      <c r="C21" s="5">
        <f>'GDP Toolbox'!C21</f>
        <v>4.4969868008918477</v>
      </c>
      <c r="D21" s="5">
        <f>'GDP Toolbox'!D21</f>
        <v>4.5205346535803796</v>
      </c>
      <c r="E21" s="5">
        <f>'GDP Toolbox'!E21</f>
        <v>4.5301854546811011</v>
      </c>
      <c r="F21" s="5">
        <f>'GDP Toolbox'!F21</f>
        <v>4.5686844482284297</v>
      </c>
      <c r="G21" s="5">
        <f>'GDP Toolbox'!G21</f>
        <v>4.4757400858397967</v>
      </c>
      <c r="H21" s="5">
        <f>'GDP Toolbox'!H21</f>
        <v>4.5737663855512602</v>
      </c>
      <c r="I21" s="5">
        <f>'GDP Toolbox'!I21</f>
        <v>4.3936938607940128</v>
      </c>
      <c r="J21" s="5">
        <f>'GDP Toolbox'!J21</f>
        <v>4.4999482942875897</v>
      </c>
      <c r="K21" s="5">
        <f>'GDP Toolbox'!K21</f>
        <v>4.5108759898974817</v>
      </c>
      <c r="L21" s="5">
        <f>'GDP Toolbox'!L21</f>
        <v>4.5476692429034626</v>
      </c>
      <c r="M21" s="5">
        <f>'GDP Toolbox'!M21</f>
        <v>4.4485649031458374</v>
      </c>
      <c r="N21" s="5">
        <f>'GDP Toolbox'!N21</f>
        <v>4.6990696136449497</v>
      </c>
      <c r="O21" s="5">
        <f>'GDP Toolbox'!O21</f>
        <v>4.5526002876146281</v>
      </c>
      <c r="P21" s="5">
        <f>'GDP Toolbox'!P21</f>
        <v>4.5995725484062868</v>
      </c>
      <c r="Q21" s="5">
        <f>'GDP Toolbox'!Q21</f>
        <v>4.5115342679322898</v>
      </c>
      <c r="R21" s="5">
        <f>'GDP Toolbox'!R21</f>
        <v>4.5590031403418401</v>
      </c>
      <c r="S21" s="5">
        <f>'GDP Toolbox'!S21</f>
        <v>4.4790166605776403</v>
      </c>
      <c r="T21" s="5">
        <f>'GDP Toolbox'!T21</f>
        <v>4.5062829777105415</v>
      </c>
      <c r="U21" s="5">
        <f>'GDP Toolbox'!U21</f>
        <v>4.8140718331816315</v>
      </c>
      <c r="V21" s="5">
        <f>'GDP Toolbox'!V21</f>
        <v>4.4730885109208138</v>
      </c>
      <c r="W21" s="5">
        <f>'GDP Toolbox'!W21</f>
        <v>4.5832772710915499</v>
      </c>
      <c r="X21" s="5">
        <f>'GDP Toolbox'!X21</f>
        <v>4.5474825138584798</v>
      </c>
      <c r="Y21" s="5">
        <f>'GDP Toolbox'!Y21</f>
        <v>4.4630509996373817</v>
      </c>
      <c r="Z21" s="5">
        <f>'GDP Toolbox'!Z21</f>
        <v>4.5396893543487336</v>
      </c>
      <c r="AA21" s="5">
        <f>'GDP Toolbox'!AA21</f>
        <v>4.4932828614214406</v>
      </c>
      <c r="AB21" s="5">
        <f>'GDP Toolbox'!AB21</f>
        <v>4.4967743982743302</v>
      </c>
      <c r="AC21" s="5">
        <f>'GDP Toolbox'!AC21</f>
        <v>4.5391810131639669</v>
      </c>
      <c r="AD21" s="5">
        <f>'GDP Toolbox'!AD21</f>
        <v>4.5957667527173101</v>
      </c>
      <c r="AE21" s="5">
        <f>'GDP Toolbox'!AE21</f>
        <v>4.5620744560865898</v>
      </c>
      <c r="AF21" s="5">
        <f>'GDP Toolbox'!AF21</f>
        <v>4.5177161655917768</v>
      </c>
      <c r="AG21" s="5">
        <f>'GDP Toolbox'!AG21</f>
        <v>4.5001651626909229</v>
      </c>
    </row>
    <row r="22" spans="1:33" x14ac:dyDescent="0.25">
      <c r="A22" s="5" t="s">
        <v>20</v>
      </c>
      <c r="B22" s="5">
        <f>'GDP Toolbox'!B22</f>
        <v>4.6419482597016897</v>
      </c>
      <c r="C22" s="5">
        <f>'GDP Toolbox'!C22</f>
        <v>4.5110594865195166</v>
      </c>
      <c r="D22" s="5">
        <f>'GDP Toolbox'!D22</f>
        <v>4.5295066944017899</v>
      </c>
      <c r="E22" s="5">
        <f>'GDP Toolbox'!E22</f>
        <v>4.5370804486715084</v>
      </c>
      <c r="F22" s="5">
        <f>'GDP Toolbox'!F22</f>
        <v>4.5501763778220603</v>
      </c>
      <c r="G22" s="5">
        <f>'GDP Toolbox'!G22</f>
        <v>4.4884262352958952</v>
      </c>
      <c r="H22" s="5">
        <f>'GDP Toolbox'!H22</f>
        <v>4.5594734890885302</v>
      </c>
      <c r="I22" s="5">
        <f>'GDP Toolbox'!I22</f>
        <v>4.3980511641589271</v>
      </c>
      <c r="J22" s="5">
        <f>'GDP Toolbox'!J22</f>
        <v>4.5062694055656403</v>
      </c>
      <c r="K22" s="5">
        <f>'GDP Toolbox'!K22</f>
        <v>4.509138245777379</v>
      </c>
      <c r="L22" s="5">
        <f>'GDP Toolbox'!L22</f>
        <v>4.5586182650823259</v>
      </c>
      <c r="M22" s="5">
        <f>'GDP Toolbox'!M22</f>
        <v>4.465768522063879</v>
      </c>
      <c r="N22" s="5">
        <f>'GDP Toolbox'!N22</f>
        <v>4.61733100090626</v>
      </c>
      <c r="O22" s="5">
        <f>'GDP Toolbox'!O22</f>
        <v>4.5539895168370279</v>
      </c>
      <c r="P22" s="5">
        <f>'GDP Toolbox'!P22</f>
        <v>4.5806684551786336</v>
      </c>
      <c r="Q22" s="5">
        <f>'GDP Toolbox'!Q22</f>
        <v>4.42216845918594</v>
      </c>
      <c r="R22" s="5">
        <f>'GDP Toolbox'!R22</f>
        <v>4.4880435344638796</v>
      </c>
      <c r="S22" s="5">
        <f>'GDP Toolbox'!S22</f>
        <v>4.4940822303602399</v>
      </c>
      <c r="T22" s="5">
        <f>'GDP Toolbox'!T22</f>
        <v>4.5232464487774395</v>
      </c>
      <c r="U22" s="5">
        <f>'GDP Toolbox'!U22</f>
        <v>4.8042106640492896</v>
      </c>
      <c r="V22" s="5">
        <f>'GDP Toolbox'!V22</f>
        <v>4.4731693678383229</v>
      </c>
      <c r="W22" s="5">
        <f>'GDP Toolbox'!W22</f>
        <v>4.5750414939135702</v>
      </c>
      <c r="X22" s="5">
        <f>'GDP Toolbox'!X22</f>
        <v>4.5335429212151297</v>
      </c>
      <c r="Y22" s="5">
        <f>'GDP Toolbox'!Y22</f>
        <v>4.4403561737693806</v>
      </c>
      <c r="Z22" s="5">
        <f>'GDP Toolbox'!Z22</f>
        <v>4.5409526799863142</v>
      </c>
      <c r="AA22" s="5">
        <f>'GDP Toolbox'!AA22</f>
        <v>4.5030887327684352</v>
      </c>
      <c r="AB22" s="5">
        <f>'GDP Toolbox'!AB22</f>
        <v>4.4946637954583197</v>
      </c>
      <c r="AC22" s="5">
        <f>'GDP Toolbox'!AC22</f>
        <v>4.5502862424020343</v>
      </c>
      <c r="AD22" s="5">
        <f>'GDP Toolbox'!AD22</f>
        <v>4.5446715893416298</v>
      </c>
      <c r="AE22" s="5">
        <f>'GDP Toolbox'!AE22</f>
        <v>4.5958041115185297</v>
      </c>
      <c r="AF22" s="5">
        <f>'GDP Toolbox'!AF22</f>
        <v>4.5267869339893707</v>
      </c>
      <c r="AG22" s="5">
        <f>'GDP Toolbox'!AG22</f>
        <v>4.5111704471807803</v>
      </c>
    </row>
    <row r="23" spans="1:33" x14ac:dyDescent="0.25">
      <c r="A23" s="5" t="s">
        <v>21</v>
      </c>
      <c r="B23" s="5">
        <f>'GDP Toolbox'!B23</f>
        <v>4.6601734758547497</v>
      </c>
      <c r="C23" s="5">
        <f>'GDP Toolbox'!C23</f>
        <v>4.5184514934349203</v>
      </c>
      <c r="D23" s="5">
        <f>'GDP Toolbox'!D23</f>
        <v>4.5399098323949598</v>
      </c>
      <c r="E23" s="5">
        <f>'GDP Toolbox'!E23</f>
        <v>4.5448377314679718</v>
      </c>
      <c r="F23" s="5">
        <f>'GDP Toolbox'!F23</f>
        <v>4.5709932162622602</v>
      </c>
      <c r="G23" s="5">
        <f>'GDP Toolbox'!G23</f>
        <v>4.4910301316102093</v>
      </c>
      <c r="H23" s="5">
        <f>'GDP Toolbox'!H23</f>
        <v>4.5860592291276401</v>
      </c>
      <c r="I23" s="5">
        <f>'GDP Toolbox'!I23</f>
        <v>4.4154906571126986</v>
      </c>
      <c r="J23" s="5">
        <f>'GDP Toolbox'!J23</f>
        <v>4.5155069524107496</v>
      </c>
      <c r="K23" s="5">
        <f>'GDP Toolbox'!K23</f>
        <v>4.5188778231730788</v>
      </c>
      <c r="L23" s="5">
        <f>'GDP Toolbox'!L23</f>
        <v>4.554104234177311</v>
      </c>
      <c r="M23" s="5">
        <f>'GDP Toolbox'!M23</f>
        <v>4.4755242985291499</v>
      </c>
      <c r="N23" s="5">
        <f>'GDP Toolbox'!N23</f>
        <v>4.5373399538217498</v>
      </c>
      <c r="O23" s="5">
        <f>'GDP Toolbox'!O23</f>
        <v>4.5578395561800011</v>
      </c>
      <c r="P23" s="5">
        <f>'GDP Toolbox'!P23</f>
        <v>4.5767233852436444</v>
      </c>
      <c r="Q23" s="5">
        <f>'GDP Toolbox'!Q23</f>
        <v>4.4223796556054698</v>
      </c>
      <c r="R23" s="5">
        <f>'GDP Toolbox'!R23</f>
        <v>4.48125347629946</v>
      </c>
      <c r="S23" s="5">
        <f>'GDP Toolbox'!S23</f>
        <v>4.4996769715407998</v>
      </c>
      <c r="T23" s="5">
        <f>'GDP Toolbox'!T23</f>
        <v>4.5281179063137413</v>
      </c>
      <c r="U23" s="5">
        <f>'GDP Toolbox'!U23</f>
        <v>4.8010380725557056</v>
      </c>
      <c r="V23" s="5">
        <f>'GDP Toolbox'!V23</f>
        <v>4.4848208575505124</v>
      </c>
      <c r="W23" s="5">
        <f>'GDP Toolbox'!W23</f>
        <v>4.5556193911658696</v>
      </c>
      <c r="X23" s="5">
        <f>'GDP Toolbox'!X23</f>
        <v>4.5255840476262197</v>
      </c>
      <c r="Y23" s="5">
        <f>'GDP Toolbox'!Y23</f>
        <v>4.4378741010291796</v>
      </c>
      <c r="Z23" s="5">
        <f>'GDP Toolbox'!Z23</f>
        <v>4.5423656273349655</v>
      </c>
      <c r="AA23" s="5">
        <f>'GDP Toolbox'!AA23</f>
        <v>4.5115427895093658</v>
      </c>
      <c r="AB23" s="5">
        <f>'GDP Toolbox'!AB23</f>
        <v>4.5149559670452</v>
      </c>
      <c r="AC23" s="5">
        <f>'GDP Toolbox'!AC23</f>
        <v>4.5548879592467113</v>
      </c>
      <c r="AD23" s="5">
        <f>'GDP Toolbox'!AD23</f>
        <v>4.5004996061262901</v>
      </c>
      <c r="AE23" s="5">
        <f>'GDP Toolbox'!AE23</f>
        <v>4.5599479975123201</v>
      </c>
      <c r="AF23" s="5">
        <f>'GDP Toolbox'!AF23</f>
        <v>4.5322994481442542</v>
      </c>
      <c r="AG23" s="5">
        <f>'GDP Toolbox'!AG23</f>
        <v>4.5177620030086496</v>
      </c>
    </row>
    <row r="24" spans="1:33" x14ac:dyDescent="0.25">
      <c r="A24" s="5" t="s">
        <v>22</v>
      </c>
      <c r="B24" s="5">
        <f>'GDP Toolbox'!B24</f>
        <v>4.6542182709939599</v>
      </c>
      <c r="C24" s="5">
        <f>'GDP Toolbox'!C24</f>
        <v>4.5344365144733194</v>
      </c>
      <c r="D24" s="5">
        <f>'GDP Toolbox'!D24</f>
        <v>4.53626352990391</v>
      </c>
      <c r="E24" s="5">
        <f>'GDP Toolbox'!E24</f>
        <v>4.5379961996512552</v>
      </c>
      <c r="F24" s="5">
        <f>'GDP Toolbox'!F24</f>
        <v>4.5685253514179101</v>
      </c>
      <c r="G24" s="5">
        <f>'GDP Toolbox'!G24</f>
        <v>4.5020039278521233</v>
      </c>
      <c r="H24" s="5">
        <f>'GDP Toolbox'!H24</f>
        <v>4.5801895210441499</v>
      </c>
      <c r="I24" s="5">
        <f>'GDP Toolbox'!I24</f>
        <v>4.4294650100562123</v>
      </c>
      <c r="J24" s="5">
        <f>'GDP Toolbox'!J24</f>
        <v>4.5274448114369896</v>
      </c>
      <c r="K24" s="5">
        <f>'GDP Toolbox'!K24</f>
        <v>4.5246767934380481</v>
      </c>
      <c r="L24" s="5">
        <f>'GDP Toolbox'!L24</f>
        <v>4.5559389745716201</v>
      </c>
      <c r="M24" s="5">
        <f>'GDP Toolbox'!M24</f>
        <v>4.4868406205113445</v>
      </c>
      <c r="N24" s="5">
        <f>'GDP Toolbox'!N24</f>
        <v>4.52407197703306</v>
      </c>
      <c r="O24" s="5">
        <f>'GDP Toolbox'!O24</f>
        <v>4.5643221494620798</v>
      </c>
      <c r="P24" s="5">
        <f>'GDP Toolbox'!P24</f>
        <v>4.5811387297856587</v>
      </c>
      <c r="Q24" s="5">
        <f>'GDP Toolbox'!Q24</f>
        <v>4.4273390493177498</v>
      </c>
      <c r="R24" s="5">
        <f>'GDP Toolbox'!R24</f>
        <v>4.4448543281150199</v>
      </c>
      <c r="S24" s="5">
        <f>'GDP Toolbox'!S24</f>
        <v>4.5088987673507104</v>
      </c>
      <c r="T24" s="5">
        <f>'GDP Toolbox'!T24</f>
        <v>4.5340398617092053</v>
      </c>
      <c r="U24" s="5">
        <f>'GDP Toolbox'!U24</f>
        <v>4.8065609476170463</v>
      </c>
      <c r="V24" s="5">
        <f>'GDP Toolbox'!V24</f>
        <v>4.4749610542733906</v>
      </c>
      <c r="W24" s="5">
        <f>'GDP Toolbox'!W24</f>
        <v>4.5831398663766398</v>
      </c>
      <c r="X24" s="5">
        <f>'GDP Toolbox'!X24</f>
        <v>4.5302073672657102</v>
      </c>
      <c r="Y24" s="5">
        <f>'GDP Toolbox'!Y24</f>
        <v>4.4294811635834996</v>
      </c>
      <c r="Z24" s="5">
        <f>'GDP Toolbox'!Z24</f>
        <v>4.540171825807418</v>
      </c>
      <c r="AA24" s="5">
        <f>'GDP Toolbox'!AA24</f>
        <v>4.5204017462784245</v>
      </c>
      <c r="AB24" s="5">
        <f>'GDP Toolbox'!AB24</f>
        <v>4.5249607294145999</v>
      </c>
      <c r="AC24" s="5">
        <f>'GDP Toolbox'!AC24</f>
        <v>4.5599531306554395</v>
      </c>
      <c r="AD24" s="5">
        <f>'GDP Toolbox'!AD24</f>
        <v>4.49332105564842</v>
      </c>
      <c r="AE24" s="5">
        <f>'GDP Toolbox'!AE24</f>
        <v>4.5735955991277599</v>
      </c>
      <c r="AF24" s="5">
        <f>'GDP Toolbox'!AF24</f>
        <v>4.5427467597926876</v>
      </c>
      <c r="AG24" s="5">
        <f>'GDP Toolbox'!AG24</f>
        <v>4.5292131206995068</v>
      </c>
    </row>
    <row r="25" spans="1:33" x14ac:dyDescent="0.25">
      <c r="A25" s="5" t="s">
        <v>23</v>
      </c>
      <c r="B25" s="5">
        <f>'GDP Toolbox'!B25</f>
        <v>4.6304591846272496</v>
      </c>
      <c r="C25" s="5">
        <f>'GDP Toolbox'!C25</f>
        <v>4.5521016325497206</v>
      </c>
      <c r="D25" s="5">
        <f>'GDP Toolbox'!D25</f>
        <v>4.55146035362226</v>
      </c>
      <c r="E25" s="5">
        <f>'GDP Toolbox'!E25</f>
        <v>4.5347873956144706</v>
      </c>
      <c r="F25" s="5">
        <f>'GDP Toolbox'!F25</f>
        <v>4.5522848261494104</v>
      </c>
      <c r="G25" s="5">
        <f>'GDP Toolbox'!G25</f>
        <v>4.5183827839142072</v>
      </c>
      <c r="H25" s="5">
        <f>'GDP Toolbox'!H25</f>
        <v>4.5464076121222501</v>
      </c>
      <c r="I25" s="5">
        <f>'GDP Toolbox'!I25</f>
        <v>4.4792393164310882</v>
      </c>
      <c r="J25" s="5">
        <f>'GDP Toolbox'!J25</f>
        <v>4.54164851194533</v>
      </c>
      <c r="K25" s="5">
        <f>'GDP Toolbox'!K25</f>
        <v>4.529387889859021</v>
      </c>
      <c r="L25" s="5">
        <f>'GDP Toolbox'!L25</f>
        <v>4.5545966325248894</v>
      </c>
      <c r="M25" s="5">
        <f>'GDP Toolbox'!M25</f>
        <v>4.5035503269502319</v>
      </c>
      <c r="N25" s="5">
        <f>'GDP Toolbox'!N25</f>
        <v>4.50081089391744</v>
      </c>
      <c r="O25" s="5">
        <f>'GDP Toolbox'!O25</f>
        <v>4.5598798901282844</v>
      </c>
      <c r="P25" s="5">
        <f>'GDP Toolbox'!P25</f>
        <v>4.5817357315846676</v>
      </c>
      <c r="Q25" s="5">
        <f>'GDP Toolbox'!Q25</f>
        <v>4.4532340854914896</v>
      </c>
      <c r="R25" s="5">
        <f>'GDP Toolbox'!R25</f>
        <v>4.4521331809553999</v>
      </c>
      <c r="S25" s="5">
        <f>'GDP Toolbox'!S25</f>
        <v>4.5089038111166699</v>
      </c>
      <c r="T25" s="5">
        <f>'GDP Toolbox'!T25</f>
        <v>4.5420591508758248</v>
      </c>
      <c r="U25" s="5">
        <f>'GDP Toolbox'!U25</f>
        <v>4.8114696512655213</v>
      </c>
      <c r="V25" s="5">
        <f>'GDP Toolbox'!V25</f>
        <v>4.4792192006312535</v>
      </c>
      <c r="W25" s="5">
        <f>'GDP Toolbox'!W25</f>
        <v>4.5579132797634099</v>
      </c>
      <c r="X25" s="5">
        <f>'GDP Toolbox'!X25</f>
        <v>4.5270977702136301</v>
      </c>
      <c r="Y25" s="5">
        <f>'GDP Toolbox'!Y25</f>
        <v>4.4419956875903734</v>
      </c>
      <c r="Z25" s="5">
        <f>'GDP Toolbox'!Z25</f>
        <v>4.5411371370779063</v>
      </c>
      <c r="AA25" s="5">
        <f>'GDP Toolbox'!AA25</f>
        <v>4.5288634907210019</v>
      </c>
      <c r="AB25" s="5">
        <f>'GDP Toolbox'!AB25</f>
        <v>4.5310439990023603</v>
      </c>
      <c r="AC25" s="5">
        <f>'GDP Toolbox'!AC25</f>
        <v>4.560171774031704</v>
      </c>
      <c r="AD25" s="5">
        <f>'GDP Toolbox'!AD25</f>
        <v>4.5198464812265398</v>
      </c>
      <c r="AE25" s="5">
        <f>'GDP Toolbox'!AE25</f>
        <v>4.5510416847004</v>
      </c>
      <c r="AF25" s="5">
        <f>'GDP Toolbox'!AF25</f>
        <v>4.5500115359927804</v>
      </c>
      <c r="AG25" s="5">
        <f>'GDP Toolbox'!AG25</f>
        <v>4.5442879059806351</v>
      </c>
    </row>
    <row r="26" spans="1:33" x14ac:dyDescent="0.25">
      <c r="A26" s="5" t="s">
        <v>24</v>
      </c>
      <c r="B26" s="5">
        <f>'GDP Toolbox'!B26</f>
        <v>4.6196003045141998</v>
      </c>
      <c r="C26" s="5">
        <f>'GDP Toolbox'!C26</f>
        <v>4.5580701926748457</v>
      </c>
      <c r="D26" s="5">
        <f>'GDP Toolbox'!D26</f>
        <v>4.5515210754570301</v>
      </c>
      <c r="E26" s="5">
        <f>'GDP Toolbox'!E26</f>
        <v>4.5463275302573578</v>
      </c>
      <c r="F26" s="5">
        <f>'GDP Toolbox'!F26</f>
        <v>4.5531032605668598</v>
      </c>
      <c r="G26" s="5">
        <f>'GDP Toolbox'!G26</f>
        <v>4.5339244214995418</v>
      </c>
      <c r="H26" s="5">
        <f>'GDP Toolbox'!H26</f>
        <v>4.53785484655414</v>
      </c>
      <c r="I26" s="5">
        <f>'GDP Toolbox'!I26</f>
        <v>4.4781269631383758</v>
      </c>
      <c r="J26" s="5">
        <f>'GDP Toolbox'!J26</f>
        <v>4.5447290909098204</v>
      </c>
      <c r="K26" s="5">
        <f>'GDP Toolbox'!K26</f>
        <v>4.5450368809557959</v>
      </c>
      <c r="L26" s="5">
        <f>'GDP Toolbox'!L26</f>
        <v>4.5662713410296849</v>
      </c>
      <c r="M26" s="5">
        <f>'GDP Toolbox'!M26</f>
        <v>4.5235446768770435</v>
      </c>
      <c r="N26" s="5">
        <f>'GDP Toolbox'!N26</f>
        <v>4.55190013532905</v>
      </c>
      <c r="O26" s="5">
        <f>'GDP Toolbox'!O26</f>
        <v>4.5634571696257487</v>
      </c>
      <c r="P26" s="5">
        <f>'GDP Toolbox'!P26</f>
        <v>4.5742087905724595</v>
      </c>
      <c r="Q26" s="5">
        <f>'GDP Toolbox'!Q26</f>
        <v>4.4759120044327503</v>
      </c>
      <c r="R26" s="5">
        <f>'GDP Toolbox'!R26</f>
        <v>4.4776027223102197</v>
      </c>
      <c r="S26" s="5">
        <f>'GDP Toolbox'!S26</f>
        <v>4.5168003982747802</v>
      </c>
      <c r="T26" s="5">
        <f>'GDP Toolbox'!T26</f>
        <v>4.5569320248803127</v>
      </c>
      <c r="U26" s="5">
        <f>'GDP Toolbox'!U26</f>
        <v>4.8220158210463762</v>
      </c>
      <c r="V26" s="5">
        <f>'GDP Toolbox'!V26</f>
        <v>4.4761709557571505</v>
      </c>
      <c r="W26" s="5">
        <f>'GDP Toolbox'!W26</f>
        <v>4.57176660897023</v>
      </c>
      <c r="X26" s="5">
        <f>'GDP Toolbox'!X26</f>
        <v>4.5521564045837097</v>
      </c>
      <c r="Y26" s="5">
        <f>'GDP Toolbox'!Y26</f>
        <v>4.4692144404083409</v>
      </c>
      <c r="Z26" s="5">
        <f>'GDP Toolbox'!Z26</f>
        <v>4.5502915244781015</v>
      </c>
      <c r="AA26" s="5">
        <f>'GDP Toolbox'!AA26</f>
        <v>4.5368510248287928</v>
      </c>
      <c r="AB26" s="5">
        <f>'GDP Toolbox'!AB26</f>
        <v>4.5416713957737702</v>
      </c>
      <c r="AC26" s="5">
        <f>'GDP Toolbox'!AC26</f>
        <v>4.5511869611900133</v>
      </c>
      <c r="AD26" s="5">
        <f>'GDP Toolbox'!AD26</f>
        <v>4.5390576075311397</v>
      </c>
      <c r="AE26" s="5">
        <f>'GDP Toolbox'!AE26</f>
        <v>4.5070674920777902</v>
      </c>
      <c r="AF26" s="5">
        <f>'GDP Toolbox'!AF26</f>
        <v>4.5534357416766413</v>
      </c>
      <c r="AG26" s="5">
        <f>'GDP Toolbox'!AG26</f>
        <v>4.5527394028001185</v>
      </c>
    </row>
    <row r="27" spans="1:33" x14ac:dyDescent="0.25">
      <c r="A27" s="5" t="s">
        <v>25</v>
      </c>
      <c r="B27" s="5">
        <f>'GDP Toolbox'!B27</f>
        <v>4.6067565380308704</v>
      </c>
      <c r="C27" s="5">
        <f>'GDP Toolbox'!C27</f>
        <v>4.5691097538820165</v>
      </c>
      <c r="D27" s="5">
        <f>'GDP Toolbox'!D27</f>
        <v>4.5635951387712197</v>
      </c>
      <c r="E27" s="5">
        <f>'GDP Toolbox'!E27</f>
        <v>4.5561867237021243</v>
      </c>
      <c r="F27" s="5">
        <f>'GDP Toolbox'!F27</f>
        <v>4.56066705230295</v>
      </c>
      <c r="G27" s="5">
        <f>'GDP Toolbox'!G27</f>
        <v>4.5455369475886807</v>
      </c>
      <c r="H27" s="5">
        <f>'GDP Toolbox'!H27</f>
        <v>4.5444752934919999</v>
      </c>
      <c r="I27" s="5">
        <f>'GDP Toolbox'!I27</f>
        <v>4.4915308938899319</v>
      </c>
      <c r="J27" s="5">
        <f>'GDP Toolbox'!J27</f>
        <v>4.5540264370007399</v>
      </c>
      <c r="K27" s="5">
        <f>'GDP Toolbox'!K27</f>
        <v>4.5545166868878804</v>
      </c>
      <c r="L27" s="5">
        <f>'GDP Toolbox'!L27</f>
        <v>4.5635228509680488</v>
      </c>
      <c r="M27" s="5">
        <f>'GDP Toolbox'!M27</f>
        <v>4.5491257391744728</v>
      </c>
      <c r="N27" s="5">
        <f>'GDP Toolbox'!N27</f>
        <v>4.5528703216238702</v>
      </c>
      <c r="O27" s="5">
        <f>'GDP Toolbox'!O27</f>
        <v>4.5702733115568073</v>
      </c>
      <c r="P27" s="5">
        <f>'GDP Toolbox'!P27</f>
        <v>4.5775008974905775</v>
      </c>
      <c r="Q27" s="5">
        <f>'GDP Toolbox'!Q27</f>
        <v>4.5139800053247798</v>
      </c>
      <c r="R27" s="5">
        <f>'GDP Toolbox'!R27</f>
        <v>4.5199366788340001</v>
      </c>
      <c r="S27" s="5">
        <f>'GDP Toolbox'!S27</f>
        <v>4.5331673976645197</v>
      </c>
      <c r="T27" s="5">
        <f>'GDP Toolbox'!T27</f>
        <v>4.5634006131865643</v>
      </c>
      <c r="U27" s="5">
        <f>'GDP Toolbox'!U27</f>
        <v>4.8206813606374999</v>
      </c>
      <c r="V27" s="5">
        <f>'GDP Toolbox'!V27</f>
        <v>4.4895269217559504</v>
      </c>
      <c r="W27" s="5">
        <f>'GDP Toolbox'!W27</f>
        <v>4.5642147644505098</v>
      </c>
      <c r="X27" s="5">
        <f>'GDP Toolbox'!X27</f>
        <v>4.5603305887353596</v>
      </c>
      <c r="Y27" s="5">
        <f>'GDP Toolbox'!Y27</f>
        <v>4.507371174190915</v>
      </c>
      <c r="Z27" s="5">
        <f>'GDP Toolbox'!Z27</f>
        <v>4.5582179817350559</v>
      </c>
      <c r="AA27" s="5">
        <f>'GDP Toolbox'!AA27</f>
        <v>4.5474908355548225</v>
      </c>
      <c r="AB27" s="5">
        <f>'GDP Toolbox'!AB27</f>
        <v>4.55010762034604</v>
      </c>
      <c r="AC27" s="5">
        <f>'GDP Toolbox'!AC27</f>
        <v>4.5585449267200433</v>
      </c>
      <c r="AD27" s="5">
        <f>'GDP Toolbox'!AD27</f>
        <v>4.5374371353455496</v>
      </c>
      <c r="AE27" s="5">
        <f>'GDP Toolbox'!AE27</f>
        <v>4.53510249319734</v>
      </c>
      <c r="AF27" s="5">
        <f>'GDP Toolbox'!AF27</f>
        <v>4.5600211349135789</v>
      </c>
      <c r="AG27" s="5">
        <f>'GDP Toolbox'!AG27</f>
        <v>4.5609821159200603</v>
      </c>
    </row>
    <row r="28" spans="1:33" x14ac:dyDescent="0.25">
      <c r="A28" s="5" t="s">
        <v>26</v>
      </c>
      <c r="B28" s="5">
        <f>'GDP Toolbox'!B28</f>
        <v>4.6025575981748803</v>
      </c>
      <c r="C28" s="5">
        <f>'GDP Toolbox'!C28</f>
        <v>4.5731014364625855</v>
      </c>
      <c r="D28" s="5">
        <f>'GDP Toolbox'!D28</f>
        <v>4.5842857985824201</v>
      </c>
      <c r="E28" s="5">
        <f>'GDP Toolbox'!E28</f>
        <v>4.5784175647311676</v>
      </c>
      <c r="F28" s="5">
        <f>'GDP Toolbox'!F28</f>
        <v>4.5621305929126503</v>
      </c>
      <c r="G28" s="5">
        <f>'GDP Toolbox'!G28</f>
        <v>4.5596015271935464</v>
      </c>
      <c r="H28" s="5">
        <f>'GDP Toolbox'!H28</f>
        <v>4.5687542132736496</v>
      </c>
      <c r="I28" s="5">
        <f>'GDP Toolbox'!I28</f>
        <v>4.512836225972169</v>
      </c>
      <c r="J28" s="5">
        <f>'GDP Toolbox'!J28</f>
        <v>4.5573671490668897</v>
      </c>
      <c r="K28" s="5">
        <f>'GDP Toolbox'!K28</f>
        <v>4.5647272862689876</v>
      </c>
      <c r="L28" s="5">
        <f>'GDP Toolbox'!L28</f>
        <v>4.5774844484650794</v>
      </c>
      <c r="M28" s="5">
        <f>'GDP Toolbox'!M28</f>
        <v>4.5565585199359786</v>
      </c>
      <c r="N28" s="5">
        <f>'GDP Toolbox'!N28</f>
        <v>4.5520666027116601</v>
      </c>
      <c r="O28" s="5">
        <f>'GDP Toolbox'!O28</f>
        <v>4.5786424155251142</v>
      </c>
      <c r="P28" s="5">
        <f>'GDP Toolbox'!P28</f>
        <v>4.5770443365790676</v>
      </c>
      <c r="Q28" s="5">
        <f>'GDP Toolbox'!Q28</f>
        <v>4.5332439560276896</v>
      </c>
      <c r="R28" s="5">
        <f>'GDP Toolbox'!R28</f>
        <v>4.5324578841362602</v>
      </c>
      <c r="S28" s="5">
        <f>'GDP Toolbox'!S28</f>
        <v>4.5489335142780396</v>
      </c>
      <c r="T28" s="5">
        <f>'GDP Toolbox'!T28</f>
        <v>4.5749211137329588</v>
      </c>
      <c r="U28" s="5">
        <f>'GDP Toolbox'!U28</f>
        <v>4.8460403411027766</v>
      </c>
      <c r="V28" s="5">
        <f>'GDP Toolbox'!V28</f>
        <v>4.507752345743862</v>
      </c>
      <c r="W28" s="5">
        <f>'GDP Toolbox'!W28</f>
        <v>4.5708567872224801</v>
      </c>
      <c r="X28" s="5">
        <f>'GDP Toolbox'!X28</f>
        <v>4.5672248171045</v>
      </c>
      <c r="Y28" s="5">
        <f>'GDP Toolbox'!Y28</f>
        <v>4.5223250566835009</v>
      </c>
      <c r="Z28" s="5">
        <f>'GDP Toolbox'!Z28</f>
        <v>4.5690796885936855</v>
      </c>
      <c r="AA28" s="5">
        <f>'GDP Toolbox'!AA28</f>
        <v>4.5584106226925201</v>
      </c>
      <c r="AB28" s="5">
        <f>'GDP Toolbox'!AB28</f>
        <v>4.5671197991336099</v>
      </c>
      <c r="AC28" s="5">
        <f>'GDP Toolbox'!AC28</f>
        <v>4.5738662919592219</v>
      </c>
      <c r="AD28" s="5">
        <f>'GDP Toolbox'!AD28</f>
        <v>4.5769334068558303</v>
      </c>
      <c r="AE28" s="5">
        <f>'GDP Toolbox'!AE28</f>
        <v>4.5141791686600898</v>
      </c>
      <c r="AF28" s="5">
        <f>'GDP Toolbox'!AF28</f>
        <v>4.5731840401302355</v>
      </c>
      <c r="AG28" s="5">
        <f>'GDP Toolbox'!AG28</f>
        <v>4.5725829426444919</v>
      </c>
    </row>
    <row r="29" spans="1:33" x14ac:dyDescent="0.25">
      <c r="A29" s="5" t="s">
        <v>27</v>
      </c>
      <c r="B29" s="5">
        <f>'GDP Toolbox'!B29</f>
        <v>4.6211136479887402</v>
      </c>
      <c r="C29" s="5">
        <f>'GDP Toolbox'!C29</f>
        <v>4.5892166016130425</v>
      </c>
      <c r="D29" s="5">
        <f>'GDP Toolbox'!D29</f>
        <v>4.58744227041801</v>
      </c>
      <c r="E29" s="5">
        <f>'GDP Toolbox'!E29</f>
        <v>4.5906822414664372</v>
      </c>
      <c r="F29" s="5">
        <f>'GDP Toolbox'!F29</f>
        <v>4.5765978981328104</v>
      </c>
      <c r="G29" s="5">
        <f>'GDP Toolbox'!G29</f>
        <v>4.5759627720024616</v>
      </c>
      <c r="H29" s="5">
        <f>'GDP Toolbox'!H29</f>
        <v>4.5914696419285503</v>
      </c>
      <c r="I29" s="5">
        <f>'GDP Toolbox'!I29</f>
        <v>4.544485452419222</v>
      </c>
      <c r="J29" s="5">
        <f>'GDP Toolbox'!J29</f>
        <v>4.5682523352778999</v>
      </c>
      <c r="K29" s="5">
        <f>'GDP Toolbox'!K29</f>
        <v>4.5772623601347027</v>
      </c>
      <c r="L29" s="5">
        <f>'GDP Toolbox'!L29</f>
        <v>4.5890885671451755</v>
      </c>
      <c r="M29" s="5">
        <f>'GDP Toolbox'!M29</f>
        <v>4.5703154603798009</v>
      </c>
      <c r="N29" s="5">
        <f>'GDP Toolbox'!N29</f>
        <v>4.5582563897019401</v>
      </c>
      <c r="O29" s="5">
        <f>'GDP Toolbox'!O29</f>
        <v>4.5888426136880867</v>
      </c>
      <c r="P29" s="5">
        <f>'GDP Toolbox'!P29</f>
        <v>4.5819537583004575</v>
      </c>
      <c r="Q29" s="5">
        <f>'GDP Toolbox'!Q29</f>
        <v>4.55974973110607</v>
      </c>
      <c r="R29" s="5">
        <f>'GDP Toolbox'!R29</f>
        <v>4.5512167306252396</v>
      </c>
      <c r="S29" s="5">
        <f>'GDP Toolbox'!S29</f>
        <v>4.56334523008102</v>
      </c>
      <c r="T29" s="5">
        <f>'GDP Toolbox'!T29</f>
        <v>4.5888035096273923</v>
      </c>
      <c r="U29" s="5">
        <f>'GDP Toolbox'!U29</f>
        <v>4.8661467021569589</v>
      </c>
      <c r="V29" s="5">
        <f>'GDP Toolbox'!V29</f>
        <v>4.5177993170563093</v>
      </c>
      <c r="W29" s="5">
        <f>'GDP Toolbox'!W29</f>
        <v>4.6009875791644097</v>
      </c>
      <c r="X29" s="5">
        <f>'GDP Toolbox'!X29</f>
        <v>4.5764876200983498</v>
      </c>
      <c r="Y29" s="5">
        <f>'GDP Toolbox'!Y29</f>
        <v>4.5320386781790072</v>
      </c>
      <c r="Z29" s="5">
        <f>'GDP Toolbox'!Z29</f>
        <v>4.5800164671045511</v>
      </c>
      <c r="AA29" s="5">
        <f>'GDP Toolbox'!AA29</f>
        <v>4.5676431779701536</v>
      </c>
      <c r="AB29" s="5">
        <f>'GDP Toolbox'!AB29</f>
        <v>4.58443268267429</v>
      </c>
      <c r="AC29" s="5">
        <f>'GDP Toolbox'!AC29</f>
        <v>4.593040922985498</v>
      </c>
      <c r="AD29" s="5">
        <f>'GDP Toolbox'!AD29</f>
        <v>4.5797075762978299</v>
      </c>
      <c r="AE29" s="5">
        <f>'GDP Toolbox'!AE29</f>
        <v>4.5303838518618598</v>
      </c>
      <c r="AF29" s="5">
        <f>'GDP Toolbox'!AF29</f>
        <v>4.5841773706990923</v>
      </c>
      <c r="AG29" s="5">
        <f>'GDP Toolbox'!AG29</f>
        <v>4.5902017153057608</v>
      </c>
    </row>
    <row r="30" spans="1:33" x14ac:dyDescent="0.25">
      <c r="A30" s="5" t="s">
        <v>28</v>
      </c>
      <c r="B30" s="5">
        <f>'GDP Toolbox'!B30</f>
        <v>4.6207032932295098</v>
      </c>
      <c r="C30" s="5">
        <f>'GDP Toolbox'!C30</f>
        <v>4.5978776600402957</v>
      </c>
      <c r="D30" s="5">
        <f>'GDP Toolbox'!D30</f>
        <v>4.5952145086767198</v>
      </c>
      <c r="E30" s="5">
        <f>'GDP Toolbox'!E30</f>
        <v>4.5923381263225069</v>
      </c>
      <c r="F30" s="5">
        <f>'GDP Toolbox'!F30</f>
        <v>4.5959156140041202</v>
      </c>
      <c r="G30" s="5">
        <f>'GDP Toolbox'!G30</f>
        <v>4.5895203638477762</v>
      </c>
      <c r="H30" s="5">
        <f>'GDP Toolbox'!H30</f>
        <v>4.5929241576079498</v>
      </c>
      <c r="I30" s="5">
        <f>'GDP Toolbox'!I30</f>
        <v>4.5645742130379032</v>
      </c>
      <c r="J30" s="5">
        <f>'GDP Toolbox'!J30</f>
        <v>4.6009788455069902</v>
      </c>
      <c r="K30" s="5">
        <f>'GDP Toolbox'!K30</f>
        <v>4.5890001528254531</v>
      </c>
      <c r="L30" s="5">
        <f>'GDP Toolbox'!L30</f>
        <v>4.5970029245214539</v>
      </c>
      <c r="M30" s="5">
        <f>'GDP Toolbox'!M30</f>
        <v>4.5988564005980939</v>
      </c>
      <c r="N30" s="5">
        <f>'GDP Toolbox'!N30</f>
        <v>4.5905000467930002</v>
      </c>
      <c r="O30" s="5">
        <f>'GDP Toolbox'!O30</f>
        <v>4.5977910268381672</v>
      </c>
      <c r="P30" s="5">
        <f>'GDP Toolbox'!P30</f>
        <v>4.5974101546766279</v>
      </c>
      <c r="Q30" s="5">
        <f>'GDP Toolbox'!Q30</f>
        <v>4.5958577565736398</v>
      </c>
      <c r="R30" s="5">
        <f>'GDP Toolbox'!R30</f>
        <v>4.5877128852264297</v>
      </c>
      <c r="S30" s="5">
        <f>'GDP Toolbox'!S30</f>
        <v>4.5902265902349102</v>
      </c>
      <c r="T30" s="5">
        <f>'GDP Toolbox'!T30</f>
        <v>4.5968357219777474</v>
      </c>
      <c r="U30" s="5">
        <f>'GDP Toolbox'!U30</f>
        <v>4.8717876883802447</v>
      </c>
      <c r="V30" s="5">
        <f>'GDP Toolbox'!V30</f>
        <v>4.5360294157832932</v>
      </c>
      <c r="W30" s="5">
        <f>'GDP Toolbox'!W30</f>
        <v>4.6246246283012002</v>
      </c>
      <c r="X30" s="5">
        <f>'GDP Toolbox'!X30</f>
        <v>4.5932138242472904</v>
      </c>
      <c r="Y30" s="5">
        <f>'GDP Toolbox'!Y30</f>
        <v>4.5659238943397256</v>
      </c>
      <c r="Z30" s="5">
        <f>'GDP Toolbox'!Z30</f>
        <v>4.5912020846938786</v>
      </c>
      <c r="AA30" s="5">
        <f>'GDP Toolbox'!AA30</f>
        <v>4.5925702239113697</v>
      </c>
      <c r="AB30" s="5">
        <f>'GDP Toolbox'!AB30</f>
        <v>4.5890863142622802</v>
      </c>
      <c r="AC30" s="5">
        <f>'GDP Toolbox'!AC30</f>
        <v>4.5889971039163786</v>
      </c>
      <c r="AD30" s="5">
        <f>'GDP Toolbox'!AD30</f>
        <v>4.59878064279276</v>
      </c>
      <c r="AE30" s="5">
        <f>'GDP Toolbox'!AE30</f>
        <v>4.5575643537481998</v>
      </c>
      <c r="AF30" s="5">
        <f>'GDP Toolbox'!AF30</f>
        <v>4.5952228751303634</v>
      </c>
      <c r="AG30" s="5">
        <f>'GDP Toolbox'!AG30</f>
        <v>4.592732153369214</v>
      </c>
    </row>
    <row r="31" spans="1:33" x14ac:dyDescent="0.25">
      <c r="A31" s="5" t="s">
        <v>29</v>
      </c>
      <c r="B31" s="5">
        <f>'GDP Toolbox'!B31</f>
        <v>4.5993876294854799</v>
      </c>
      <c r="C31" s="5">
        <f>'GDP Toolbox'!C31</f>
        <v>4.6096103140141125</v>
      </c>
      <c r="D31" s="5">
        <f>'GDP Toolbox'!D31</f>
        <v>4.6043264275661899</v>
      </c>
      <c r="E31" s="5">
        <f>'GDP Toolbox'!E31</f>
        <v>4.6003715307946216</v>
      </c>
      <c r="F31" s="5">
        <f>'GDP Toolbox'!F31</f>
        <v>4.5970859994505702</v>
      </c>
      <c r="G31" s="5">
        <f>'GDP Toolbox'!G31</f>
        <v>4.6007785568859783</v>
      </c>
      <c r="H31" s="5">
        <f>'GDP Toolbox'!H31</f>
        <v>4.5942745107011396</v>
      </c>
      <c r="I31" s="5">
        <f>'GDP Toolbox'!I31</f>
        <v>4.5983042716745954</v>
      </c>
      <c r="J31" s="5">
        <f>'GDP Toolbox'!J31</f>
        <v>4.5990083542054698</v>
      </c>
      <c r="K31" s="5">
        <f>'GDP Toolbox'!K31</f>
        <v>4.5974625583948852</v>
      </c>
      <c r="L31" s="5">
        <f>'GDP Toolbox'!L31</f>
        <v>4.6074076809282829</v>
      </c>
      <c r="M31" s="5">
        <f>'GDP Toolbox'!M31</f>
        <v>4.5997131953660855</v>
      </c>
      <c r="N31" s="5">
        <f>'GDP Toolbox'!N31</f>
        <v>4.5925797481200101</v>
      </c>
      <c r="O31" s="5">
        <f>'GDP Toolbox'!O31</f>
        <v>4.6019399744678067</v>
      </c>
      <c r="P31" s="5">
        <f>'GDP Toolbox'!P31</f>
        <v>4.6032773957903927</v>
      </c>
      <c r="Q31" s="5">
        <f>'GDP Toolbox'!Q31</f>
        <v>4.6021869752538</v>
      </c>
      <c r="R31" s="5">
        <f>'GDP Toolbox'!R31</f>
        <v>4.60266913555669</v>
      </c>
      <c r="S31" s="5">
        <f>'GDP Toolbox'!S31</f>
        <v>4.6032845609997404</v>
      </c>
      <c r="T31" s="5">
        <f>'GDP Toolbox'!T31</f>
        <v>4.6026812668944697</v>
      </c>
      <c r="U31" s="5">
        <f>'GDP Toolbox'!U31</f>
        <v>4.8648698889089328</v>
      </c>
      <c r="V31" s="5">
        <f>'GDP Toolbox'!V31</f>
        <v>4.5282193344343531</v>
      </c>
      <c r="W31" s="5">
        <f>'GDP Toolbox'!W31</f>
        <v>4.6145762192879403</v>
      </c>
      <c r="X31" s="5">
        <f>'GDP Toolbox'!X31</f>
        <v>4.6068649430139903</v>
      </c>
      <c r="Y31" s="5">
        <f>'GDP Toolbox'!Y31</f>
        <v>4.5963908845637738</v>
      </c>
      <c r="Z31" s="5">
        <f>'GDP Toolbox'!Z31</f>
        <v>4.6003616434557788</v>
      </c>
      <c r="AA31" s="5">
        <f>'GDP Toolbox'!AA31</f>
        <v>4.6032943443968506</v>
      </c>
      <c r="AB31" s="5">
        <f>'GDP Toolbox'!AB31</f>
        <v>4.6012174896833002</v>
      </c>
      <c r="AC31" s="5">
        <f>'GDP Toolbox'!AC31</f>
        <v>4.6052801799385348</v>
      </c>
      <c r="AD31" s="5">
        <f>'GDP Toolbox'!AD31</f>
        <v>4.5990603502581298</v>
      </c>
      <c r="AE31" s="5">
        <f>'GDP Toolbox'!AE31</f>
        <v>4.5958080380255399</v>
      </c>
      <c r="AF31" s="5">
        <f>'GDP Toolbox'!AF31</f>
        <v>4.6024936071446696</v>
      </c>
      <c r="AG31" s="5">
        <f>'GDP Toolbox'!AG31</f>
        <v>4.6083152351321646</v>
      </c>
    </row>
    <row r="32" spans="1:33" x14ac:dyDescent="0.25">
      <c r="A32" s="5" t="s">
        <v>30</v>
      </c>
      <c r="B32" s="5">
        <f>'GDP Toolbox'!B32</f>
        <v>4.5969821056356501</v>
      </c>
      <c r="C32" s="5">
        <f>'GDP Toolbox'!C32</f>
        <v>4.6115100465342707</v>
      </c>
      <c r="D32" s="5">
        <f>'GDP Toolbox'!D32</f>
        <v>4.6051338241014301</v>
      </c>
      <c r="E32" s="5">
        <f>'GDP Toolbox'!E32</f>
        <v>4.6087558712817076</v>
      </c>
      <c r="F32" s="5">
        <f>'GDP Toolbox'!F32</f>
        <v>4.6061931998816101</v>
      </c>
      <c r="G32" s="5">
        <f>'GDP Toolbox'!G32</f>
        <v>4.6131681170991534</v>
      </c>
      <c r="H32" s="5">
        <f>'GDP Toolbox'!H32</f>
        <v>4.6103125602739103</v>
      </c>
      <c r="I32" s="5">
        <f>'GDP Toolbox'!I32</f>
        <v>4.6167827901344145</v>
      </c>
      <c r="J32" s="5">
        <f>'GDP Toolbox'!J32</f>
        <v>4.6072213252402499</v>
      </c>
      <c r="K32" s="5">
        <f>'GDP Toolbox'!K32</f>
        <v>4.6011199950267301</v>
      </c>
      <c r="L32" s="5">
        <f>'GDP Toolbox'!L32</f>
        <v>4.6071083066183505</v>
      </c>
      <c r="M32" s="5">
        <f>'GDP Toolbox'!M32</f>
        <v>4.6126499336635352</v>
      </c>
      <c r="N32" s="5">
        <f>'GDP Toolbox'!N32</f>
        <v>4.6043731885343204</v>
      </c>
      <c r="O32" s="5">
        <f>'GDP Toolbox'!O32</f>
        <v>4.6075772865955145</v>
      </c>
      <c r="P32" s="5">
        <f>'GDP Toolbox'!P32</f>
        <v>4.6050261756190958</v>
      </c>
      <c r="Q32" s="5">
        <f>'GDP Toolbox'!Q32</f>
        <v>4.6139573031007597</v>
      </c>
      <c r="R32" s="5">
        <f>'GDP Toolbox'!R32</f>
        <v>4.6091908244433499</v>
      </c>
      <c r="S32" s="5">
        <f>'GDP Toolbox'!S32</f>
        <v>4.6145644266672701</v>
      </c>
      <c r="T32" s="5">
        <f>'GDP Toolbox'!T32</f>
        <v>4.6075756281631488</v>
      </c>
      <c r="U32" s="5">
        <f>'GDP Toolbox'!U32</f>
        <v>4.8735818770665951</v>
      </c>
      <c r="V32" s="5">
        <f>'GDP Toolbox'!V32</f>
        <v>4.5317371199007761</v>
      </c>
      <c r="W32" s="5">
        <f>'GDP Toolbox'!W32</f>
        <v>4.6022127452241</v>
      </c>
      <c r="X32" s="5">
        <f>'GDP Toolbox'!X32</f>
        <v>4.6165462467796896</v>
      </c>
      <c r="Y32" s="5">
        <f>'GDP Toolbox'!Y32</f>
        <v>4.6278549472165871</v>
      </c>
      <c r="Z32" s="5">
        <f>'GDP Toolbox'!Z32</f>
        <v>4.6102174272096041</v>
      </c>
      <c r="AA32" s="5">
        <f>'GDP Toolbox'!AA32</f>
        <v>4.6079797504629365</v>
      </c>
      <c r="AB32" s="5">
        <f>'GDP Toolbox'!AB32</f>
        <v>4.6118646321330301</v>
      </c>
      <c r="AC32" s="5">
        <f>'GDP Toolbox'!AC32</f>
        <v>4.6101776277986302</v>
      </c>
      <c r="AD32" s="5">
        <f>'GDP Toolbox'!AD32</f>
        <v>4.60397553985658</v>
      </c>
      <c r="AE32" s="5">
        <f>'GDP Toolbox'!AE32</f>
        <v>4.5932590422127699</v>
      </c>
      <c r="AF32" s="5">
        <f>'GDP Toolbox'!AF32</f>
        <v>4.6084248837085866</v>
      </c>
      <c r="AG32" s="5">
        <f>'GDP Toolbox'!AG32</f>
        <v>4.6071681886507641</v>
      </c>
    </row>
    <row r="33" spans="1:33" x14ac:dyDescent="0.25">
      <c r="A33" s="5" t="s">
        <v>31</v>
      </c>
      <c r="B33" s="5">
        <f>'GDP Toolbox'!B33</f>
        <v>4.6015404428589299</v>
      </c>
      <c r="C33" s="5">
        <f>'GDP Toolbox'!C33</f>
        <v>4.6016178840278466</v>
      </c>
      <c r="D33" s="5">
        <f>'GDP Toolbox'!D33</f>
        <v>4.6153948591948302</v>
      </c>
      <c r="E33" s="5">
        <f>'GDP Toolbox'!E33</f>
        <v>4.6190189657355329</v>
      </c>
      <c r="F33" s="5">
        <f>'GDP Toolbox'!F33</f>
        <v>4.6220086171606596</v>
      </c>
      <c r="G33" s="5">
        <f>'GDP Toolbox'!G33</f>
        <v>4.6158232401704042</v>
      </c>
      <c r="H33" s="5">
        <f>'GDP Toolbox'!H33</f>
        <v>4.6221923678283501</v>
      </c>
      <c r="I33" s="5">
        <f>'GDP Toolbox'!I33</f>
        <v>4.6395185681619422</v>
      </c>
      <c r="J33" s="5">
        <f>'GDP Toolbox'!J33</f>
        <v>4.6122847664749704</v>
      </c>
      <c r="K33" s="5">
        <f>'GDP Toolbox'!K33</f>
        <v>4.6128406922923109</v>
      </c>
      <c r="L33" s="5">
        <f>'GDP Toolbox'!L33</f>
        <v>4.6074775220397832</v>
      </c>
      <c r="M33" s="5">
        <f>'GDP Toolbox'!M33</f>
        <v>4.6093895048916105</v>
      </c>
      <c r="N33" s="5">
        <f>'GDP Toolbox'!N33</f>
        <v>4.6351727449664599</v>
      </c>
      <c r="O33" s="5">
        <f>'GDP Toolbox'!O33</f>
        <v>4.6133069922109726</v>
      </c>
      <c r="P33" s="5">
        <f>'GDP Toolbox'!P33</f>
        <v>4.6148927681362144</v>
      </c>
      <c r="Q33" s="5">
        <f>'GDP Toolbox'!Q33</f>
        <v>4.6047357780714497</v>
      </c>
      <c r="R33" s="5">
        <f>'GDP Toolbox'!R33</f>
        <v>4.6151708074201201</v>
      </c>
      <c r="S33" s="5">
        <f>'GDP Toolbox'!S33</f>
        <v>4.6108135098226501</v>
      </c>
      <c r="T33" s="5">
        <f>'GDP Toolbox'!T33</f>
        <v>4.6135126064149032</v>
      </c>
      <c r="U33" s="5">
        <f>'GDP Toolbox'!U33</f>
        <v>4.8787047418893632</v>
      </c>
      <c r="V33" s="5">
        <f>'GDP Toolbox'!V33</f>
        <v>4.5334074515910405</v>
      </c>
      <c r="W33" s="5">
        <f>'GDP Toolbox'!W33</f>
        <v>4.5881773131146399</v>
      </c>
      <c r="X33" s="5">
        <f>'GDP Toolbox'!X33</f>
        <v>4.6118364471103002</v>
      </c>
      <c r="Y33" s="5">
        <f>'GDP Toolbox'!Y33</f>
        <v>4.6291630334531648</v>
      </c>
      <c r="Z33" s="5">
        <f>'GDP Toolbox'!Z33</f>
        <v>4.618688401789</v>
      </c>
      <c r="AA33" s="5">
        <f>'GDP Toolbox'!AA33</f>
        <v>4.6146129860891154</v>
      </c>
      <c r="AB33" s="5">
        <f>'GDP Toolbox'!AB33</f>
        <v>4.6130969875432601</v>
      </c>
      <c r="AC33" s="5">
        <f>'GDP Toolbox'!AC33</f>
        <v>4.6152096217821876</v>
      </c>
      <c r="AD33" s="5">
        <f>'GDP Toolbox'!AD33</f>
        <v>4.61726304957216</v>
      </c>
      <c r="AE33" s="5">
        <f>'GDP Toolbox'!AE33</f>
        <v>4.6133588158592502</v>
      </c>
      <c r="AF33" s="5">
        <f>'GDP Toolbox'!AF33</f>
        <v>4.6144371150586165</v>
      </c>
      <c r="AG33" s="5">
        <f>'GDP Toolbox'!AG33</f>
        <v>4.6123543182014988</v>
      </c>
    </row>
    <row r="34" spans="1:33" x14ac:dyDescent="0.25">
      <c r="A34" s="5" t="s">
        <v>32</v>
      </c>
      <c r="B34" s="5">
        <f>'GDP Toolbox'!B34</f>
        <v>4.6026985633100699</v>
      </c>
      <c r="C34" s="5">
        <f>'GDP Toolbox'!C34</f>
        <v>4.612662051746387</v>
      </c>
      <c r="D34" s="5">
        <f>'GDP Toolbox'!D34</f>
        <v>4.6216681455089201</v>
      </c>
      <c r="E34" s="5">
        <f>'GDP Toolbox'!E34</f>
        <v>4.6183672644760128</v>
      </c>
      <c r="F34" s="5">
        <f>'GDP Toolbox'!F34</f>
        <v>4.6258498442957796</v>
      </c>
      <c r="G34" s="5">
        <f>'GDP Toolbox'!G34</f>
        <v>4.6201179100352121</v>
      </c>
      <c r="H34" s="5">
        <f>'GDP Toolbox'!H34</f>
        <v>4.6312346157749698</v>
      </c>
      <c r="I34" s="5">
        <f>'GDP Toolbox'!I34</f>
        <v>4.6706699744519105</v>
      </c>
      <c r="J34" s="5">
        <f>'GDP Toolbox'!J34</f>
        <v>4.6308254480354698</v>
      </c>
      <c r="K34" s="5">
        <f>'GDP Toolbox'!K34</f>
        <v>4.6181160258210578</v>
      </c>
      <c r="L34" s="5">
        <f>'GDP Toolbox'!L34</f>
        <v>4.6162288133448248</v>
      </c>
      <c r="M34" s="5">
        <f>'GDP Toolbox'!M34</f>
        <v>4.6153445559111361</v>
      </c>
      <c r="N34" s="5">
        <f>'GDP Toolbox'!N34</f>
        <v>4.6328893704948202</v>
      </c>
      <c r="O34" s="5">
        <f>'GDP Toolbox'!O34</f>
        <v>4.6241587565397761</v>
      </c>
      <c r="P34" s="5">
        <f>'GDP Toolbox'!P34</f>
        <v>4.6208171315642694</v>
      </c>
      <c r="Q34" s="5">
        <f>'GDP Toolbox'!Q34</f>
        <v>4.6266876343606302</v>
      </c>
      <c r="R34" s="5">
        <f>'GDP Toolbox'!R34</f>
        <v>4.6163061329267601</v>
      </c>
      <c r="S34" s="5">
        <f>'GDP Toolbox'!S34</f>
        <v>4.61057434287215</v>
      </c>
      <c r="T34" s="5">
        <f>'GDP Toolbox'!T34</f>
        <v>4.6147264844082097</v>
      </c>
      <c r="U34" s="5">
        <f>'GDP Toolbox'!U34</f>
        <v>4.8814639899499594</v>
      </c>
      <c r="V34" s="5">
        <f>'GDP Toolbox'!V34</f>
        <v>4.5462043430646766</v>
      </c>
      <c r="W34" s="5">
        <f>'GDP Toolbox'!W34</f>
        <v>4.5832062941991296</v>
      </c>
      <c r="X34" s="5">
        <f>'GDP Toolbox'!X34</f>
        <v>4.6303620063692099</v>
      </c>
      <c r="Y34" s="5">
        <f>'GDP Toolbox'!Y34</f>
        <v>4.6109933797369358</v>
      </c>
      <c r="Z34" s="5">
        <f>'GDP Toolbox'!Z34</f>
        <v>4.6251590704471326</v>
      </c>
      <c r="AA34" s="5">
        <f>'GDP Toolbox'!AA34</f>
        <v>4.6224613091552254</v>
      </c>
      <c r="AB34" s="5">
        <f>'GDP Toolbox'!AB34</f>
        <v>4.6147791702676599</v>
      </c>
      <c r="AC34" s="5">
        <f>'GDP Toolbox'!AC34</f>
        <v>4.6204823540896971</v>
      </c>
      <c r="AD34" s="5">
        <f>'GDP Toolbox'!AD34</f>
        <v>4.6135544811416302</v>
      </c>
      <c r="AE34" s="5">
        <f>'GDP Toolbox'!AE34</f>
        <v>4.5408365803930497</v>
      </c>
      <c r="AF34" s="5">
        <f>'GDP Toolbox'!AF34</f>
        <v>4.6235698688334548</v>
      </c>
      <c r="AG34" s="5">
        <f>'GDP Toolbox'!AG34</f>
        <v>4.611122436147423</v>
      </c>
    </row>
    <row r="35" spans="1:33" x14ac:dyDescent="0.25">
      <c r="A35" s="5" t="s">
        <v>33</v>
      </c>
      <c r="B35" s="5">
        <f>'GDP Toolbox'!B35</f>
        <v>4.5952365944140698</v>
      </c>
      <c r="C35" s="5">
        <f>'GDP Toolbox'!C35</f>
        <v>4.6210927465319065</v>
      </c>
      <c r="D35" s="5">
        <f>'GDP Toolbox'!D35</f>
        <v>4.6093319447827001</v>
      </c>
      <c r="E35" s="5">
        <f>'GDP Toolbox'!E35</f>
        <v>4.6145829647847734</v>
      </c>
      <c r="F35" s="5">
        <f>'GDP Toolbox'!F35</f>
        <v>4.6179206940180499</v>
      </c>
      <c r="G35" s="5">
        <f>'GDP Toolbox'!G35</f>
        <v>4.6215552152374144</v>
      </c>
      <c r="H35" s="5">
        <f>'GDP Toolbox'!H35</f>
        <v>4.6407799131968703</v>
      </c>
      <c r="I35" s="5">
        <f>'GDP Toolbox'!I35</f>
        <v>4.6879495766870143</v>
      </c>
      <c r="J35" s="5">
        <f>'GDP Toolbox'!J35</f>
        <v>4.6040726259211402</v>
      </c>
      <c r="K35" s="5">
        <f>'GDP Toolbox'!K35</f>
        <v>4.6180469238017707</v>
      </c>
      <c r="L35" s="5">
        <f>'GDP Toolbox'!L35</f>
        <v>4.6157045047029905</v>
      </c>
      <c r="M35" s="5">
        <f>'GDP Toolbox'!M35</f>
        <v>4.6368022058139404</v>
      </c>
      <c r="N35" s="5">
        <f>'GDP Toolbox'!N35</f>
        <v>4.6470395006900302</v>
      </c>
      <c r="O35" s="5">
        <f>'GDP Toolbox'!O35</f>
        <v>4.6225286522842381</v>
      </c>
      <c r="P35" s="5">
        <f>'GDP Toolbox'!P35</f>
        <v>4.612255029111302</v>
      </c>
      <c r="Q35" s="5">
        <f>'GDP Toolbox'!Q35</f>
        <v>4.6379989537669104</v>
      </c>
      <c r="R35" s="5">
        <f>'GDP Toolbox'!R35</f>
        <v>4.6033171796555896</v>
      </c>
      <c r="S35" s="5">
        <f>'GDP Toolbox'!S35</f>
        <v>4.60463343018316</v>
      </c>
      <c r="T35" s="5">
        <f>'GDP Toolbox'!T35</f>
        <v>4.6187637792254117</v>
      </c>
      <c r="U35" s="5">
        <f>'GDP Toolbox'!U35</f>
        <v>4.8983811941806445</v>
      </c>
      <c r="V35" s="5">
        <f>'GDP Toolbox'!V35</f>
        <v>4.5417252577371423</v>
      </c>
      <c r="W35" s="5">
        <f>'GDP Toolbox'!W35</f>
        <v>4.6008292877852801</v>
      </c>
      <c r="X35" s="5">
        <f>'GDP Toolbox'!X35</f>
        <v>4.6469728977109597</v>
      </c>
      <c r="Y35" s="5">
        <f>'GDP Toolbox'!Y35</f>
        <v>4.5912472335413117</v>
      </c>
      <c r="Z35" s="5">
        <f>'GDP Toolbox'!Z35</f>
        <v>4.6301456853914837</v>
      </c>
      <c r="AA35" s="5">
        <f>'GDP Toolbox'!AA35</f>
        <v>4.6269522558357608</v>
      </c>
      <c r="AB35" s="5">
        <f>'GDP Toolbox'!AB35</f>
        <v>4.6090760801263304</v>
      </c>
      <c r="AC35" s="5">
        <f>'GDP Toolbox'!AC35</f>
        <v>4.6183825174602262</v>
      </c>
      <c r="AD35" s="5">
        <f>'GDP Toolbox'!AD35</f>
        <v>4.62195242843773</v>
      </c>
      <c r="AE35" s="5">
        <f>'GDP Toolbox'!AE35</f>
        <v>4.4958926007289</v>
      </c>
      <c r="AF35" s="5">
        <f>'GDP Toolbox'!AF35</f>
        <v>4.6247276852036219</v>
      </c>
      <c r="AG35" s="5">
        <f>'GDP Toolbox'!AG35</f>
        <v>4.6141893904082512</v>
      </c>
    </row>
    <row r="36" spans="1:33" x14ac:dyDescent="0.25">
      <c r="A36" s="5" t="s">
        <v>34</v>
      </c>
      <c r="B36" s="5">
        <f>'GDP Toolbox'!B36</f>
        <v>4.5466313313017004</v>
      </c>
      <c r="C36" s="5">
        <f>'GDP Toolbox'!C36</f>
        <v>4.632152857317978</v>
      </c>
      <c r="D36" s="5">
        <f>'GDP Toolbox'!D36</f>
        <v>4.6097981181870002</v>
      </c>
      <c r="E36" s="5">
        <f>'GDP Toolbox'!E36</f>
        <v>4.6124350688763345</v>
      </c>
      <c r="F36" s="5">
        <f>'GDP Toolbox'!F36</f>
        <v>4.6139716812506499</v>
      </c>
      <c r="G36" s="5">
        <f>'GDP Toolbox'!G36</f>
        <v>4.6200292413947892</v>
      </c>
      <c r="H36" s="5">
        <f>'GDP Toolbox'!H36</f>
        <v>4.6367119314966603</v>
      </c>
      <c r="I36" s="5">
        <f>'GDP Toolbox'!I36</f>
        <v>4.7069508714882486</v>
      </c>
      <c r="J36" s="5">
        <f>'GDP Toolbox'!J36</f>
        <v>4.6119297477276904</v>
      </c>
      <c r="K36" s="5">
        <f>'GDP Toolbox'!K36</f>
        <v>4.6205512880263937</v>
      </c>
      <c r="L36" s="5">
        <f>'GDP Toolbox'!L36</f>
        <v>4.6141993005726114</v>
      </c>
      <c r="M36" s="5">
        <f>'GDP Toolbox'!M36</f>
        <v>4.6482942979866451</v>
      </c>
      <c r="N36" s="5">
        <f>'GDP Toolbox'!N36</f>
        <v>4.6435892437829001</v>
      </c>
      <c r="O36" s="5">
        <f>'GDP Toolbox'!O36</f>
        <v>4.6218011221186357</v>
      </c>
      <c r="P36" s="5">
        <f>'GDP Toolbox'!P36</f>
        <v>4.6034106388926297</v>
      </c>
      <c r="Q36" s="5">
        <f>'GDP Toolbox'!Q36</f>
        <v>4.6496259963925999</v>
      </c>
      <c r="R36" s="5">
        <f>'GDP Toolbox'!R36</f>
        <v>4.6060577051639804</v>
      </c>
      <c r="S36" s="5">
        <f>'GDP Toolbox'!S36</f>
        <v>4.5999268086045104</v>
      </c>
      <c r="T36" s="5">
        <f>'GDP Toolbox'!T36</f>
        <v>4.617841135662994</v>
      </c>
      <c r="U36" s="5">
        <f>'GDP Toolbox'!U36</f>
        <v>4.8995680939156916</v>
      </c>
      <c r="V36" s="5">
        <f>'GDP Toolbox'!V36</f>
        <v>4.5524365685996422</v>
      </c>
      <c r="W36" s="5">
        <f>'GDP Toolbox'!W36</f>
        <v>4.6117524524956002</v>
      </c>
      <c r="X36" s="5">
        <f>'GDP Toolbox'!X36</f>
        <v>4.6606549231095604</v>
      </c>
      <c r="Y36" s="5">
        <f>'GDP Toolbox'!Y36</f>
        <v>4.5633488840555216</v>
      </c>
      <c r="Z36" s="5">
        <f>'GDP Toolbox'!Z36</f>
        <v>4.6328048080847317</v>
      </c>
      <c r="AA36" s="5">
        <f>'GDP Toolbox'!AA36</f>
        <v>4.6371548153749975</v>
      </c>
      <c r="AB36" s="5">
        <f>'GDP Toolbox'!AB36</f>
        <v>4.6107938830440904</v>
      </c>
      <c r="AC36" s="5">
        <f>'GDP Toolbox'!AC36</f>
        <v>4.6111423172583805</v>
      </c>
      <c r="AD36" s="5">
        <f>'GDP Toolbox'!AD36</f>
        <v>4.6271885984598304</v>
      </c>
      <c r="AE36" s="5">
        <f>'GDP Toolbox'!AE36</f>
        <v>4.5213745503269704</v>
      </c>
      <c r="AF36" s="5">
        <f>'GDP Toolbox'!AF36</f>
        <v>4.630711219055808</v>
      </c>
      <c r="AG36" s="5">
        <f>'GDP Toolbox'!AG36</f>
        <v>4.6106750066225368</v>
      </c>
    </row>
    <row r="37" spans="1:33" x14ac:dyDescent="0.25">
      <c r="A37" s="5" t="s">
        <v>35</v>
      </c>
      <c r="B37" s="5">
        <f>'GDP Toolbox'!B37</f>
        <v>4.4901805089365601</v>
      </c>
      <c r="C37" s="5">
        <f>'GDP Toolbox'!C37</f>
        <v>4.643265265853862</v>
      </c>
      <c r="D37" s="5">
        <f>'GDP Toolbox'!D37</f>
        <v>4.6129320109668503</v>
      </c>
      <c r="E37" s="5">
        <f>'GDP Toolbox'!E37</f>
        <v>4.6027381200144033</v>
      </c>
      <c r="F37" s="5">
        <f>'GDP Toolbox'!F37</f>
        <v>4.6161608551500004</v>
      </c>
      <c r="G37" s="5">
        <f>'GDP Toolbox'!G37</f>
        <v>4.628535088292824</v>
      </c>
      <c r="H37" s="5">
        <f>'GDP Toolbox'!H37</f>
        <v>4.6445743727981998</v>
      </c>
      <c r="I37" s="5">
        <f>'GDP Toolbox'!I37</f>
        <v>4.730930057767158</v>
      </c>
      <c r="J37" s="5">
        <f>'GDP Toolbox'!J37</f>
        <v>4.6139362228085998</v>
      </c>
      <c r="K37" s="5">
        <f>'GDP Toolbox'!K37</f>
        <v>4.6158034519048448</v>
      </c>
      <c r="L37" s="5">
        <f>'GDP Toolbox'!L37</f>
        <v>4.6125826457035455</v>
      </c>
      <c r="M37" s="5">
        <f>'GDP Toolbox'!M37</f>
        <v>4.672063910777851</v>
      </c>
      <c r="N37" s="5">
        <f>'GDP Toolbox'!N37</f>
        <v>4.6485964260427304</v>
      </c>
      <c r="O37" s="5">
        <f>'GDP Toolbox'!O37</f>
        <v>4.6221452901940534</v>
      </c>
      <c r="P37" s="5">
        <f>'GDP Toolbox'!P37</f>
        <v>4.5995705371775966</v>
      </c>
      <c r="Q37" s="5">
        <f>'GDP Toolbox'!Q37</f>
        <v>4.6510239771955701</v>
      </c>
      <c r="R37" s="5">
        <f>'GDP Toolbox'!R37</f>
        <v>4.6154706887718202</v>
      </c>
      <c r="S37" s="5">
        <f>'GDP Toolbox'!S37</f>
        <v>4.59711091000365</v>
      </c>
      <c r="T37" s="5">
        <f>'GDP Toolbox'!T37</f>
        <v>4.6176535424829366</v>
      </c>
      <c r="U37" s="5">
        <f>'GDP Toolbox'!U37</f>
        <v>4.910847240398601</v>
      </c>
      <c r="V37" s="5">
        <f>'GDP Toolbox'!V37</f>
        <v>4.5578780858603825</v>
      </c>
      <c r="W37" s="5">
        <f>'GDP Toolbox'!W37</f>
        <v>4.6272200804472003</v>
      </c>
      <c r="X37" s="5">
        <f>'GDP Toolbox'!X37</f>
        <v>4.6659046101438104</v>
      </c>
      <c r="Y37" s="5">
        <f>'GDP Toolbox'!Y37</f>
        <v>4.568118360176542</v>
      </c>
      <c r="Z37" s="5">
        <f>'GDP Toolbox'!Z37</f>
        <v>4.6404601067665388</v>
      </c>
      <c r="AA37" s="5">
        <f>'GDP Toolbox'!AA37</f>
        <v>4.637492846804677</v>
      </c>
      <c r="AB37" s="5">
        <f>'GDP Toolbox'!AB37</f>
        <v>4.6231495822037001</v>
      </c>
      <c r="AC37" s="5">
        <f>'GDP Toolbox'!AC37</f>
        <v>4.6125429403175042</v>
      </c>
      <c r="AD37" s="5">
        <f>'GDP Toolbox'!AD37</f>
        <v>4.6415294318660196</v>
      </c>
      <c r="AE37" s="5">
        <f>'GDP Toolbox'!AE37</f>
        <v>4.5098380498609298</v>
      </c>
      <c r="AF37" s="5">
        <f>'GDP Toolbox'!AF37</f>
        <v>4.6346318961377104</v>
      </c>
      <c r="AG37" s="5">
        <f>'GDP Toolbox'!AG37</f>
        <v>4.6146055327745765</v>
      </c>
    </row>
    <row r="38" spans="1:33" x14ac:dyDescent="0.25">
      <c r="A38" s="5" t="s">
        <v>36</v>
      </c>
      <c r="B38" s="5">
        <f>'GDP Toolbox'!B38</f>
        <v>4.4266397364138301</v>
      </c>
      <c r="C38" s="5">
        <f>'GDP Toolbox'!C38</f>
        <v>4.6536174342257182</v>
      </c>
      <c r="D38" s="5">
        <f>'GDP Toolbox'!D38</f>
        <v>4.6229017651229398</v>
      </c>
      <c r="E38" s="5">
        <f>'GDP Toolbox'!E38</f>
        <v>4.6107484595152126</v>
      </c>
      <c r="F38" s="5">
        <f>'GDP Toolbox'!F38</f>
        <v>4.6244802205447897</v>
      </c>
      <c r="G38" s="5">
        <f>'GDP Toolbox'!G38</f>
        <v>4.6404504534648687</v>
      </c>
      <c r="H38" s="5">
        <f>'GDP Toolbox'!H38</f>
        <v>4.64692815437453</v>
      </c>
      <c r="I38" s="5">
        <f>'GDP Toolbox'!I38</f>
        <v>4.7556038070446922</v>
      </c>
      <c r="J38" s="5">
        <f>'GDP Toolbox'!J38</f>
        <v>4.6223443414037799</v>
      </c>
      <c r="K38" s="5">
        <f>'GDP Toolbox'!K38</f>
        <v>4.623010104116422</v>
      </c>
      <c r="L38" s="5">
        <f>'GDP Toolbox'!L38</f>
        <v>4.6145361877384152</v>
      </c>
      <c r="M38" s="5">
        <f>'GDP Toolbox'!M38</f>
        <v>4.6783837307580498</v>
      </c>
      <c r="N38" s="5">
        <f>'GDP Toolbox'!N38</f>
        <v>4.66088989738933</v>
      </c>
      <c r="O38" s="5">
        <f>'GDP Toolbox'!O38</f>
        <v>4.6222436021773801</v>
      </c>
      <c r="P38" s="5">
        <f>'GDP Toolbox'!P38</f>
        <v>4.5996027163512387</v>
      </c>
      <c r="Q38" s="5">
        <f>'GDP Toolbox'!Q38</f>
        <v>4.6877532857565702</v>
      </c>
      <c r="R38" s="5">
        <f>'GDP Toolbox'!R38</f>
        <v>4.6281068894246404</v>
      </c>
      <c r="S38" s="5">
        <f>'GDP Toolbox'!S38</f>
        <v>4.5891252889083596</v>
      </c>
      <c r="T38" s="5">
        <f>'GDP Toolbox'!T38</f>
        <v>4.6163591782203337</v>
      </c>
      <c r="U38" s="5">
        <f>'GDP Toolbox'!U38</f>
        <v>4.9200776822643677</v>
      </c>
      <c r="V38" s="5">
        <f>'GDP Toolbox'!V38</f>
        <v>4.5601061079054466</v>
      </c>
      <c r="W38" s="5">
        <f>'GDP Toolbox'!W38</f>
        <v>4.6172554559720398</v>
      </c>
      <c r="X38" s="5">
        <f>'GDP Toolbox'!X38</f>
        <v>4.6607122759981898</v>
      </c>
      <c r="Y38" s="5">
        <f>'GDP Toolbox'!Y38</f>
        <v>4.6026329292606283</v>
      </c>
      <c r="Z38" s="5">
        <f>'GDP Toolbox'!Z38</f>
        <v>4.6507838819484482</v>
      </c>
      <c r="AA38" s="5">
        <f>'GDP Toolbox'!AA38</f>
        <v>4.6414136773809007</v>
      </c>
      <c r="AB38" s="5">
        <f>'GDP Toolbox'!AB38</f>
        <v>4.6271618867658004</v>
      </c>
      <c r="AC38" s="5">
        <f>'GDP Toolbox'!AC38</f>
        <v>4.615239321664875</v>
      </c>
      <c r="AD38" s="5">
        <f>'GDP Toolbox'!AD38</f>
        <v>4.6565477784893901</v>
      </c>
      <c r="AE38" s="5">
        <f>'GDP Toolbox'!AE38</f>
        <v>4.5534618694241296</v>
      </c>
      <c r="AF38" s="5">
        <f>'GDP Toolbox'!AF38</f>
        <v>4.6398131294316309</v>
      </c>
      <c r="AG38" s="5">
        <f>'GDP Toolbox'!AG38</f>
        <v>4.6213682855568639</v>
      </c>
    </row>
    <row r="39" spans="1:33" x14ac:dyDescent="0.25">
      <c r="A39" s="5" t="s">
        <v>37</v>
      </c>
      <c r="B39" s="5">
        <f>'GDP Toolbox'!B39</f>
        <v>4.4480253735573196</v>
      </c>
      <c r="C39" s="5">
        <f>'GDP Toolbox'!C39</f>
        <v>4.665738335621767</v>
      </c>
      <c r="D39" s="5">
        <f>'GDP Toolbox'!D39</f>
        <v>4.6240918562972801</v>
      </c>
      <c r="E39" s="5">
        <f>'GDP Toolbox'!E39</f>
        <v>4.6171219269175845</v>
      </c>
      <c r="F39" s="5">
        <f>'GDP Toolbox'!F39</f>
        <v>4.6363406526197304</v>
      </c>
      <c r="G39" s="5">
        <f>'GDP Toolbox'!G39</f>
        <v>4.6467343050657837</v>
      </c>
      <c r="H39" s="5">
        <f>'GDP Toolbox'!H39</f>
        <v>4.6539590619606699</v>
      </c>
      <c r="I39" s="5">
        <f>'GDP Toolbox'!I39</f>
        <v>4.7857606668672501</v>
      </c>
      <c r="J39" s="5">
        <f>'GDP Toolbox'!J39</f>
        <v>4.6378262271213702</v>
      </c>
      <c r="K39" s="5">
        <f>'GDP Toolbox'!K39</f>
        <v>4.6292772613313247</v>
      </c>
      <c r="L39" s="5">
        <f>'GDP Toolbox'!L39</f>
        <v>4.616851690761929</v>
      </c>
      <c r="M39" s="5">
        <f>'GDP Toolbox'!M39</f>
        <v>4.6877117120695733</v>
      </c>
      <c r="N39" s="5">
        <f>'GDP Toolbox'!N39</f>
        <v>4.6818426803525002</v>
      </c>
      <c r="O39" s="5">
        <f>'GDP Toolbox'!O39</f>
        <v>4.6239232430702613</v>
      </c>
      <c r="P39" s="5">
        <f>'GDP Toolbox'!P39</f>
        <v>4.6074475907321322</v>
      </c>
      <c r="Q39" s="5">
        <f>'GDP Toolbox'!Q39</f>
        <v>4.7055796387103497</v>
      </c>
      <c r="R39" s="5">
        <f>'GDP Toolbox'!R39</f>
        <v>4.6437634714604004</v>
      </c>
      <c r="S39" s="5">
        <f>'GDP Toolbox'!S39</f>
        <v>4.6230324006822601</v>
      </c>
      <c r="T39" s="5">
        <f>'GDP Toolbox'!T39</f>
        <v>4.6210346881950839</v>
      </c>
      <c r="U39" s="5">
        <f>'GDP Toolbox'!U39</f>
        <v>4.9373949115908751</v>
      </c>
      <c r="V39" s="5">
        <f>'GDP Toolbox'!V39</f>
        <v>4.5700401804722519</v>
      </c>
      <c r="W39" s="5">
        <f>'GDP Toolbox'!W39</f>
        <v>4.6582373003043802</v>
      </c>
      <c r="X39" s="5">
        <f>'GDP Toolbox'!X39</f>
        <v>4.6755485455512202</v>
      </c>
      <c r="Y39" s="5">
        <f>'GDP Toolbox'!Y39</f>
        <v>4.6363258681378863</v>
      </c>
      <c r="Z39" s="5">
        <f>'GDP Toolbox'!Z39</f>
        <v>4.6638918218040981</v>
      </c>
      <c r="AA39" s="5">
        <f>'GDP Toolbox'!AA39</f>
        <v>4.6478228867825493</v>
      </c>
      <c r="AB39" s="5">
        <f>'GDP Toolbox'!AB39</f>
        <v>4.6409202966425802</v>
      </c>
      <c r="AC39" s="5">
        <f>'GDP Toolbox'!AC39</f>
        <v>4.6191026765182484</v>
      </c>
      <c r="AD39" s="5">
        <f>'GDP Toolbox'!AD39</f>
        <v>4.6711010538387399</v>
      </c>
      <c r="AE39" s="5">
        <f>'GDP Toolbox'!AE39</f>
        <v>4.5804480552408</v>
      </c>
      <c r="AF39" s="5">
        <f>'GDP Toolbox'!AF39</f>
        <v>4.6451886577703991</v>
      </c>
      <c r="AG39" s="5">
        <f>'GDP Toolbox'!AG39</f>
        <v>4.6268044681132414</v>
      </c>
    </row>
    <row r="40" spans="1:33" x14ac:dyDescent="0.25">
      <c r="A40" s="5" t="s">
        <v>38</v>
      </c>
      <c r="B40" s="5">
        <f>'GDP Toolbox'!B40</f>
        <v>4.4443196011635901</v>
      </c>
      <c r="C40" s="5">
        <f>'GDP Toolbox'!C40</f>
        <v>4.6751718817739825</v>
      </c>
      <c r="D40" s="5">
        <f>'GDP Toolbox'!D40</f>
        <v>4.6224942575499401</v>
      </c>
      <c r="E40" s="5">
        <f>'GDP Toolbox'!E40</f>
        <v>4.6226291917878894</v>
      </c>
      <c r="F40" s="5">
        <f>'GDP Toolbox'!F40</f>
        <v>4.6525497942535496</v>
      </c>
      <c r="G40" s="5">
        <f>'GDP Toolbox'!G40</f>
        <v>4.6562244518105906</v>
      </c>
      <c r="H40" s="5">
        <f>'GDP Toolbox'!H40</f>
        <v>4.6609757520827904</v>
      </c>
      <c r="I40" s="5">
        <f>'GDP Toolbox'!I40</f>
        <v>4.8152961200497364</v>
      </c>
      <c r="J40" s="5">
        <f>'GDP Toolbox'!J40</f>
        <v>4.63885600589541</v>
      </c>
      <c r="K40" s="5">
        <f>'GDP Toolbox'!K40</f>
        <v>4.6325810519973896</v>
      </c>
      <c r="L40" s="5">
        <f>'GDP Toolbox'!L40</f>
        <v>4.6183134338542322</v>
      </c>
      <c r="M40" s="5">
        <f>'GDP Toolbox'!M40</f>
        <v>4.691840628039003</v>
      </c>
      <c r="N40" s="5">
        <f>'GDP Toolbox'!N40</f>
        <v>4.6969631962849601</v>
      </c>
      <c r="O40" s="5">
        <f>'GDP Toolbox'!O40</f>
        <v>4.6282126573562019</v>
      </c>
      <c r="P40" s="5">
        <f>'GDP Toolbox'!P40</f>
        <v>4.6154471961490309</v>
      </c>
      <c r="Q40" s="5">
        <f>'GDP Toolbox'!Q40</f>
        <v>4.7168357418004403</v>
      </c>
      <c r="R40" s="5">
        <f>'GDP Toolbox'!R40</f>
        <v>4.6616621570190704</v>
      </c>
      <c r="S40" s="5">
        <f>'GDP Toolbox'!S40</f>
        <v>4.61620161270615</v>
      </c>
      <c r="T40" s="5">
        <f>'GDP Toolbox'!T40</f>
        <v>4.6225588688744459</v>
      </c>
      <c r="U40" s="5">
        <f>'GDP Toolbox'!U40</f>
        <v>4.9455707000583136</v>
      </c>
      <c r="V40" s="5">
        <f>'GDP Toolbox'!V40</f>
        <v>4.5626742490100609</v>
      </c>
      <c r="W40" s="5">
        <f>'GDP Toolbox'!W40</f>
        <v>4.6660168155938901</v>
      </c>
      <c r="X40" s="5">
        <f>'GDP Toolbox'!X40</f>
        <v>4.6842191776354403</v>
      </c>
      <c r="Y40" s="5">
        <f>'GDP Toolbox'!Y40</f>
        <v>4.6254421171449778</v>
      </c>
      <c r="Z40" s="5">
        <f>'GDP Toolbox'!Z40</f>
        <v>4.6752744396610062</v>
      </c>
      <c r="AA40" s="5">
        <f>'GDP Toolbox'!AA40</f>
        <v>4.6537387627517042</v>
      </c>
      <c r="AB40" s="5">
        <f>'GDP Toolbox'!AB40</f>
        <v>4.6343310935636</v>
      </c>
      <c r="AC40" s="5">
        <f>'GDP Toolbox'!AC40</f>
        <v>4.6210632199900035</v>
      </c>
      <c r="AD40" s="5">
        <f>'GDP Toolbox'!AD40</f>
        <v>4.6845825180287397</v>
      </c>
      <c r="AE40" s="5">
        <f>'GDP Toolbox'!AE40</f>
        <v>4.6037189327613603</v>
      </c>
      <c r="AF40" s="5">
        <f>'GDP Toolbox'!AF40</f>
        <v>4.6525021446352985</v>
      </c>
      <c r="AG40" s="5">
        <f>'GDP Toolbox'!AG40</f>
        <v>4.632678343404689</v>
      </c>
    </row>
    <row r="41" spans="1:33" x14ac:dyDescent="0.25">
      <c r="A41" s="5" t="s">
        <v>39</v>
      </c>
      <c r="B41" s="5">
        <f>'GDP Toolbox'!B41</f>
        <v>4.4543535552389004</v>
      </c>
      <c r="C41" s="5">
        <f>'GDP Toolbox'!C41</f>
        <v>4.6765415599274442</v>
      </c>
      <c r="D41" s="5">
        <f>'GDP Toolbox'!D41</f>
        <v>4.6217579829542101</v>
      </c>
      <c r="E41" s="5">
        <f>'GDP Toolbox'!E41</f>
        <v>4.6245158216484157</v>
      </c>
      <c r="F41" s="5">
        <f>'GDP Toolbox'!F41</f>
        <v>4.66423927779773</v>
      </c>
      <c r="G41" s="5">
        <f>'GDP Toolbox'!G41</f>
        <v>4.6627784986084047</v>
      </c>
      <c r="H41" s="5">
        <f>'GDP Toolbox'!H41</f>
        <v>4.6779107682991299</v>
      </c>
      <c r="I41" s="5">
        <f>'GDP Toolbox'!I41</f>
        <v>4.8397469304946332</v>
      </c>
      <c r="J41" s="5">
        <f>'GDP Toolbox'!J41</f>
        <v>4.6473846852277303</v>
      </c>
      <c r="K41" s="5">
        <f>'GDP Toolbox'!K41</f>
        <v>4.6318900106874725</v>
      </c>
      <c r="L41" s="5">
        <f>'GDP Toolbox'!L41</f>
        <v>4.6176322113791395</v>
      </c>
      <c r="M41" s="5">
        <f>'GDP Toolbox'!M41</f>
        <v>4.6956590835452321</v>
      </c>
      <c r="N41" s="5">
        <f>'GDP Toolbox'!N41</f>
        <v>4.6975561728253004</v>
      </c>
      <c r="O41" s="5">
        <f>'GDP Toolbox'!O41</f>
        <v>4.6305942383282499</v>
      </c>
      <c r="P41" s="5">
        <f>'GDP Toolbox'!P41</f>
        <v>4.6192998898938988</v>
      </c>
      <c r="Q41" s="5">
        <f>'GDP Toolbox'!Q41</f>
        <v>4.7229722564483003</v>
      </c>
      <c r="R41" s="5">
        <f>'GDP Toolbox'!R41</f>
        <v>4.6666438507230001</v>
      </c>
      <c r="S41" s="5">
        <f>'GDP Toolbox'!S41</f>
        <v>4.6160507364482601</v>
      </c>
      <c r="T41" s="5">
        <f>'GDP Toolbox'!T41</f>
        <v>4.618753915882035</v>
      </c>
      <c r="U41" s="5">
        <f>'GDP Toolbox'!U41</f>
        <v>4.9564505144353985</v>
      </c>
      <c r="V41" s="5">
        <f>'GDP Toolbox'!V41</f>
        <v>4.5650277994021806</v>
      </c>
      <c r="W41" s="5">
        <f>'GDP Toolbox'!W41</f>
        <v>4.6714250312343699</v>
      </c>
      <c r="X41" s="5">
        <f>'GDP Toolbox'!X41</f>
        <v>4.7049258453755796</v>
      </c>
      <c r="Y41" s="5">
        <f>'GDP Toolbox'!Y41</f>
        <v>4.6204806211767053</v>
      </c>
      <c r="Z41" s="5">
        <f>'GDP Toolbox'!Z41</f>
        <v>4.6832972137641891</v>
      </c>
      <c r="AA41" s="5">
        <f>'GDP Toolbox'!AA41</f>
        <v>4.6581689093545853</v>
      </c>
      <c r="AB41" s="5">
        <f>'GDP Toolbox'!AB41</f>
        <v>4.6348057955690001</v>
      </c>
      <c r="AC41" s="5">
        <f>'GDP Toolbox'!AC41</f>
        <v>4.6188067835110003</v>
      </c>
      <c r="AD41" s="5">
        <f>'GDP Toolbox'!AD41</f>
        <v>4.6987075450947504</v>
      </c>
      <c r="AE41" s="5">
        <f>'GDP Toolbox'!AE41</f>
        <v>4.6217006087105501</v>
      </c>
      <c r="AF41" s="5">
        <f>'GDP Toolbox'!AF41</f>
        <v>4.6576203109890102</v>
      </c>
      <c r="AG41" s="5">
        <f>'GDP Toolbox'!AG41</f>
        <v>4.633174382397689</v>
      </c>
    </row>
    <row r="42" spans="1:33" x14ac:dyDescent="0.25">
      <c r="A42" s="5" t="s">
        <v>40</v>
      </c>
      <c r="B42" s="5">
        <f>'GDP Toolbox'!B42</f>
        <v>4.4813430437297601</v>
      </c>
      <c r="C42" s="5">
        <f>'GDP Toolbox'!C42</f>
        <v>4.6852928904617981</v>
      </c>
      <c r="D42" s="5">
        <f>'GDP Toolbox'!D42</f>
        <v>4.6373552851172199</v>
      </c>
      <c r="E42" s="5">
        <f>'GDP Toolbox'!E42</f>
        <v>4.6251635294724061</v>
      </c>
      <c r="F42" s="5">
        <f>'GDP Toolbox'!F42</f>
        <v>4.6479236188124204</v>
      </c>
      <c r="G42" s="5">
        <f>'GDP Toolbox'!G42</f>
        <v>4.6679196076412008</v>
      </c>
      <c r="H42" s="5">
        <f>'GDP Toolbox'!H42</f>
        <v>4.6873608643230398</v>
      </c>
      <c r="I42" s="5">
        <f>'GDP Toolbox'!I42</f>
        <v>4.8728963712861271</v>
      </c>
      <c r="J42" s="5">
        <f>'GDP Toolbox'!J42</f>
        <v>4.6496695642350696</v>
      </c>
      <c r="K42" s="5">
        <f>'GDP Toolbox'!K42</f>
        <v>4.6356993910229143</v>
      </c>
      <c r="L42" s="5">
        <f>'GDP Toolbox'!L42</f>
        <v>4.615239321664875</v>
      </c>
      <c r="M42" s="5">
        <f>'GDP Toolbox'!M42</f>
        <v>4.7101001350871448</v>
      </c>
      <c r="N42" s="5">
        <f>'GDP Toolbox'!N42</f>
        <v>4.7157315258919503</v>
      </c>
      <c r="O42" s="5">
        <f>'GDP Toolbox'!O42</f>
        <v>4.6269903844612053</v>
      </c>
      <c r="P42" s="5">
        <f>'GDP Toolbox'!P42</f>
        <v>4.6184219916638396</v>
      </c>
      <c r="Q42" s="5">
        <f>'GDP Toolbox'!Q42</f>
        <v>4.7234320520018596</v>
      </c>
      <c r="R42" s="5">
        <f>'GDP Toolbox'!R42</f>
        <v>4.6729270693555698</v>
      </c>
      <c r="S42" s="5">
        <f>'GDP Toolbox'!S42</f>
        <v>4.6137530522655501</v>
      </c>
      <c r="T42" s="5">
        <f>'GDP Toolbox'!T42</f>
        <v>4.6144640152653977</v>
      </c>
      <c r="U42" s="5">
        <f>'GDP Toolbox'!U42</f>
        <v>4.9616896029443733</v>
      </c>
      <c r="V42" s="5">
        <f>'GDP Toolbox'!V42</f>
        <v>4.5657688818701763</v>
      </c>
      <c r="W42" s="5">
        <f>'GDP Toolbox'!W42</f>
        <v>4.6766464683558597</v>
      </c>
      <c r="X42" s="5">
        <f>'GDP Toolbox'!X42</f>
        <v>4.7072307027239102</v>
      </c>
      <c r="Y42" s="5">
        <f>'GDP Toolbox'!Y42</f>
        <v>4.6274315922075173</v>
      </c>
      <c r="Z42" s="5">
        <f>'GDP Toolbox'!Z42</f>
        <v>4.6893642647841043</v>
      </c>
      <c r="AA42" s="5">
        <f>'GDP Toolbox'!AA42</f>
        <v>4.663611555654815</v>
      </c>
      <c r="AB42" s="5">
        <f>'GDP Toolbox'!AB42</f>
        <v>4.6445932537832002</v>
      </c>
      <c r="AC42" s="5">
        <f>'GDP Toolbox'!AC42</f>
        <v>4.6087637214982218</v>
      </c>
      <c r="AD42" s="5">
        <f>'GDP Toolbox'!AD42</f>
        <v>4.7215777009526603</v>
      </c>
      <c r="AE42" s="5">
        <f>'GDP Toolbox'!AE42</f>
        <v>4.6246830820121803</v>
      </c>
      <c r="AF42" s="5">
        <f>'GDP Toolbox'!AF42</f>
        <v>4.6625896768555775</v>
      </c>
      <c r="AG42" s="5">
        <f>'GDP Toolbox'!AG42</f>
        <v>4.6361648500903145</v>
      </c>
    </row>
    <row r="43" spans="1:33" x14ac:dyDescent="0.25">
      <c r="A43" s="5" t="s">
        <v>41</v>
      </c>
      <c r="B43" s="5">
        <f>'GDP Toolbox'!B43</f>
        <v>4.5217644488848201</v>
      </c>
      <c r="C43" s="5">
        <f>'GDP Toolbox'!C43</f>
        <v>4.6858004133458255</v>
      </c>
      <c r="D43" s="5">
        <f>'GDP Toolbox'!D43</f>
        <v>4.6330350486066099</v>
      </c>
      <c r="E43" s="5">
        <f>'GDP Toolbox'!E43</f>
        <v>4.6251164375922151</v>
      </c>
      <c r="F43" s="5">
        <f>'GDP Toolbox'!F43</f>
        <v>4.6434129335197696</v>
      </c>
      <c r="G43" s="5">
        <f>'GDP Toolbox'!G43</f>
        <v>4.6645611059307557</v>
      </c>
      <c r="H43" s="5">
        <f>'GDP Toolbox'!H43</f>
        <v>4.69487632599491</v>
      </c>
      <c r="I43" s="5">
        <f>'GDP Toolbox'!I43</f>
        <v>4.8823039154564922</v>
      </c>
      <c r="J43" s="5">
        <f>'GDP Toolbox'!J43</f>
        <v>4.6578861333569597</v>
      </c>
      <c r="K43" s="5">
        <f>'GDP Toolbox'!K43</f>
        <v>4.6345639260639366</v>
      </c>
      <c r="L43" s="5">
        <f>'GDP Toolbox'!L43</f>
        <v>4.6135152687235896</v>
      </c>
      <c r="M43" s="5">
        <f>'GDP Toolbox'!M43</f>
        <v>4.7368880175064403</v>
      </c>
      <c r="N43" s="5">
        <f>'GDP Toolbox'!N43</f>
        <v>4.7264428953234701</v>
      </c>
      <c r="O43" s="5">
        <f>'GDP Toolbox'!O43</f>
        <v>4.62557067374577</v>
      </c>
      <c r="P43" s="5">
        <f>'GDP Toolbox'!P43</f>
        <v>4.6256784466194425</v>
      </c>
      <c r="Q43" s="5">
        <f>'GDP Toolbox'!Q43</f>
        <v>4.7277856780552403</v>
      </c>
      <c r="R43" s="5">
        <f>'GDP Toolbox'!R43</f>
        <v>4.68890701685745</v>
      </c>
      <c r="S43" s="5">
        <f>'GDP Toolbox'!S43</f>
        <v>4.6222795450762204</v>
      </c>
      <c r="T43" s="5">
        <f>'GDP Toolbox'!T43</f>
        <v>4.6101954255565163</v>
      </c>
      <c r="U43" s="5">
        <f>'GDP Toolbox'!U43</f>
        <v>4.9653407014593176</v>
      </c>
      <c r="V43" s="5">
        <f>'GDP Toolbox'!V43</f>
        <v>4.5675625975506682</v>
      </c>
      <c r="W43" s="5">
        <f>'GDP Toolbox'!W43</f>
        <v>4.6940074440257602</v>
      </c>
      <c r="X43" s="5">
        <f>'GDP Toolbox'!X43</f>
        <v>4.7187471674747403</v>
      </c>
      <c r="Y43" s="5">
        <f>'GDP Toolbox'!Y43</f>
        <v>4.604883579339984</v>
      </c>
      <c r="Z43" s="5">
        <f>'GDP Toolbox'!Z43</f>
        <v>4.6944897304418367</v>
      </c>
      <c r="AA43" s="5">
        <f>'GDP Toolbox'!AA43</f>
        <v>4.671046270938219</v>
      </c>
      <c r="AB43" s="5">
        <f>'GDP Toolbox'!AB43</f>
        <v>4.6473201361497303</v>
      </c>
      <c r="AC43" s="5">
        <f>'GDP Toolbox'!AC43</f>
        <v>4.6123046748886907</v>
      </c>
      <c r="AD43" s="5">
        <f>'GDP Toolbox'!AD43</f>
        <v>4.7352944639179304</v>
      </c>
      <c r="AE43" s="5">
        <f>'GDP Toolbox'!AE43</f>
        <v>4.6172455840339302</v>
      </c>
      <c r="AF43" s="5">
        <f>'GDP Toolbox'!AF43</f>
        <v>4.6683796993859756</v>
      </c>
      <c r="AG43" s="5">
        <f>'GDP Toolbox'!AG43</f>
        <v>4.6446889316483499</v>
      </c>
    </row>
    <row r="44" spans="1:33" x14ac:dyDescent="0.25">
      <c r="A44" s="5" t="s">
        <v>42</v>
      </c>
      <c r="B44" s="5">
        <f>'GDP Toolbox'!B44</f>
        <v>4.5412188000783704</v>
      </c>
      <c r="C44" s="5">
        <f>'GDP Toolbox'!C44</f>
        <v>4.7021879978675898</v>
      </c>
      <c r="D44" s="5">
        <f>'GDP Toolbox'!D44</f>
        <v>4.6370701175615698</v>
      </c>
      <c r="E44" s="5">
        <f>'GDP Toolbox'!E44</f>
        <v>4.6300064228864066</v>
      </c>
      <c r="F44" s="5">
        <f>'GDP Toolbox'!F44</f>
        <v>4.6587412824617802</v>
      </c>
      <c r="G44" s="5">
        <f>'GDP Toolbox'!G44</f>
        <v>4.6686612837692891</v>
      </c>
      <c r="H44" s="5">
        <f>'GDP Toolbox'!H44</f>
        <v>4.7037586369759303</v>
      </c>
      <c r="I44" s="5">
        <f>'GDP Toolbox'!I44</f>
        <v>4.9285792163930848</v>
      </c>
      <c r="J44" s="5">
        <f>'GDP Toolbox'!J44</f>
        <v>4.6657942048799397</v>
      </c>
      <c r="K44" s="5">
        <f>'GDP Toolbox'!K44</f>
        <v>4.6439869714197073</v>
      </c>
      <c r="L44" s="5">
        <f>'GDP Toolbox'!L44</f>
        <v>4.6156253398917082</v>
      </c>
      <c r="M44" s="5">
        <f>'GDP Toolbox'!M44</f>
        <v>4.7629072953546707</v>
      </c>
      <c r="N44" s="5">
        <f>'GDP Toolbox'!N44</f>
        <v>4.7331979433949698</v>
      </c>
      <c r="O44" s="5">
        <f>'GDP Toolbox'!O44</f>
        <v>4.6320555147694735</v>
      </c>
      <c r="P44" s="5">
        <f>'GDP Toolbox'!P44</f>
        <v>4.6325907815640832</v>
      </c>
      <c r="Q44" s="5">
        <f>'GDP Toolbox'!Q44</f>
        <v>4.7406312420673098</v>
      </c>
      <c r="R44" s="5">
        <f>'GDP Toolbox'!R44</f>
        <v>4.7121635083133997</v>
      </c>
      <c r="S44" s="5">
        <f>'GDP Toolbox'!S44</f>
        <v>4.6264108497960699</v>
      </c>
      <c r="T44" s="5">
        <f>'GDP Toolbox'!T44</f>
        <v>4.6102053736770676</v>
      </c>
      <c r="U44" s="5">
        <f>'GDP Toolbox'!U44</f>
        <v>4.9802578672262543</v>
      </c>
      <c r="V44" s="5">
        <f>'GDP Toolbox'!V44</f>
        <v>4.5851804260345617</v>
      </c>
      <c r="W44" s="5">
        <f>'GDP Toolbox'!W44</f>
        <v>4.69918708723488</v>
      </c>
      <c r="X44" s="5">
        <f>'GDP Toolbox'!X44</f>
        <v>4.7319569807963902</v>
      </c>
      <c r="Y44" s="5">
        <f>'GDP Toolbox'!Y44</f>
        <v>4.6530315752124283</v>
      </c>
      <c r="Z44" s="5">
        <f>'GDP Toolbox'!Z44</f>
        <v>4.7002439742177655</v>
      </c>
      <c r="AA44" s="5">
        <f>'GDP Toolbox'!AA44</f>
        <v>4.6775215187252597</v>
      </c>
      <c r="AB44" s="5">
        <f>'GDP Toolbox'!AB44</f>
        <v>4.6547010894123497</v>
      </c>
      <c r="AC44" s="5">
        <f>'GDP Toolbox'!AC44</f>
        <v>4.6161595807876932</v>
      </c>
      <c r="AD44" s="5">
        <f>'GDP Toolbox'!AD44</f>
        <v>4.7503716401346097</v>
      </c>
      <c r="AE44" s="5">
        <f>'GDP Toolbox'!AE44</f>
        <v>4.6644212769753199</v>
      </c>
      <c r="AF44" s="5">
        <f>'GDP Toolbox'!AF44</f>
        <v>4.6793310138877811</v>
      </c>
      <c r="AG44" s="5">
        <f>'GDP Toolbox'!AG44</f>
        <v>4.662740737110024</v>
      </c>
    </row>
    <row r="45" spans="1:33" x14ac:dyDescent="0.25">
      <c r="A45" s="5" t="s">
        <v>43</v>
      </c>
      <c r="B45" s="5">
        <f>'GDP Toolbox'!B45</f>
        <v>4.5642077440846602</v>
      </c>
      <c r="C45" s="5">
        <f>'GDP Toolbox'!C45</f>
        <v>4.7185524412887681</v>
      </c>
      <c r="D45" s="5">
        <f>'GDP Toolbox'!D45</f>
        <v>4.6389231227940302</v>
      </c>
      <c r="E45" s="5">
        <f>'GDP Toolbox'!E45</f>
        <v>4.6368124773554058</v>
      </c>
      <c r="F45" s="5">
        <f>'GDP Toolbox'!F45</f>
        <v>4.6730872786310202</v>
      </c>
      <c r="G45" s="5">
        <f>'GDP Toolbox'!G45</f>
        <v>4.6774071231326921</v>
      </c>
      <c r="H45" s="5">
        <f>'GDP Toolbox'!H45</f>
        <v>4.7077984911681696</v>
      </c>
      <c r="I45" s="5">
        <f>'GDP Toolbox'!I45</f>
        <v>4.9473711557177511</v>
      </c>
      <c r="J45" s="5">
        <f>'GDP Toolbox'!J45</f>
        <v>4.6692647084722498</v>
      </c>
      <c r="K45" s="5">
        <f>'GDP Toolbox'!K45</f>
        <v>4.647395994699961</v>
      </c>
      <c r="L45" s="5">
        <f>'GDP Toolbox'!L45</f>
        <v>4.6182542155360151</v>
      </c>
      <c r="M45" s="5">
        <f>'GDP Toolbox'!M45</f>
        <v>4.8073855730971085</v>
      </c>
      <c r="N45" s="5">
        <f>'GDP Toolbox'!N45</f>
        <v>4.7383767548443902</v>
      </c>
      <c r="O45" s="5">
        <f>'GDP Toolbox'!O45</f>
        <v>4.6306332334246214</v>
      </c>
      <c r="P45" s="5">
        <f>'GDP Toolbox'!P45</f>
        <v>4.6490435204320617</v>
      </c>
      <c r="Q45" s="5">
        <f>'GDP Toolbox'!Q45</f>
        <v>4.7619050774144496</v>
      </c>
      <c r="R45" s="5">
        <f>'GDP Toolbox'!R45</f>
        <v>4.7279639227281596</v>
      </c>
      <c r="S45" s="5">
        <f>'GDP Toolbox'!S45</f>
        <v>4.6358233029352096</v>
      </c>
      <c r="T45" s="5">
        <f>'GDP Toolbox'!T45</f>
        <v>4.6150185860319457</v>
      </c>
      <c r="U45" s="5">
        <f>'GDP Toolbox'!U45</f>
        <v>4.9873792152767873</v>
      </c>
      <c r="V45" s="5">
        <f>'GDP Toolbox'!V45</f>
        <v>4.5775932011579226</v>
      </c>
      <c r="W45" s="5">
        <f>'GDP Toolbox'!W45</f>
        <v>4.7012108151766103</v>
      </c>
      <c r="X45" s="5">
        <f>'GDP Toolbox'!X45</f>
        <v>4.7484156718040902</v>
      </c>
      <c r="Y45" s="5">
        <f>'GDP Toolbox'!Y45</f>
        <v>4.6826843222923014</v>
      </c>
      <c r="Z45" s="5">
        <f>'GDP Toolbox'!Z45</f>
        <v>4.7066702597194388</v>
      </c>
      <c r="AA45" s="5">
        <f>'GDP Toolbox'!AA45</f>
        <v>4.6847912278500168</v>
      </c>
      <c r="AB45" s="5">
        <f>'GDP Toolbox'!AB45</f>
        <v>4.6579258675512998</v>
      </c>
      <c r="AC45" s="5">
        <f>'GDP Toolbox'!AC45</f>
        <v>4.6255902696776552</v>
      </c>
      <c r="AD45" s="5">
        <f>'GDP Toolbox'!AD45</f>
        <v>4.7746522909883904</v>
      </c>
      <c r="AE45" s="5">
        <f>'GDP Toolbox'!AE45</f>
        <v>4.6865741888691197</v>
      </c>
      <c r="AF45" s="5">
        <f>'GDP Toolbox'!AF45</f>
        <v>4.6899248518528998</v>
      </c>
      <c r="AG45" s="5">
        <f>'GDP Toolbox'!AG45</f>
        <v>4.6692898694253975</v>
      </c>
    </row>
    <row r="46" spans="1:33" x14ac:dyDescent="0.25">
      <c r="A46" s="5" t="s">
        <v>44</v>
      </c>
      <c r="B46" s="5">
        <f>'GDP Toolbox'!B46</f>
        <v>4.5869110260614772</v>
      </c>
      <c r="C46" s="5">
        <f>'GDP Toolbox'!C46</f>
        <v>4.7259127818022648</v>
      </c>
      <c r="D46" s="5">
        <f>'GDP Toolbox'!D46</f>
        <v>4.6518012409748506</v>
      </c>
      <c r="E46" s="5">
        <f>'GDP Toolbox'!E46</f>
        <v>4.6504373063987989</v>
      </c>
      <c r="F46" s="5">
        <f>'GDP Toolbox'!F46</f>
        <v>4.6995715237895457</v>
      </c>
      <c r="G46" s="5">
        <f>'GDP Toolbox'!G46</f>
        <v>4.6839032283525128</v>
      </c>
      <c r="H46" s="5">
        <f>'GDP Toolbox'!H46</f>
        <v>4.7366763471344075</v>
      </c>
      <c r="I46" s="5">
        <f>'GDP Toolbox'!I46</f>
        <v>4.987646376800174</v>
      </c>
      <c r="J46" s="5">
        <f>'GDP Toolbox'!J46</f>
        <v>4.6792768401249107</v>
      </c>
      <c r="K46" s="5">
        <f>'GDP Toolbox'!K46</f>
        <v>4.6525657783091932</v>
      </c>
      <c r="L46" s="5">
        <f>'GDP Toolbox'!L46</f>
        <v>4.6183806518274375</v>
      </c>
      <c r="M46" s="5">
        <f>'GDP Toolbox'!M46</f>
        <v>4.7930459280291871</v>
      </c>
      <c r="N46" s="5">
        <f>'GDP Toolbox'!N46</f>
        <v>4.7530653709293293</v>
      </c>
      <c r="O46" s="5">
        <f>'GDP Toolbox'!O46</f>
        <v>4.637122950929867</v>
      </c>
      <c r="P46" s="5">
        <f>'GDP Toolbox'!P46</f>
        <v>4.6603806664833289</v>
      </c>
      <c r="Q46" s="5">
        <f>'GDP Toolbox'!Q46</f>
        <v>4.7718613285175424</v>
      </c>
      <c r="R46" s="5">
        <f>'GDP Toolbox'!R46</f>
        <v>4.7455854684691792</v>
      </c>
      <c r="S46" s="5">
        <f>'GDP Toolbox'!S46</f>
        <v>4.6506887568272752</v>
      </c>
      <c r="T46" s="5">
        <f>'GDP Toolbox'!T46</f>
        <v>4.624426981785021</v>
      </c>
      <c r="U46" s="5">
        <f>'GDP Toolbox'!U46</f>
        <v>5.0041437526519177</v>
      </c>
      <c r="V46" s="5">
        <f>'GDP Toolbox'!V46</f>
        <v>4.6113188825876472</v>
      </c>
      <c r="W46" s="5">
        <f>'GDP Toolbox'!W46</f>
        <v>4.7281051962865464</v>
      </c>
      <c r="X46" s="5">
        <f>'GDP Toolbox'!X46</f>
        <v>4.7701100924144297</v>
      </c>
      <c r="Y46" s="5">
        <f>'GDP Toolbox'!Y46</f>
        <v>4.7101235489943853</v>
      </c>
      <c r="Z46" s="5">
        <f>'GDP Toolbox'!Z46</f>
        <v>4.7216954114143359</v>
      </c>
      <c r="AA46" s="5">
        <f>'GDP Toolbox'!AA46</f>
        <v>4.6931036238177253</v>
      </c>
      <c r="AB46" s="5">
        <f>'GDP Toolbox'!AB46</f>
        <v>4.6794609952438364</v>
      </c>
      <c r="AC46" s="5">
        <f>'GDP Toolbox'!AC46</f>
        <v>4.6349571771352016</v>
      </c>
      <c r="AD46" s="5">
        <f>'GDP Toolbox'!AD46</f>
        <v>4.7873379367068649</v>
      </c>
      <c r="AE46" s="5">
        <f>'GDP Toolbox'!AE46</f>
        <v>4.7239968844518039</v>
      </c>
      <c r="AF46" s="5">
        <f>'GDP Toolbox'!AF46</f>
        <v>4.6972766843953142</v>
      </c>
      <c r="AG46" s="5">
        <f>'GDP Toolbox'!AG46</f>
        <v>4.6752532591673006</v>
      </c>
    </row>
    <row r="47" spans="1:33" x14ac:dyDescent="0.25">
      <c r="A47" s="5" t="s">
        <v>45</v>
      </c>
      <c r="B47" s="5">
        <f>'GDP Toolbox'!B47</f>
        <v>4.5992108212937381</v>
      </c>
      <c r="C47" s="5">
        <f>'GDP Toolbox'!C47</f>
        <v>4.733506802872161</v>
      </c>
      <c r="D47" s="5">
        <f>'GDP Toolbox'!D47</f>
        <v>4.6587443429270774</v>
      </c>
      <c r="E47" s="5">
        <f>'GDP Toolbox'!E47</f>
        <v>4.6593981917825129</v>
      </c>
      <c r="F47" s="5">
        <f>'GDP Toolbox'!F47</f>
        <v>4.7174213664547189</v>
      </c>
      <c r="G47" s="5">
        <f>'GDP Toolbox'!G47</f>
        <v>4.6957349642078245</v>
      </c>
      <c r="H47" s="5">
        <f>'GDP Toolbox'!H47</f>
        <v>4.757837572018258</v>
      </c>
      <c r="I47" s="5">
        <f>'GDP Toolbox'!I47</f>
        <v>5.0190527753720424</v>
      </c>
      <c r="J47" s="5">
        <f>'GDP Toolbox'!J47</f>
        <v>4.6915572181290379</v>
      </c>
      <c r="K47" s="5">
        <f>'GDP Toolbox'!K47</f>
        <v>4.6602219168267096</v>
      </c>
      <c r="L47" s="5">
        <f>'GDP Toolbox'!L47</f>
        <v>4.6216127151704045</v>
      </c>
      <c r="M47" s="5">
        <f>'GDP Toolbox'!M47</f>
        <v>4.8192357657177451</v>
      </c>
      <c r="N47" s="5">
        <f>'GDP Toolbox'!N47</f>
        <v>4.7687448964156252</v>
      </c>
      <c r="O47" s="5">
        <f>'GDP Toolbox'!O47</f>
        <v>4.6395977967470641</v>
      </c>
      <c r="P47" s="5">
        <f>'GDP Toolbox'!P47</f>
        <v>4.6578184594469025</v>
      </c>
      <c r="Q47" s="5">
        <f>'GDP Toolbox'!Q47</f>
        <v>4.7813650712350393</v>
      </c>
      <c r="R47" s="5">
        <f>'GDP Toolbox'!R47</f>
        <v>4.7636530350817115</v>
      </c>
      <c r="S47" s="5">
        <f>'GDP Toolbox'!S47</f>
        <v>4.660958085440666</v>
      </c>
      <c r="T47" s="5">
        <f>'GDP Toolbox'!T47</f>
        <v>4.629534155015782</v>
      </c>
      <c r="U47" s="5">
        <f>'GDP Toolbox'!U47</f>
        <v>5.0079824101222652</v>
      </c>
      <c r="V47" s="5">
        <f>'GDP Toolbox'!V47</f>
        <v>4.611953453202311</v>
      </c>
      <c r="W47" s="5">
        <f>'GDP Toolbox'!W47</f>
        <v>4.7438627443889176</v>
      </c>
      <c r="X47" s="5">
        <f>'GDP Toolbox'!X47</f>
        <v>4.7795474519816787</v>
      </c>
      <c r="Y47" s="5">
        <f>'GDP Toolbox'!Y47</f>
        <v>4.7218803280055432</v>
      </c>
      <c r="Z47" s="5">
        <f>'GDP Toolbox'!Z47</f>
        <v>4.7355730378244036</v>
      </c>
      <c r="AA47" s="5">
        <f>'GDP Toolbox'!AA47</f>
        <v>4.6977847902573089</v>
      </c>
      <c r="AB47" s="5">
        <f>'GDP Toolbox'!AB47</f>
        <v>4.6889999442014458</v>
      </c>
      <c r="AC47" s="5">
        <f>'GDP Toolbox'!AC47</f>
        <v>4.6415528623404434</v>
      </c>
      <c r="AD47" s="5">
        <f>'GDP Toolbox'!AD47</f>
        <v>4.7978310885342097</v>
      </c>
      <c r="AE47" s="5">
        <f>'GDP Toolbox'!AE47</f>
        <v>4.7393071439532424</v>
      </c>
      <c r="AF47" s="5">
        <f>'GDP Toolbox'!AF47</f>
        <v>4.6996569622077384</v>
      </c>
      <c r="AG47" s="5">
        <f>'GDP Toolbox'!AG47</f>
        <v>4.6828748399177558</v>
      </c>
    </row>
    <row r="48" spans="1:33" x14ac:dyDescent="0.25">
      <c r="A48" s="5" t="s">
        <v>46</v>
      </c>
      <c r="B48" s="5">
        <f>'GDP Toolbox'!B48</f>
        <v>4.63101641375677</v>
      </c>
      <c r="C48" s="5">
        <f>'GDP Toolbox'!C48</f>
        <v>4.7407650820871723</v>
      </c>
      <c r="D48" s="5">
        <f>'GDP Toolbox'!D48</f>
        <v>4.6723223016799125</v>
      </c>
      <c r="E48" s="5">
        <f>'GDP Toolbox'!E48</f>
        <v>4.6672657096193539</v>
      </c>
      <c r="F48" s="5">
        <f>'GDP Toolbox'!F48</f>
        <v>4.7243016344045792</v>
      </c>
      <c r="G48" s="5">
        <f>'GDP Toolbox'!G48</f>
        <v>4.7076269080144266</v>
      </c>
      <c r="H48" s="5">
        <f>'GDP Toolbox'!H48</f>
        <v>4.7807474908143375</v>
      </c>
      <c r="I48" s="5">
        <f>'GDP Toolbox'!I48</f>
        <v>5.0577356387361565</v>
      </c>
      <c r="J48" s="5">
        <f>'GDP Toolbox'!J48</f>
        <v>4.7013735403409633</v>
      </c>
      <c r="K48" s="5">
        <f>'GDP Toolbox'!K48</f>
        <v>4.6639048736206847</v>
      </c>
      <c r="L48" s="5">
        <f>'GDP Toolbox'!L48</f>
        <v>4.6200991449677593</v>
      </c>
      <c r="M48" s="5">
        <f>'GDP Toolbox'!M48</f>
        <v>4.846822125641725</v>
      </c>
      <c r="N48" s="5">
        <f>'GDP Toolbox'!N48</f>
        <v>4.7808775866397477</v>
      </c>
      <c r="O48" s="5">
        <f>'GDP Toolbox'!O48</f>
        <v>4.6430249377304209</v>
      </c>
      <c r="P48" s="5">
        <f>'GDP Toolbox'!P48</f>
        <v>4.6639363568532399</v>
      </c>
      <c r="Q48" s="5">
        <f>'GDP Toolbox'!Q48</f>
        <v>4.7844380508504001</v>
      </c>
      <c r="R48" s="5">
        <f>'GDP Toolbox'!R48</f>
        <v>4.7652949226830543</v>
      </c>
      <c r="S48" s="5">
        <f>'GDP Toolbox'!S48</f>
        <v>4.6690463168672292</v>
      </c>
      <c r="T48" s="5">
        <f>'GDP Toolbox'!T48</f>
        <v>4.6336286545603684</v>
      </c>
      <c r="U48" s="5">
        <f>'GDP Toolbox'!U48</f>
        <v>5.0121449074604847</v>
      </c>
      <c r="V48" s="5">
        <f>'GDP Toolbox'!V48</f>
        <v>4.602072961667707</v>
      </c>
      <c r="W48" s="5">
        <f>'GDP Toolbox'!W48</f>
        <v>4.754167824862316</v>
      </c>
      <c r="X48" s="5">
        <f>'GDP Toolbox'!X48</f>
        <v>4.7976597439112316</v>
      </c>
      <c r="Y48" s="5">
        <f>'GDP Toolbox'!Y48</f>
        <v>4.7290154136279661</v>
      </c>
      <c r="Z48" s="5">
        <f>'GDP Toolbox'!Z48</f>
        <v>4.7517919314719785</v>
      </c>
      <c r="AA48" s="5">
        <f>'GDP Toolbox'!AA48</f>
        <v>4.7109575508794794</v>
      </c>
      <c r="AB48" s="5">
        <f>'GDP Toolbox'!AB48</f>
        <v>4.6954387575197156</v>
      </c>
      <c r="AC48" s="5">
        <f>'GDP Toolbox'!AC48</f>
        <v>4.6435636892600467</v>
      </c>
      <c r="AD48" s="5">
        <f>'GDP Toolbox'!AD48</f>
        <v>4.8085583564893613</v>
      </c>
      <c r="AE48" s="5">
        <f>'GDP Toolbox'!AE48</f>
        <v>4.7497725767211447</v>
      </c>
      <c r="AF48" s="5">
        <f>'GDP Toolbox'!AF48</f>
        <v>4.6996896107623751</v>
      </c>
      <c r="AG48" s="5">
        <f>'GDP Toolbox'!AG48</f>
        <v>4.6916107396673254</v>
      </c>
    </row>
    <row r="49" spans="1:33" x14ac:dyDescent="0.25">
      <c r="A49" s="5" t="s">
        <v>47</v>
      </c>
      <c r="B49" s="5">
        <f>'GDP Toolbox'!B49</f>
        <v>4.6549774816795368</v>
      </c>
      <c r="C49" s="5">
        <f>'GDP Toolbox'!C49</f>
        <v>4.7485678143817278</v>
      </c>
      <c r="D49" s="5">
        <f>'GDP Toolbox'!D49</f>
        <v>4.6710657411854166</v>
      </c>
      <c r="E49" s="5">
        <f>'GDP Toolbox'!E49</f>
        <v>4.6694850379775712</v>
      </c>
      <c r="F49" s="5">
        <f>'GDP Toolbox'!F49</f>
        <v>4.7360881951660048</v>
      </c>
      <c r="G49" s="5">
        <f>'GDP Toolbox'!G49</f>
        <v>4.7136975476233172</v>
      </c>
      <c r="H49" s="5">
        <f>'GDP Toolbox'!H49</f>
        <v>4.7957821072224718</v>
      </c>
      <c r="I49" s="5">
        <f>'GDP Toolbox'!I49</f>
        <v>5.0840681614510137</v>
      </c>
      <c r="J49" s="5">
        <f>'GDP Toolbox'!J49</f>
        <v>4.7184159860083126</v>
      </c>
      <c r="K49" s="5">
        <f>'GDP Toolbox'!K49</f>
        <v>4.6724484041050909</v>
      </c>
      <c r="L49" s="5">
        <f>'GDP Toolbox'!L49</f>
        <v>4.6201999272654612</v>
      </c>
      <c r="M49" s="5">
        <f>'GDP Toolbox'!M49</f>
        <v>4.8577373945342579</v>
      </c>
      <c r="N49" s="5">
        <f>'GDP Toolbox'!N49</f>
        <v>4.8047806506573449</v>
      </c>
      <c r="O49" s="5">
        <f>'GDP Toolbox'!O49</f>
        <v>4.641276716713933</v>
      </c>
      <c r="P49" s="5">
        <f>'GDP Toolbox'!P49</f>
        <v>4.6594751984706768</v>
      </c>
      <c r="Q49" s="5">
        <f>'GDP Toolbox'!Q49</f>
        <v>4.7894581522479696</v>
      </c>
      <c r="R49" s="5">
        <f>'GDP Toolbox'!R49</f>
        <v>4.7759222614460084</v>
      </c>
      <c r="S49" s="5">
        <f>'GDP Toolbox'!S49</f>
        <v>4.6807363133940862</v>
      </c>
      <c r="T49" s="5">
        <f>'GDP Toolbox'!T49</f>
        <v>4.6363619630997386</v>
      </c>
      <c r="U49" s="5">
        <f>'GDP Toolbox'!U49</f>
        <v>5.0160143346389026</v>
      </c>
      <c r="V49" s="5">
        <f>'GDP Toolbox'!V49</f>
        <v>4.6146663483714958</v>
      </c>
      <c r="W49" s="5">
        <f>'GDP Toolbox'!W49</f>
        <v>4.7719031503999609</v>
      </c>
      <c r="X49" s="5">
        <f>'GDP Toolbox'!X49</f>
        <v>4.8061887553676339</v>
      </c>
      <c r="Y49" s="5">
        <f>'GDP Toolbox'!Y49</f>
        <v>4.7527462084039422</v>
      </c>
      <c r="Z49" s="5">
        <f>'GDP Toolbox'!Z49</f>
        <v>4.762413984105403</v>
      </c>
      <c r="AA49" s="5">
        <f>'GDP Toolbox'!AA49</f>
        <v>4.7150770211747179</v>
      </c>
      <c r="AB49" s="5">
        <f>'GDP Toolbox'!AB49</f>
        <v>4.7060886667131818</v>
      </c>
      <c r="AC49" s="5">
        <f>'GDP Toolbox'!AC49</f>
        <v>4.6419969515302055</v>
      </c>
      <c r="AD49" s="5">
        <f>'GDP Toolbox'!AD49</f>
        <v>4.8311252256771997</v>
      </c>
      <c r="AE49" s="5">
        <f>'GDP Toolbox'!AE49</f>
        <v>4.7659400318100813</v>
      </c>
      <c r="AF49" s="5">
        <f>'GDP Toolbox'!AF49</f>
        <v>4.7059502640798829</v>
      </c>
      <c r="AG49" s="5">
        <f>'GDP Toolbox'!AG49</f>
        <v>4.7000129101468548</v>
      </c>
    </row>
    <row r="50" spans="1:33" x14ac:dyDescent="0.25">
      <c r="A50" s="5" t="s">
        <v>48</v>
      </c>
      <c r="B50" s="5">
        <f>'GDP Toolbox'!B50</f>
        <v>4.6723522596039428</v>
      </c>
      <c r="C50" s="5">
        <f>'GDP Toolbox'!C50</f>
        <v>4.754646533621818</v>
      </c>
      <c r="D50" s="5">
        <f>'GDP Toolbox'!D50</f>
        <v>4.6658301298854781</v>
      </c>
      <c r="E50" s="5">
        <f>'GDP Toolbox'!E50</f>
        <v>4.6725045709813964</v>
      </c>
      <c r="F50" s="5">
        <f>'GDP Toolbox'!F50</f>
        <v>4.7414384367212401</v>
      </c>
      <c r="G50" s="5">
        <f>'GDP Toolbox'!G50</f>
        <v>4.7174095106755969</v>
      </c>
      <c r="H50" s="5">
        <f>'GDP Toolbox'!H50</f>
        <v>4.8079043321057435</v>
      </c>
      <c r="I50" s="5">
        <f>'GDP Toolbox'!I50</f>
        <v>5.1155205359995408</v>
      </c>
      <c r="J50" s="5">
        <f>'GDP Toolbox'!J50</f>
        <v>4.7176786768502987</v>
      </c>
      <c r="K50" s="5">
        <f>'GDP Toolbox'!K50</f>
        <v>4.6737424375242353</v>
      </c>
      <c r="L50" s="5">
        <f>'GDP Toolbox'!L50</f>
        <v>4.6189622347604953</v>
      </c>
      <c r="M50" s="5">
        <f>'GDP Toolbox'!M50</f>
        <v>4.8806971071773413</v>
      </c>
      <c r="N50" s="5">
        <f>'GDP Toolbox'!N50</f>
        <v>4.8131360461473731</v>
      </c>
      <c r="O50" s="5">
        <f>'GDP Toolbox'!O50</f>
        <v>4.6426078890203284</v>
      </c>
      <c r="P50" s="5">
        <f>'GDP Toolbox'!P50</f>
        <v>4.6571484883551708</v>
      </c>
      <c r="Q50" s="5">
        <f>'GDP Toolbox'!Q50</f>
        <v>4.7982416708574585</v>
      </c>
      <c r="R50" s="5">
        <f>'GDP Toolbox'!R50</f>
        <v>4.8009992375712214</v>
      </c>
      <c r="S50" s="5">
        <f>'GDP Toolbox'!S50</f>
        <v>4.6876470140480224</v>
      </c>
      <c r="T50" s="5">
        <f>'GDP Toolbox'!T50</f>
        <v>4.6391478027293411</v>
      </c>
      <c r="U50" s="5">
        <f>'GDP Toolbox'!U50</f>
        <v>5.0187385064464936</v>
      </c>
      <c r="V50" s="5">
        <f>'GDP Toolbox'!V50</f>
        <v>4.625332699822013</v>
      </c>
      <c r="W50" s="5">
        <f>'GDP Toolbox'!W50</f>
        <v>4.7946637346384096</v>
      </c>
      <c r="X50" s="5">
        <f>'GDP Toolbox'!X50</f>
        <v>4.8200755546095646</v>
      </c>
      <c r="Y50" s="5">
        <f>'GDP Toolbox'!Y50</f>
        <v>4.7691760655255715</v>
      </c>
      <c r="Z50" s="5">
        <f>'GDP Toolbox'!Z50</f>
        <v>4.7725289142651333</v>
      </c>
      <c r="AA50" s="5">
        <f>'GDP Toolbox'!AA50</f>
        <v>4.7247629264836943</v>
      </c>
      <c r="AB50" s="5">
        <f>'GDP Toolbox'!AB50</f>
        <v>4.6974044299574498</v>
      </c>
      <c r="AC50" s="5">
        <f>'GDP Toolbox'!AC50</f>
        <v>4.6495443451733891</v>
      </c>
      <c r="AD50" s="5">
        <f>'GDP Toolbox'!AD50</f>
        <v>4.8235366968530942</v>
      </c>
      <c r="AE50" s="5">
        <f>'GDP Toolbox'!AE50</f>
        <v>4.8002469943571473</v>
      </c>
      <c r="AF50" s="5">
        <f>'GDP Toolbox'!AF50</f>
        <v>4.7120459164754669</v>
      </c>
      <c r="AG50" s="5">
        <f>'GDP Toolbox'!AG50</f>
        <v>4.7108872717054426</v>
      </c>
    </row>
    <row r="51" spans="1:33" x14ac:dyDescent="0.25">
      <c r="A51" s="5" t="s">
        <v>49</v>
      </c>
      <c r="B51" s="5">
        <f>'GDP Toolbox'!B51</f>
        <v>4.6942904358278561</v>
      </c>
      <c r="C51" s="5">
        <f>'GDP Toolbox'!C51</f>
        <v>4.7614274882014049</v>
      </c>
      <c r="D51" s="5">
        <f>'GDP Toolbox'!D51</f>
        <v>4.6877531221726789</v>
      </c>
      <c r="E51" s="5">
        <f>'GDP Toolbox'!E51</f>
        <v>4.6765802889739678</v>
      </c>
      <c r="F51" s="5">
        <f>'GDP Toolbox'!F51</f>
        <v>4.7605621376314398</v>
      </c>
      <c r="G51" s="5">
        <f>'GDP Toolbox'!G51</f>
        <v>4.7245816902175379</v>
      </c>
      <c r="H51" s="5">
        <f>'GDP Toolbox'!H51</f>
        <v>4.8240745382076247</v>
      </c>
      <c r="I51" s="5">
        <f>'GDP Toolbox'!I51</f>
        <v>5.1467324333720388</v>
      </c>
      <c r="J51" s="5">
        <f>'GDP Toolbox'!J51</f>
        <v>4.7231453852006817</v>
      </c>
      <c r="K51" s="5">
        <f>'GDP Toolbox'!K51</f>
        <v>4.6769854201587187</v>
      </c>
      <c r="L51" s="5">
        <f>'GDP Toolbox'!L51</f>
        <v>4.6254120280178119</v>
      </c>
      <c r="M51" s="5">
        <f>'GDP Toolbox'!M51</f>
        <v>4.9089777946597044</v>
      </c>
      <c r="N51" s="5">
        <f>'GDP Toolbox'!N51</f>
        <v>4.8263732343661481</v>
      </c>
      <c r="O51" s="5">
        <f>'GDP Toolbox'!O51</f>
        <v>4.6503788401518023</v>
      </c>
      <c r="P51" s="5">
        <f>'GDP Toolbox'!P51</f>
        <v>4.6699126462357778</v>
      </c>
      <c r="Q51" s="5">
        <f>'GDP Toolbox'!Q51</f>
        <v>4.8137829654672801</v>
      </c>
      <c r="R51" s="5">
        <f>'GDP Toolbox'!R51</f>
        <v>4.8043824684416423</v>
      </c>
      <c r="S51" s="5">
        <f>'GDP Toolbox'!S51</f>
        <v>4.6859876863330667</v>
      </c>
      <c r="T51" s="5">
        <f>'GDP Toolbox'!T51</f>
        <v>4.649925359333535</v>
      </c>
      <c r="U51" s="5">
        <f>'GDP Toolbox'!U51</f>
        <v>5.0396104075022325</v>
      </c>
      <c r="V51" s="5">
        <f>'GDP Toolbox'!V51</f>
        <v>4.6339464909216801</v>
      </c>
      <c r="W51" s="5">
        <f>'GDP Toolbox'!W51</f>
        <v>4.8060945151482404</v>
      </c>
      <c r="X51" s="5">
        <f>'GDP Toolbox'!X51</f>
        <v>4.8278625840795364</v>
      </c>
      <c r="Y51" s="5">
        <f>'GDP Toolbox'!Y51</f>
        <v>4.7972446647243867</v>
      </c>
      <c r="Z51" s="5">
        <f>'GDP Toolbox'!Z51</f>
        <v>4.7903156092970871</v>
      </c>
      <c r="AA51" s="5">
        <f>'GDP Toolbox'!AA51</f>
        <v>4.7351183498270748</v>
      </c>
      <c r="AB51" s="5">
        <f>'GDP Toolbox'!AB51</f>
        <v>4.7268278774678434</v>
      </c>
      <c r="AC51" s="5">
        <f>'GDP Toolbox'!AC51</f>
        <v>4.6645302437537337</v>
      </c>
      <c r="AD51" s="5">
        <f>'GDP Toolbox'!AD51</f>
        <v>4.8443931051990452</v>
      </c>
      <c r="AE51" s="5">
        <f>'GDP Toolbox'!AE51</f>
        <v>4.8086113711824963</v>
      </c>
      <c r="AF51" s="5">
        <f>'GDP Toolbox'!AF51</f>
        <v>4.7243672384500357</v>
      </c>
      <c r="AG51" s="5">
        <f>'GDP Toolbox'!AG51</f>
        <v>4.7163333304177275</v>
      </c>
    </row>
    <row r="52" spans="1:33" x14ac:dyDescent="0.25">
      <c r="A52" s="5" t="s">
        <v>50</v>
      </c>
      <c r="B52" s="5">
        <f>'GDP Toolbox'!B52</f>
        <v>4.7156997701669363</v>
      </c>
      <c r="C52" s="5">
        <f>'GDP Toolbox'!C52</f>
        <v>4.7745837459514595</v>
      </c>
      <c r="D52" s="5">
        <f>'GDP Toolbox'!D52</f>
        <v>4.6919965911230346</v>
      </c>
      <c r="E52" s="5">
        <f>'GDP Toolbox'!E52</f>
        <v>4.6803892260629567</v>
      </c>
      <c r="F52" s="5">
        <f>'GDP Toolbox'!F52</f>
        <v>4.7456421842415537</v>
      </c>
      <c r="G52" s="5">
        <f>'GDP Toolbox'!G52</f>
        <v>4.7372181067103014</v>
      </c>
      <c r="H52" s="5">
        <f>'GDP Toolbox'!H52</f>
        <v>4.8450538460478425</v>
      </c>
      <c r="I52" s="5">
        <f>'GDP Toolbox'!I52</f>
        <v>5.1787442018057437</v>
      </c>
      <c r="J52" s="5">
        <f>'GDP Toolbox'!J52</f>
        <v>4.7312478519918395</v>
      </c>
      <c r="K52" s="5">
        <f>'GDP Toolbox'!K52</f>
        <v>4.6822631913919919</v>
      </c>
      <c r="L52" s="5">
        <f>'GDP Toolbox'!L52</f>
        <v>4.6331169482238694</v>
      </c>
      <c r="M52" s="5">
        <f>'GDP Toolbox'!M52</f>
        <v>4.9250820320139228</v>
      </c>
      <c r="N52" s="5">
        <f>'GDP Toolbox'!N52</f>
        <v>4.8373642004604092</v>
      </c>
      <c r="O52" s="5">
        <f>'GDP Toolbox'!O52</f>
        <v>4.6540066089874692</v>
      </c>
      <c r="P52" s="5">
        <f>'GDP Toolbox'!P52</f>
        <v>4.6735551884370317</v>
      </c>
      <c r="Q52" s="5">
        <f>'GDP Toolbox'!Q52</f>
        <v>4.8284162357107743</v>
      </c>
      <c r="R52" s="5">
        <f>'GDP Toolbox'!R52</f>
        <v>4.8181887726886661</v>
      </c>
      <c r="S52" s="5">
        <f>'GDP Toolbox'!S52</f>
        <v>4.7025840006229496</v>
      </c>
      <c r="T52" s="5">
        <f>'GDP Toolbox'!T52</f>
        <v>4.6569957540147522</v>
      </c>
      <c r="U52" s="5">
        <f>'GDP Toolbox'!U52</f>
        <v>5.0473932441216842</v>
      </c>
      <c r="V52" s="5">
        <f>'GDP Toolbox'!V52</f>
        <v>4.6400550633659856</v>
      </c>
      <c r="W52" s="5">
        <f>'GDP Toolbox'!W52</f>
        <v>4.8197843116531285</v>
      </c>
      <c r="X52" s="5">
        <f>'GDP Toolbox'!X52</f>
        <v>4.8415796004723628</v>
      </c>
      <c r="Y52" s="5">
        <f>'GDP Toolbox'!Y52</f>
        <v>4.8224516465754146</v>
      </c>
      <c r="Z52" s="5">
        <f>'GDP Toolbox'!Z52</f>
        <v>4.8038597054347303</v>
      </c>
      <c r="AA52" s="5">
        <f>'GDP Toolbox'!AA52</f>
        <v>4.7429910530653618</v>
      </c>
      <c r="AB52" s="5">
        <f>'GDP Toolbox'!AB52</f>
        <v>4.7304016388605277</v>
      </c>
      <c r="AC52" s="5">
        <f>'GDP Toolbox'!AC52</f>
        <v>4.6762802234131859</v>
      </c>
      <c r="AD52" s="5">
        <f>'GDP Toolbox'!AD52</f>
        <v>4.8606312386898596</v>
      </c>
      <c r="AE52" s="5">
        <f>'GDP Toolbox'!AE52</f>
        <v>4.8309239981297774</v>
      </c>
      <c r="AF52" s="5">
        <f>'GDP Toolbox'!AF52</f>
        <v>4.7323648238450478</v>
      </c>
      <c r="AG52" s="5">
        <f>'GDP Toolbox'!AG52</f>
        <v>4.7244612004954361</v>
      </c>
    </row>
    <row r="53" spans="1:33" x14ac:dyDescent="0.25">
      <c r="A53" s="5" t="s">
        <v>51</v>
      </c>
      <c r="B53" s="5">
        <f>'GDP Toolbox'!B53</f>
        <v>4.736773676097048</v>
      </c>
      <c r="C53" s="5">
        <f>'GDP Toolbox'!C53</f>
        <v>4.7805002933147929</v>
      </c>
      <c r="D53" s="5">
        <f>'GDP Toolbox'!D53</f>
        <v>4.703411569316633</v>
      </c>
      <c r="E53" s="5">
        <f>'GDP Toolbox'!E53</f>
        <v>4.6885668763923247</v>
      </c>
      <c r="F53" s="5">
        <f>'GDP Toolbox'!F53</f>
        <v>4.7593904913345488</v>
      </c>
      <c r="G53" s="5">
        <f>'GDP Toolbox'!G53</f>
        <v>4.7463309340280722</v>
      </c>
      <c r="H53" s="5">
        <f>'GDP Toolbox'!H53</f>
        <v>4.8549751016593543</v>
      </c>
      <c r="I53" s="5">
        <f>'GDP Toolbox'!I53</f>
        <v>5.219468384498736</v>
      </c>
      <c r="J53" s="5">
        <f>'GDP Toolbox'!J53</f>
        <v>4.7343598963361648</v>
      </c>
      <c r="K53" s="5">
        <f>'GDP Toolbox'!K53</f>
        <v>4.689485917122922</v>
      </c>
      <c r="L53" s="5">
        <f>'GDP Toolbox'!L53</f>
        <v>4.6363016286693286</v>
      </c>
      <c r="M53" s="5">
        <f>'GDP Toolbox'!M53</f>
        <v>4.9477217998805276</v>
      </c>
      <c r="N53" s="5">
        <f>'GDP Toolbox'!N53</f>
        <v>4.8525653606154577</v>
      </c>
      <c r="O53" s="5">
        <f>'GDP Toolbox'!O53</f>
        <v>4.6572802481395188</v>
      </c>
      <c r="P53" s="5">
        <f>'GDP Toolbox'!P53</f>
        <v>4.6754597163892022</v>
      </c>
      <c r="Q53" s="5">
        <f>'GDP Toolbox'!Q53</f>
        <v>4.8412050059786695</v>
      </c>
      <c r="R53" s="5">
        <f>'GDP Toolbox'!R53</f>
        <v>4.8340312604846867</v>
      </c>
      <c r="S53" s="5">
        <f>'GDP Toolbox'!S53</f>
        <v>4.716186256891203</v>
      </c>
      <c r="T53" s="5">
        <f>'GDP Toolbox'!T53</f>
        <v>4.6634682435123551</v>
      </c>
      <c r="U53" s="5">
        <f>'GDP Toolbox'!U53</f>
        <v>5.0462341338318595</v>
      </c>
      <c r="V53" s="5">
        <f>'GDP Toolbox'!V53</f>
        <v>4.6430597316430697</v>
      </c>
      <c r="W53" s="5">
        <f>'GDP Toolbox'!W53</f>
        <v>4.8406165542084496</v>
      </c>
      <c r="X53" s="5">
        <f>'GDP Toolbox'!X53</f>
        <v>4.8507933915196837</v>
      </c>
      <c r="Y53" s="5">
        <f>'GDP Toolbox'!Y53</f>
        <v>4.8529652543700168</v>
      </c>
      <c r="Z53" s="5">
        <f>'GDP Toolbox'!Z53</f>
        <v>4.8105335147376991</v>
      </c>
      <c r="AA53" s="5">
        <f>'GDP Toolbox'!AA53</f>
        <v>4.7548105238975298</v>
      </c>
      <c r="AB53" s="5">
        <f>'GDP Toolbox'!AB53</f>
        <v>4.7391785324193894</v>
      </c>
      <c r="AC53" s="5">
        <f>'GDP Toolbox'!AC53</f>
        <v>4.6778519073743432</v>
      </c>
      <c r="AD53" s="5">
        <f>'GDP Toolbox'!AD53</f>
        <v>4.8768643308188411</v>
      </c>
      <c r="AE53" s="5">
        <f>'GDP Toolbox'!AE53</f>
        <v>4.8600818758419235</v>
      </c>
      <c r="AF53" s="5">
        <f>'GDP Toolbox'!AF53</f>
        <v>4.7430197431011312</v>
      </c>
      <c r="AG53" s="5">
        <f>'GDP Toolbox'!AG53</f>
        <v>4.7299801592760273</v>
      </c>
    </row>
    <row r="54" spans="1:33" x14ac:dyDescent="0.25">
      <c r="A54" s="5" t="s">
        <v>52</v>
      </c>
      <c r="B54" s="5">
        <f>'GDP Toolbox'!B54</f>
        <v>4.7544106194472766</v>
      </c>
      <c r="C54" s="5">
        <f>'GDP Toolbox'!C54</f>
        <v>4.7837432768962831</v>
      </c>
      <c r="D54" s="5">
        <f>'GDP Toolbox'!D54</f>
        <v>4.7100030540627982</v>
      </c>
      <c r="E54" s="5">
        <f>'GDP Toolbox'!E54</f>
        <v>4.6965257584856799</v>
      </c>
      <c r="F54" s="5">
        <f>'GDP Toolbox'!F54</f>
        <v>4.7800702932927006</v>
      </c>
      <c r="G54" s="5">
        <f>'GDP Toolbox'!G54</f>
        <v>4.7549325396173563</v>
      </c>
      <c r="H54" s="5">
        <f>'GDP Toolbox'!H54</f>
        <v>4.8675403602099587</v>
      </c>
      <c r="I54" s="5">
        <f>'GDP Toolbox'!I54</f>
        <v>5.255097878379277</v>
      </c>
      <c r="J54" s="5">
        <f>'GDP Toolbox'!J54</f>
        <v>4.7631027618109414</v>
      </c>
      <c r="K54" s="5">
        <f>'GDP Toolbox'!K54</f>
        <v>4.6964412056388172</v>
      </c>
      <c r="L54" s="5">
        <f>'GDP Toolbox'!L54</f>
        <v>4.6475655636857516</v>
      </c>
      <c r="M54" s="5">
        <f>'GDP Toolbox'!M54</f>
        <v>4.9761730687460171</v>
      </c>
      <c r="N54" s="5">
        <f>'GDP Toolbox'!N54</f>
        <v>4.86460800300671</v>
      </c>
      <c r="O54" s="5">
        <f>'GDP Toolbox'!O54</f>
        <v>4.663041970398023</v>
      </c>
      <c r="P54" s="5">
        <f>'GDP Toolbox'!P54</f>
        <v>4.6797660387639466</v>
      </c>
      <c r="Q54" s="5">
        <f>'GDP Toolbox'!Q54</f>
        <v>4.8566645302134024</v>
      </c>
      <c r="R54" s="5">
        <f>'GDP Toolbox'!R54</f>
        <v>4.8542104857458188</v>
      </c>
      <c r="S54" s="5">
        <f>'GDP Toolbox'!S54</f>
        <v>4.7358236085899481</v>
      </c>
      <c r="T54" s="5">
        <f>'GDP Toolbox'!T54</f>
        <v>4.6716402021708063</v>
      </c>
      <c r="U54" s="5">
        <f>'GDP Toolbox'!U54</f>
        <v>5.0558231267767093</v>
      </c>
      <c r="V54" s="5">
        <f>'GDP Toolbox'!V54</f>
        <v>4.6473196813303908</v>
      </c>
      <c r="W54" s="5">
        <f>'GDP Toolbox'!W54</f>
        <v>4.8586173296492348</v>
      </c>
      <c r="X54" s="5">
        <f>'GDP Toolbox'!X54</f>
        <v>4.8662638201124153</v>
      </c>
      <c r="Y54" s="5">
        <f>'GDP Toolbox'!Y54</f>
        <v>4.8688907850038525</v>
      </c>
      <c r="Z54" s="5">
        <f>'GDP Toolbox'!Z54</f>
        <v>4.8256200854757756</v>
      </c>
      <c r="AA54" s="5">
        <f>'GDP Toolbox'!AA54</f>
        <v>4.7642479038250336</v>
      </c>
      <c r="AB54" s="5">
        <f>'GDP Toolbox'!AB54</f>
        <v>4.752462601943968</v>
      </c>
      <c r="AC54" s="5">
        <f>'GDP Toolbox'!AC54</f>
        <v>4.6942444731376529</v>
      </c>
      <c r="AD54" s="5">
        <f>'GDP Toolbox'!AD54</f>
        <v>4.8839032793230155</v>
      </c>
      <c r="AE54" s="5">
        <f>'GDP Toolbox'!AE54</f>
        <v>4.8550740619866497</v>
      </c>
      <c r="AF54" s="5">
        <f>'GDP Toolbox'!AF54</f>
        <v>4.7479924798993762</v>
      </c>
      <c r="AG54" s="5">
        <f>'GDP Toolbox'!AG54</f>
        <v>4.7420418303478025</v>
      </c>
    </row>
    <row r="55" spans="1:33" x14ac:dyDescent="0.25">
      <c r="A55" s="5" t="s">
        <v>53</v>
      </c>
      <c r="B55" s="5">
        <f>'GDP Toolbox'!B55</f>
        <v>4.775728455570877</v>
      </c>
      <c r="C55" s="5">
        <f>'GDP Toolbox'!C55</f>
        <v>4.7865507888298717</v>
      </c>
      <c r="D55" s="5">
        <f>'GDP Toolbox'!D55</f>
        <v>4.714456769584018</v>
      </c>
      <c r="E55" s="5">
        <f>'GDP Toolbox'!E55</f>
        <v>4.7004231669056695</v>
      </c>
      <c r="F55" s="5">
        <f>'GDP Toolbox'!F55</f>
        <v>4.7802729206953725</v>
      </c>
      <c r="G55" s="5">
        <f>'GDP Toolbox'!G55</f>
        <v>4.7553360107805176</v>
      </c>
      <c r="H55" s="5">
        <f>'GDP Toolbox'!H55</f>
        <v>4.8796198858645603</v>
      </c>
      <c r="I55" s="5">
        <f>'GDP Toolbox'!I55</f>
        <v>5.2877356577718091</v>
      </c>
      <c r="J55" s="5">
        <f>'GDP Toolbox'!J55</f>
        <v>4.7636107794342646</v>
      </c>
      <c r="K55" s="5">
        <f>'GDP Toolbox'!K55</f>
        <v>4.7068762258305323</v>
      </c>
      <c r="L55" s="5">
        <f>'GDP Toolbox'!L55</f>
        <v>4.6621956885502529</v>
      </c>
      <c r="M55" s="5">
        <f>'GDP Toolbox'!M55</f>
        <v>4.9822188390816908</v>
      </c>
      <c r="N55" s="5">
        <f>'GDP Toolbox'!N55</f>
        <v>4.8756007412043578</v>
      </c>
      <c r="O55" s="5">
        <f>'GDP Toolbox'!O55</f>
        <v>4.6691600186660649</v>
      </c>
      <c r="P55" s="5">
        <f>'GDP Toolbox'!P55</f>
        <v>4.6837804315407885</v>
      </c>
      <c r="Q55" s="5">
        <f>'GDP Toolbox'!Q55</f>
        <v>4.8626664201709451</v>
      </c>
      <c r="R55" s="5">
        <f>'GDP Toolbox'!R55</f>
        <v>4.8606203294701427</v>
      </c>
      <c r="S55" s="5">
        <f>'GDP Toolbox'!S55</f>
        <v>4.749163980878734</v>
      </c>
      <c r="T55" s="5">
        <f>'GDP Toolbox'!T55</f>
        <v>4.6870532478399216</v>
      </c>
      <c r="U55" s="5">
        <f>'GDP Toolbox'!U55</f>
        <v>5.050359197179799</v>
      </c>
      <c r="V55" s="5">
        <f>'GDP Toolbox'!V55</f>
        <v>4.6517562334356555</v>
      </c>
      <c r="W55" s="5">
        <f>'GDP Toolbox'!W55</f>
        <v>4.8769195342832079</v>
      </c>
      <c r="X55" s="5">
        <f>'GDP Toolbox'!X55</f>
        <v>4.8814380499813064</v>
      </c>
      <c r="Y55" s="5">
        <f>'GDP Toolbox'!Y55</f>
        <v>4.8786201854133582</v>
      </c>
      <c r="Z55" s="5">
        <f>'GDP Toolbox'!Z55</f>
        <v>4.8419383789146115</v>
      </c>
      <c r="AA55" s="5">
        <f>'GDP Toolbox'!AA55</f>
        <v>4.7753411763919873</v>
      </c>
      <c r="AB55" s="5">
        <f>'GDP Toolbox'!AB55</f>
        <v>4.7574033073802386</v>
      </c>
      <c r="AC55" s="5">
        <f>'GDP Toolbox'!AC55</f>
        <v>4.6986185322729206</v>
      </c>
      <c r="AD55" s="5">
        <f>'GDP Toolbox'!AD55</f>
        <v>4.8936027643189393</v>
      </c>
      <c r="AE55" s="5">
        <f>'GDP Toolbox'!AE55</f>
        <v>4.898326211477384</v>
      </c>
      <c r="AF55" s="5">
        <f>'GDP Toolbox'!AF55</f>
        <v>4.751050573305319</v>
      </c>
      <c r="AG55" s="5">
        <f>'GDP Toolbox'!AG55</f>
        <v>4.7451443107003062</v>
      </c>
    </row>
    <row r="56" spans="1:33" x14ac:dyDescent="0.25">
      <c r="A56" s="5" t="s">
        <v>54</v>
      </c>
      <c r="B56" s="5">
        <f>'GDP Toolbox'!B56</f>
        <v>4.7965479336228904</v>
      </c>
      <c r="C56" s="5">
        <f>'GDP Toolbox'!C56</f>
        <v>4.7959040767087044</v>
      </c>
      <c r="D56" s="5">
        <f>'GDP Toolbox'!D56</f>
        <v>4.7269107861463624</v>
      </c>
      <c r="E56" s="5">
        <f>'GDP Toolbox'!E56</f>
        <v>4.7085087901227043</v>
      </c>
      <c r="F56" s="5">
        <f>'GDP Toolbox'!F56</f>
        <v>4.7952876139198803</v>
      </c>
      <c r="G56" s="5">
        <f>'GDP Toolbox'!G56</f>
        <v>4.7574701311944363</v>
      </c>
      <c r="H56" s="5">
        <f>'GDP Toolbox'!H56</f>
        <v>4.8931836360571701</v>
      </c>
      <c r="I56" s="5">
        <f>'GDP Toolbox'!I56</f>
        <v>5.3164763608553125</v>
      </c>
      <c r="J56" s="5">
        <f>'GDP Toolbox'!J56</f>
        <v>4.7705575760105736</v>
      </c>
      <c r="K56" s="5">
        <f>'GDP Toolbox'!K56</f>
        <v>4.7074209994224914</v>
      </c>
      <c r="L56" s="5">
        <f>'GDP Toolbox'!L56</f>
        <v>4.6718315307432299</v>
      </c>
      <c r="M56" s="5">
        <f>'GDP Toolbox'!M56</f>
        <v>5.019799399648238</v>
      </c>
      <c r="N56" s="5">
        <f>'GDP Toolbox'!N56</f>
        <v>4.8931199445723612</v>
      </c>
      <c r="O56" s="5">
        <f>'GDP Toolbox'!O56</f>
        <v>4.6751628835881398</v>
      </c>
      <c r="P56" s="5">
        <f>'GDP Toolbox'!P56</f>
        <v>4.6832146950714746</v>
      </c>
      <c r="Q56" s="5">
        <f>'GDP Toolbox'!Q56</f>
        <v>4.8768120755329418</v>
      </c>
      <c r="R56" s="5">
        <f>'GDP Toolbox'!R56</f>
        <v>4.8736179814443039</v>
      </c>
      <c r="S56" s="5">
        <f>'GDP Toolbox'!S56</f>
        <v>4.7516194395162561</v>
      </c>
      <c r="T56" s="5">
        <f>'GDP Toolbox'!T56</f>
        <v>4.6897465885812499</v>
      </c>
      <c r="U56" s="5">
        <f>'GDP Toolbox'!U56</f>
        <v>5.061960187045166</v>
      </c>
      <c r="V56" s="5">
        <f>'GDP Toolbox'!V56</f>
        <v>4.658917567740934</v>
      </c>
      <c r="W56" s="5">
        <f>'GDP Toolbox'!W56</f>
        <v>4.9010693836458596</v>
      </c>
      <c r="X56" s="5">
        <f>'GDP Toolbox'!X56</f>
        <v>4.887861903961352</v>
      </c>
      <c r="Y56" s="5">
        <f>'GDP Toolbox'!Y56</f>
        <v>4.895735825648023</v>
      </c>
      <c r="Z56" s="5">
        <f>'GDP Toolbox'!Z56</f>
        <v>4.8560892627975303</v>
      </c>
      <c r="AA56" s="5">
        <f>'GDP Toolbox'!AA56</f>
        <v>4.7842120845797709</v>
      </c>
      <c r="AB56" s="5">
        <f>'GDP Toolbox'!AB56</f>
        <v>4.7717270964478313</v>
      </c>
      <c r="AC56" s="5">
        <f>'GDP Toolbox'!AC56</f>
        <v>4.7106172047012507</v>
      </c>
      <c r="AD56" s="5">
        <f>'GDP Toolbox'!AD56</f>
        <v>4.9060054254128902</v>
      </c>
      <c r="AE56" s="5">
        <f>'GDP Toolbox'!AE56</f>
        <v>4.8963470794350323</v>
      </c>
      <c r="AF56" s="5">
        <f>'GDP Toolbox'!AF56</f>
        <v>4.7531150690892829</v>
      </c>
      <c r="AG56" s="5">
        <f>'GDP Toolbox'!AG56</f>
        <v>4.7460211431992834</v>
      </c>
    </row>
    <row r="57" spans="1:33" x14ac:dyDescent="0.25">
      <c r="A57" s="5" t="s">
        <v>55</v>
      </c>
      <c r="B57" s="5">
        <f>'GDP Toolbox'!B57</f>
        <v>4.8164196370881331</v>
      </c>
      <c r="C57" s="5">
        <f>'GDP Toolbox'!C57</f>
        <v>4.8123904803510866</v>
      </c>
      <c r="D57" s="5">
        <f>'GDP Toolbox'!D57</f>
        <v>4.7416838834914152</v>
      </c>
      <c r="E57" s="5">
        <f>'GDP Toolbox'!E57</f>
        <v>4.7178735150558406</v>
      </c>
      <c r="F57" s="5">
        <f>'GDP Toolbox'!F57</f>
        <v>4.8087026507193871</v>
      </c>
      <c r="G57" s="5">
        <f>'GDP Toolbox'!G57</f>
        <v>4.7615574100467368</v>
      </c>
      <c r="H57" s="5">
        <f>'GDP Toolbox'!H57</f>
        <v>4.9141150072196638</v>
      </c>
      <c r="I57" s="5">
        <f>'GDP Toolbox'!I57</f>
        <v>5.3559227390955444</v>
      </c>
      <c r="J57" s="5">
        <f>'GDP Toolbox'!J57</f>
        <v>4.7814183705940643</v>
      </c>
      <c r="K57" s="5">
        <f>'GDP Toolbox'!K57</f>
        <v>4.7160950056291009</v>
      </c>
      <c r="L57" s="5">
        <f>'GDP Toolbox'!L57</f>
        <v>4.6845996204169973</v>
      </c>
      <c r="M57" s="5">
        <f>'GDP Toolbox'!M57</f>
        <v>5.041443376178365</v>
      </c>
      <c r="N57" s="5">
        <f>'GDP Toolbox'!N57</f>
        <v>4.9105803754837831</v>
      </c>
      <c r="O57" s="5">
        <f>'GDP Toolbox'!O57</f>
        <v>4.6865751989418767</v>
      </c>
      <c r="P57" s="5">
        <f>'GDP Toolbox'!P57</f>
        <v>4.6959783326017259</v>
      </c>
      <c r="Q57" s="5">
        <f>'GDP Toolbox'!Q57</f>
        <v>4.8879743312761725</v>
      </c>
      <c r="R57" s="5">
        <f>'GDP Toolbox'!R57</f>
        <v>4.8859343476618609</v>
      </c>
      <c r="S57" s="5">
        <f>'GDP Toolbox'!S57</f>
        <v>4.7560360387576237</v>
      </c>
      <c r="T57" s="5">
        <f>'GDP Toolbox'!T57</f>
        <v>4.6966223764446573</v>
      </c>
      <c r="U57" s="5">
        <f>'GDP Toolbox'!U57</f>
        <v>5.0670118089013254</v>
      </c>
      <c r="V57" s="5">
        <f>'GDP Toolbox'!V57</f>
        <v>4.6748739719559618</v>
      </c>
      <c r="W57" s="5">
        <f>'GDP Toolbox'!W57</f>
        <v>4.92163817931349</v>
      </c>
      <c r="X57" s="5">
        <f>'GDP Toolbox'!X57</f>
        <v>4.9089652183459558</v>
      </c>
      <c r="Y57" s="5">
        <f>'GDP Toolbox'!Y57</f>
        <v>4.9317506566671732</v>
      </c>
      <c r="Z57" s="5">
        <f>'GDP Toolbox'!Z57</f>
        <v>4.8715281534470805</v>
      </c>
      <c r="AA57" s="5">
        <f>'GDP Toolbox'!AA57</f>
        <v>4.7936994281395435</v>
      </c>
      <c r="AB57" s="5">
        <f>'GDP Toolbox'!AB57</f>
        <v>4.7810741615645727</v>
      </c>
      <c r="AC57" s="5">
        <f>'GDP Toolbox'!AC57</f>
        <v>4.7121818154076989</v>
      </c>
      <c r="AD57" s="5">
        <f>'GDP Toolbox'!AD57</f>
        <v>4.9218352757407935</v>
      </c>
      <c r="AE57" s="5">
        <f>'GDP Toolbox'!AE57</f>
        <v>4.916465189402504</v>
      </c>
      <c r="AF57" s="5">
        <f>'GDP Toolbox'!AF57</f>
        <v>4.762524346651472</v>
      </c>
      <c r="AG57" s="5">
        <f>'GDP Toolbox'!AG57</f>
        <v>4.7537967017655109</v>
      </c>
    </row>
    <row r="58" spans="1:33" x14ac:dyDescent="0.25">
      <c r="A58" s="5" t="s">
        <v>56</v>
      </c>
      <c r="B58" s="5">
        <f>'GDP Toolbox'!B58</f>
        <v>4.8334377919172304</v>
      </c>
      <c r="C58" s="5">
        <f>'GDP Toolbox'!C58</f>
        <v>4.8288334686532224</v>
      </c>
      <c r="D58" s="5">
        <f>'GDP Toolbox'!D58</f>
        <v>4.7517956998984188</v>
      </c>
      <c r="E58" s="5">
        <f>'GDP Toolbox'!E58</f>
        <v>4.7271968461900347</v>
      </c>
      <c r="F58" s="5">
        <f>'GDP Toolbox'!F58</f>
        <v>4.8268512608509848</v>
      </c>
      <c r="G58" s="5">
        <f>'GDP Toolbox'!G58</f>
        <v>4.7670457730491185</v>
      </c>
      <c r="H58" s="5">
        <f>'GDP Toolbox'!H58</f>
        <v>4.9314902666414682</v>
      </c>
      <c r="I58" s="5">
        <f>'GDP Toolbox'!I58</f>
        <v>5.4150015641863893</v>
      </c>
      <c r="J58" s="5">
        <f>'GDP Toolbox'!J58</f>
        <v>4.8111250565135864</v>
      </c>
      <c r="K58" s="5">
        <f>'GDP Toolbox'!K58</f>
        <v>4.7222155948082927</v>
      </c>
      <c r="L58" s="5">
        <f>'GDP Toolbox'!L58</f>
        <v>4.6908057123067657</v>
      </c>
      <c r="M58" s="5">
        <f>'GDP Toolbox'!M58</f>
        <v>5.0689100724763128</v>
      </c>
      <c r="N58" s="5">
        <f>'GDP Toolbox'!N58</f>
        <v>4.9245468219081676</v>
      </c>
      <c r="O58" s="5">
        <f>'GDP Toolbox'!O58</f>
        <v>4.6873321964719326</v>
      </c>
      <c r="P58" s="5">
        <f>'GDP Toolbox'!P58</f>
        <v>4.7058366633322644</v>
      </c>
      <c r="Q58" s="5">
        <f>'GDP Toolbox'!Q58</f>
        <v>4.9004882992535341</v>
      </c>
      <c r="R58" s="5">
        <f>'GDP Toolbox'!R58</f>
        <v>4.9040582384844438</v>
      </c>
      <c r="S58" s="5">
        <f>'GDP Toolbox'!S58</f>
        <v>4.7668751296840517</v>
      </c>
      <c r="T58" s="5">
        <f>'GDP Toolbox'!T58</f>
        <v>4.710096998093122</v>
      </c>
      <c r="U58" s="5">
        <f>'GDP Toolbox'!U58</f>
        <v>5.0741513795118198</v>
      </c>
      <c r="V58" s="5">
        <f>'GDP Toolbox'!V58</f>
        <v>4.6731198446941926</v>
      </c>
      <c r="W58" s="5">
        <f>'GDP Toolbox'!W58</f>
        <v>4.9414756559417539</v>
      </c>
      <c r="X58" s="5">
        <f>'GDP Toolbox'!X58</f>
        <v>4.9313274679638059</v>
      </c>
      <c r="Y58" s="5">
        <f>'GDP Toolbox'!Y58</f>
        <v>4.9487979728563243</v>
      </c>
      <c r="Z58" s="5">
        <f>'GDP Toolbox'!Z58</f>
        <v>4.887283507922306</v>
      </c>
      <c r="AA58" s="5">
        <f>'GDP Toolbox'!AA58</f>
        <v>4.8024014069963838</v>
      </c>
      <c r="AB58" s="5">
        <f>'GDP Toolbox'!AB58</f>
        <v>4.7954157971624989</v>
      </c>
      <c r="AC58" s="5">
        <f>'GDP Toolbox'!AC58</f>
        <v>4.7314229767713796</v>
      </c>
      <c r="AD58" s="5">
        <f>'GDP Toolbox'!AD58</f>
        <v>4.9288861248095621</v>
      </c>
      <c r="AE58" s="5">
        <f>'GDP Toolbox'!AE58</f>
        <v>4.9319544584560822</v>
      </c>
      <c r="AF58" s="5">
        <f>'GDP Toolbox'!AF58</f>
        <v>4.7737907988885784</v>
      </c>
      <c r="AG58" s="5">
        <f>'GDP Toolbox'!AG58</f>
        <v>4.754455523720635</v>
      </c>
    </row>
    <row r="59" spans="1:33" x14ac:dyDescent="0.25">
      <c r="A59" s="5" t="s">
        <v>57</v>
      </c>
      <c r="B59" s="5">
        <f>'GDP Toolbox'!B59</f>
        <v>4.858985792563506</v>
      </c>
      <c r="C59" s="5">
        <f>'GDP Toolbox'!C59</f>
        <v>4.8365210829134728</v>
      </c>
      <c r="D59" s="5">
        <f>'GDP Toolbox'!D59</f>
        <v>4.7593447942617448</v>
      </c>
      <c r="E59" s="5">
        <f>'GDP Toolbox'!E59</f>
        <v>4.7298431466071182</v>
      </c>
      <c r="F59" s="5">
        <f>'GDP Toolbox'!F59</f>
        <v>4.8436626766290702</v>
      </c>
      <c r="G59" s="5">
        <f>'GDP Toolbox'!G59</f>
        <v>4.7754455424674482</v>
      </c>
      <c r="H59" s="5">
        <f>'GDP Toolbox'!H59</f>
        <v>4.9353662404861609</v>
      </c>
      <c r="I59" s="5">
        <f>'GDP Toolbox'!I59</f>
        <v>5.4450063997215219</v>
      </c>
      <c r="J59" s="5">
        <f>'GDP Toolbox'!J59</f>
        <v>4.8198663659193768</v>
      </c>
      <c r="K59" s="5">
        <f>'GDP Toolbox'!K59</f>
        <v>4.727367336938606</v>
      </c>
      <c r="L59" s="5">
        <f>'GDP Toolbox'!L59</f>
        <v>4.6960610008784327</v>
      </c>
      <c r="M59" s="5">
        <f>'GDP Toolbox'!M59</f>
        <v>5.0843859314391295</v>
      </c>
      <c r="N59" s="5">
        <f>'GDP Toolbox'!N59</f>
        <v>4.9413671297476069</v>
      </c>
      <c r="O59" s="5">
        <f>'GDP Toolbox'!O59</f>
        <v>4.688758970353339</v>
      </c>
      <c r="P59" s="5">
        <f>'GDP Toolbox'!P59</f>
        <v>4.7070876950326594</v>
      </c>
      <c r="Q59" s="5">
        <f>'GDP Toolbox'!Q59</f>
        <v>4.9128602893781705</v>
      </c>
      <c r="R59" s="5">
        <f>'GDP Toolbox'!R59</f>
        <v>4.9193182689428516</v>
      </c>
      <c r="S59" s="5">
        <f>'GDP Toolbox'!S59</f>
        <v>4.7797521001235213</v>
      </c>
      <c r="T59" s="5">
        <f>'GDP Toolbox'!T59</f>
        <v>4.7163073833688598</v>
      </c>
      <c r="U59" s="5">
        <f>'GDP Toolbox'!U59</f>
        <v>5.091382557434204</v>
      </c>
      <c r="V59" s="5">
        <f>'GDP Toolbox'!V59</f>
        <v>4.6740059451472717</v>
      </c>
      <c r="W59" s="5">
        <f>'GDP Toolbox'!W59</f>
        <v>4.9604610853731002</v>
      </c>
      <c r="X59" s="5">
        <f>'GDP Toolbox'!X59</f>
        <v>4.9435187167720773</v>
      </c>
      <c r="Y59" s="5">
        <f>'GDP Toolbox'!Y59</f>
        <v>4.9711766577718848</v>
      </c>
      <c r="Z59" s="5">
        <f>'GDP Toolbox'!Z59</f>
        <v>4.8949812895967906</v>
      </c>
      <c r="AA59" s="5">
        <f>'GDP Toolbox'!AA59</f>
        <v>4.8099510910724366</v>
      </c>
      <c r="AB59" s="5">
        <f>'GDP Toolbox'!AB59</f>
        <v>4.7880903099940513</v>
      </c>
      <c r="AC59" s="5">
        <f>'GDP Toolbox'!AC59</f>
        <v>4.7403025280396944</v>
      </c>
      <c r="AD59" s="5">
        <f>'GDP Toolbox'!AD59</f>
        <v>4.9378929161544738</v>
      </c>
      <c r="AE59" s="5">
        <f>'GDP Toolbox'!AE59</f>
        <v>4.9322082691901699</v>
      </c>
      <c r="AF59" s="5">
        <f>'GDP Toolbox'!AF59</f>
        <v>4.7860540014053399</v>
      </c>
      <c r="AG59" s="5">
        <f>'GDP Toolbox'!AG59</f>
        <v>4.7621256008230501</v>
      </c>
    </row>
    <row r="60" spans="1:33" x14ac:dyDescent="0.25">
      <c r="A60" s="5" t="s">
        <v>58</v>
      </c>
      <c r="B60" s="5">
        <f>'GDP Toolbox'!B60</f>
        <v>4.8795835875625375</v>
      </c>
      <c r="C60" s="5">
        <f>'GDP Toolbox'!C60</f>
        <v>4.8441500483436624</v>
      </c>
      <c r="D60" s="5">
        <f>'GDP Toolbox'!D60</f>
        <v>4.7576763517384322</v>
      </c>
      <c r="E60" s="5">
        <f>'GDP Toolbox'!E60</f>
        <v>4.7369409860306506</v>
      </c>
      <c r="F60" s="5">
        <f>'GDP Toolbox'!F60</f>
        <v>4.8568862179726189</v>
      </c>
      <c r="G60" s="5">
        <f>'GDP Toolbox'!G60</f>
        <v>4.781683335946787</v>
      </c>
      <c r="H60" s="5">
        <f>'GDP Toolbox'!H60</f>
        <v>4.9318660181488942</v>
      </c>
      <c r="I60" s="5">
        <f>'GDP Toolbox'!I60</f>
        <v>5.4674067562271089</v>
      </c>
      <c r="J60" s="5">
        <f>'GDP Toolbox'!J60</f>
        <v>4.8198211366457828</v>
      </c>
      <c r="K60" s="5">
        <f>'GDP Toolbox'!K60</f>
        <v>4.7316712829410523</v>
      </c>
      <c r="L60" s="5">
        <f>'GDP Toolbox'!L60</f>
        <v>4.7046351433642695</v>
      </c>
      <c r="M60" s="5">
        <f>'GDP Toolbox'!M60</f>
        <v>5.1051941962952405</v>
      </c>
      <c r="N60" s="5">
        <f>'GDP Toolbox'!N60</f>
        <v>4.9568280795458897</v>
      </c>
      <c r="O60" s="5">
        <f>'GDP Toolbox'!O60</f>
        <v>4.6922557234751494</v>
      </c>
      <c r="P60" s="5">
        <f>'GDP Toolbox'!P60</f>
        <v>4.7035217816711192</v>
      </c>
      <c r="Q60" s="5">
        <f>'GDP Toolbox'!Q60</f>
        <v>4.9238646498603416</v>
      </c>
      <c r="R60" s="5">
        <f>'GDP Toolbox'!R60</f>
        <v>4.9358452840413776</v>
      </c>
      <c r="S60" s="5">
        <f>'GDP Toolbox'!S60</f>
        <v>4.7835830776438444</v>
      </c>
      <c r="T60" s="5">
        <f>'GDP Toolbox'!T60</f>
        <v>4.7295376614589912</v>
      </c>
      <c r="U60" s="5">
        <f>'GDP Toolbox'!U60</f>
        <v>5.0987459438616769</v>
      </c>
      <c r="V60" s="5">
        <f>'GDP Toolbox'!V60</f>
        <v>4.6894962824510813</v>
      </c>
      <c r="W60" s="5">
        <f>'GDP Toolbox'!W60</f>
        <v>4.9845191633328687</v>
      </c>
      <c r="X60" s="5">
        <f>'GDP Toolbox'!X60</f>
        <v>4.953814322700115</v>
      </c>
      <c r="Y60" s="5">
        <f>'GDP Toolbox'!Y60</f>
        <v>4.99729145081547</v>
      </c>
      <c r="Z60" s="5">
        <f>'GDP Toolbox'!Z60</f>
        <v>4.907285426626963</v>
      </c>
      <c r="AA60" s="5">
        <f>'GDP Toolbox'!AA60</f>
        <v>4.8177338798343756</v>
      </c>
      <c r="AB60" s="5">
        <f>'GDP Toolbox'!AB60</f>
        <v>4.7950683814040049</v>
      </c>
      <c r="AC60" s="5">
        <f>'GDP Toolbox'!AC60</f>
        <v>4.7497309973465338</v>
      </c>
      <c r="AD60" s="5">
        <f>'GDP Toolbox'!AD60</f>
        <v>4.9591808569598763</v>
      </c>
      <c r="AE60" s="5">
        <f>'GDP Toolbox'!AE60</f>
        <v>4.9318978289236428</v>
      </c>
      <c r="AF60" s="5">
        <f>'GDP Toolbox'!AF60</f>
        <v>4.7977812536496565</v>
      </c>
      <c r="AG60" s="5">
        <f>'GDP Toolbox'!AG60</f>
        <v>4.7688408662959452</v>
      </c>
    </row>
    <row r="61" spans="1:33" x14ac:dyDescent="0.25">
      <c r="A61" s="5" t="s">
        <v>59</v>
      </c>
      <c r="B61" s="5">
        <f>'GDP Toolbox'!B61</f>
        <v>4.8973555576108971</v>
      </c>
      <c r="C61" s="5">
        <f>'GDP Toolbox'!C61</f>
        <v>4.8503278934769316</v>
      </c>
      <c r="D61" s="5">
        <f>'GDP Toolbox'!D61</f>
        <v>4.7701392335461419</v>
      </c>
      <c r="E61" s="5">
        <f>'GDP Toolbox'!E61</f>
        <v>4.7422314984968912</v>
      </c>
      <c r="F61" s="5">
        <f>'GDP Toolbox'!F61</f>
        <v>4.8733888568942714</v>
      </c>
      <c r="G61" s="5">
        <f>'GDP Toolbox'!G61</f>
        <v>4.7845820156689891</v>
      </c>
      <c r="H61" s="5">
        <f>'GDP Toolbox'!H61</f>
        <v>4.9486919203349409</v>
      </c>
      <c r="I61" s="5">
        <f>'GDP Toolbox'!I61</f>
        <v>5.5051912955738018</v>
      </c>
      <c r="J61" s="5">
        <f>'GDP Toolbox'!J61</f>
        <v>4.8351367455151433</v>
      </c>
      <c r="K61" s="5">
        <f>'GDP Toolbox'!K61</f>
        <v>4.7346282324289559</v>
      </c>
      <c r="L61" s="5">
        <f>'GDP Toolbox'!L61</f>
        <v>4.7082478642973546</v>
      </c>
      <c r="M61" s="5">
        <f>'GDP Toolbox'!M61</f>
        <v>5.1443898043894993</v>
      </c>
      <c r="N61" s="5">
        <f>'GDP Toolbox'!N61</f>
        <v>4.967783381188716</v>
      </c>
      <c r="O61" s="5">
        <f>'GDP Toolbox'!O61</f>
        <v>4.6870878931017712</v>
      </c>
      <c r="P61" s="5">
        <f>'GDP Toolbox'!P61</f>
        <v>4.7120811706562638</v>
      </c>
      <c r="Q61" s="5">
        <f>'GDP Toolbox'!Q61</f>
        <v>4.9451032826595931</v>
      </c>
      <c r="R61" s="5">
        <f>'GDP Toolbox'!R61</f>
        <v>4.9580303518664683</v>
      </c>
      <c r="S61" s="5">
        <f>'GDP Toolbox'!S61</f>
        <v>4.7901082920770204</v>
      </c>
      <c r="T61" s="5">
        <f>'GDP Toolbox'!T61</f>
        <v>4.7424179662381691</v>
      </c>
      <c r="U61" s="5">
        <f>'GDP Toolbox'!U61</f>
        <v>5.1026885003624818</v>
      </c>
      <c r="V61" s="5">
        <f>'GDP Toolbox'!V61</f>
        <v>4.7009874476781137</v>
      </c>
      <c r="W61" s="5">
        <f>'GDP Toolbox'!W61</f>
        <v>5.0128417585085696</v>
      </c>
      <c r="X61" s="5">
        <f>'GDP Toolbox'!X61</f>
        <v>4.9721676555904599</v>
      </c>
      <c r="Y61" s="5">
        <f>'GDP Toolbox'!Y61</f>
        <v>5.0038917707592558</v>
      </c>
      <c r="Z61" s="5">
        <f>'GDP Toolbox'!Z61</f>
        <v>4.9218333503193401</v>
      </c>
      <c r="AA61" s="5">
        <f>'GDP Toolbox'!AA61</f>
        <v>4.8243171922266033</v>
      </c>
      <c r="AB61" s="5">
        <f>'GDP Toolbox'!AB61</f>
        <v>4.8140643134985268</v>
      </c>
      <c r="AC61" s="5">
        <f>'GDP Toolbox'!AC61</f>
        <v>4.7451754483798441</v>
      </c>
      <c r="AD61" s="5">
        <f>'GDP Toolbox'!AD61</f>
        <v>4.9771434409029043</v>
      </c>
      <c r="AE61" s="5">
        <f>'GDP Toolbox'!AE61</f>
        <v>4.9571820940900579</v>
      </c>
      <c r="AF61" s="5">
        <f>'GDP Toolbox'!AF61</f>
        <v>4.7996307364293438</v>
      </c>
      <c r="AG61" s="5">
        <f>'GDP Toolbox'!AG61</f>
        <v>4.7724884573211046</v>
      </c>
    </row>
    <row r="62" spans="1:33" x14ac:dyDescent="0.25">
      <c r="A62" s="5" t="s">
        <v>60</v>
      </c>
      <c r="B62" s="5">
        <f>'GDP Toolbox'!B62</f>
        <v>4.9144377213476966</v>
      </c>
      <c r="C62" s="5">
        <f>'GDP Toolbox'!C62</f>
        <v>4.8620528545293169</v>
      </c>
      <c r="D62" s="5">
        <f>'GDP Toolbox'!D62</f>
        <v>4.786322881290455</v>
      </c>
      <c r="E62" s="5">
        <f>'GDP Toolbox'!E62</f>
        <v>4.7491310033819119</v>
      </c>
      <c r="F62" s="5">
        <f>'GDP Toolbox'!F62</f>
        <v>4.8886544644509424</v>
      </c>
      <c r="G62" s="5">
        <f>'GDP Toolbox'!G62</f>
        <v>4.7846244874640762</v>
      </c>
      <c r="H62" s="5">
        <f>'GDP Toolbox'!H62</f>
        <v>4.9623283563030496</v>
      </c>
      <c r="I62" s="5">
        <f>'GDP Toolbox'!I62</f>
        <v>5.5322081005564359</v>
      </c>
      <c r="J62" s="5">
        <f>'GDP Toolbox'!J62</f>
        <v>4.8385735133786598</v>
      </c>
      <c r="K62" s="5">
        <f>'GDP Toolbox'!K62</f>
        <v>4.7380079360585761</v>
      </c>
      <c r="L62" s="5">
        <f>'GDP Toolbox'!L62</f>
        <v>4.7182993025628805</v>
      </c>
      <c r="M62" s="5">
        <f>'GDP Toolbox'!M62</f>
        <v>5.1540077822195505</v>
      </c>
      <c r="N62" s="5">
        <f>'GDP Toolbox'!N62</f>
        <v>4.9852995785594718</v>
      </c>
      <c r="O62" s="5">
        <f>'GDP Toolbox'!O62</f>
        <v>4.6922423676827094</v>
      </c>
      <c r="P62" s="5">
        <f>'GDP Toolbox'!P62</f>
        <v>4.7188008908336858</v>
      </c>
      <c r="Q62" s="5">
        <f>'GDP Toolbox'!Q62</f>
        <v>4.9547082468525065</v>
      </c>
      <c r="R62" s="5">
        <f>'GDP Toolbox'!R62</f>
        <v>4.9777007118706402</v>
      </c>
      <c r="S62" s="5">
        <f>'GDP Toolbox'!S62</f>
        <v>4.7938425336266155</v>
      </c>
      <c r="T62" s="5">
        <f>'GDP Toolbox'!T62</f>
        <v>4.7481214914588623</v>
      </c>
      <c r="U62" s="5">
        <f>'GDP Toolbox'!U62</f>
        <v>5.0990844870009413</v>
      </c>
      <c r="V62" s="5">
        <f>'GDP Toolbox'!V62</f>
        <v>4.6846609188690485</v>
      </c>
      <c r="W62" s="5">
        <f>'GDP Toolbox'!W62</f>
        <v>5.0474379230310626</v>
      </c>
      <c r="X62" s="5">
        <f>'GDP Toolbox'!X62</f>
        <v>4.9714170854255784</v>
      </c>
      <c r="Y62" s="5">
        <f>'GDP Toolbox'!Y62</f>
        <v>5.0273397097754904</v>
      </c>
      <c r="Z62" s="5">
        <f>'GDP Toolbox'!Z62</f>
        <v>4.928963058412509</v>
      </c>
      <c r="AA62" s="5">
        <f>'GDP Toolbox'!AA62</f>
        <v>4.8293209888638655</v>
      </c>
      <c r="AB62" s="5">
        <f>'GDP Toolbox'!AB62</f>
        <v>4.8019914490412843</v>
      </c>
      <c r="AC62" s="5">
        <f>'GDP Toolbox'!AC62</f>
        <v>4.757867463239613</v>
      </c>
      <c r="AD62" s="5">
        <f>'GDP Toolbox'!AD62</f>
        <v>4.9886784792952099</v>
      </c>
      <c r="AE62" s="5">
        <f>'GDP Toolbox'!AE62</f>
        <v>4.9981976051666015</v>
      </c>
      <c r="AF62" s="5">
        <f>'GDP Toolbox'!AF62</f>
        <v>4.8004871134701084</v>
      </c>
      <c r="AG62" s="5">
        <f>'GDP Toolbox'!AG62</f>
        <v>4.7657507304786275</v>
      </c>
    </row>
    <row r="63" spans="1:33" x14ac:dyDescent="0.25">
      <c r="A63" s="5" t="s">
        <v>61</v>
      </c>
      <c r="B63" s="5">
        <f>'GDP Toolbox'!B63</f>
        <v>4.9275874336257974</v>
      </c>
      <c r="C63" s="5">
        <f>'GDP Toolbox'!C63</f>
        <v>4.8654411507381283</v>
      </c>
      <c r="D63" s="5">
        <f>'GDP Toolbox'!D63</f>
        <v>4.7853821364240305</v>
      </c>
      <c r="E63" s="5">
        <f>'GDP Toolbox'!E63</f>
        <v>4.7517865457450137</v>
      </c>
      <c r="F63" s="5">
        <f>'GDP Toolbox'!F63</f>
        <v>4.9068493399458601</v>
      </c>
      <c r="G63" s="5">
        <f>'GDP Toolbox'!G63</f>
        <v>4.7895661384169621</v>
      </c>
      <c r="H63" s="5">
        <f>'GDP Toolbox'!H63</f>
        <v>4.9766199132057602</v>
      </c>
      <c r="I63" s="5">
        <f>'GDP Toolbox'!I63</f>
        <v>5.5693984127854357</v>
      </c>
      <c r="J63" s="5">
        <f>'GDP Toolbox'!J63</f>
        <v>4.8344250920536034</v>
      </c>
      <c r="K63" s="5">
        <f>'GDP Toolbox'!K63</f>
        <v>4.7321252350447258</v>
      </c>
      <c r="L63" s="5">
        <f>'GDP Toolbox'!L63</f>
        <v>4.7138955930895596</v>
      </c>
      <c r="M63" s="5">
        <f>'GDP Toolbox'!M63</f>
        <v>5.1608984791889849</v>
      </c>
      <c r="N63" s="5">
        <f>'GDP Toolbox'!N63</f>
        <v>5.0025956792719892</v>
      </c>
      <c r="O63" s="5">
        <f>'GDP Toolbox'!O63</f>
        <v>4.6863266800126588</v>
      </c>
      <c r="P63" s="5">
        <f>'GDP Toolbox'!P63</f>
        <v>4.7064933347887257</v>
      </c>
      <c r="Q63" s="5">
        <f>'GDP Toolbox'!Q63</f>
        <v>4.9540965257319378</v>
      </c>
      <c r="R63" s="5">
        <f>'GDP Toolbox'!R63</f>
        <v>4.9837600124804906</v>
      </c>
      <c r="S63" s="5">
        <f>'GDP Toolbox'!S63</f>
        <v>4.7957902885961934</v>
      </c>
      <c r="T63" s="5">
        <f>'GDP Toolbox'!T63</f>
        <v>4.7443819579952482</v>
      </c>
      <c r="U63" s="5">
        <f>'GDP Toolbox'!U63</f>
        <v>5.0823882787977697</v>
      </c>
      <c r="V63" s="5">
        <f>'GDP Toolbox'!V63</f>
        <v>4.6870690978688989</v>
      </c>
      <c r="W63" s="5">
        <f>'GDP Toolbox'!W63</f>
        <v>5.0684448281714074</v>
      </c>
      <c r="X63" s="5">
        <f>'GDP Toolbox'!X63</f>
        <v>4.9832382834933586</v>
      </c>
      <c r="Y63" s="5">
        <f>'GDP Toolbox'!Y63</f>
        <v>4.9999092516093793</v>
      </c>
      <c r="Z63" s="5">
        <f>'GDP Toolbox'!Z63</f>
        <v>4.9400791743923662</v>
      </c>
      <c r="AA63" s="5">
        <f>'GDP Toolbox'!AA63</f>
        <v>4.8290704476150461</v>
      </c>
      <c r="AB63" s="5">
        <f>'GDP Toolbox'!AB63</f>
        <v>4.808990716603355</v>
      </c>
      <c r="AC63" s="5">
        <f>'GDP Toolbox'!AC63</f>
        <v>4.7738782709505285</v>
      </c>
      <c r="AD63" s="5">
        <f>'GDP Toolbox'!AD63</f>
        <v>4.9871000802034082</v>
      </c>
      <c r="AE63" s="5">
        <f>'GDP Toolbox'!AE63</f>
        <v>4.9562748018877532</v>
      </c>
      <c r="AF63" s="5">
        <f>'GDP Toolbox'!AF63</f>
        <v>4.7913730690060685</v>
      </c>
      <c r="AG63" s="5">
        <f>'GDP Toolbox'!AG63</f>
        <v>4.7706930468145519</v>
      </c>
    </row>
    <row r="64" spans="1:33" x14ac:dyDescent="0.25">
      <c r="A64" s="5" t="s">
        <v>62</v>
      </c>
      <c r="B64" s="5">
        <f>'GDP Toolbox'!B64</f>
        <v>4.9465110538402124</v>
      </c>
      <c r="C64" s="5">
        <f>'GDP Toolbox'!C64</f>
        <v>4.8724485528423429</v>
      </c>
      <c r="D64" s="5">
        <f>'GDP Toolbox'!D64</f>
        <v>4.7729945579188229</v>
      </c>
      <c r="E64" s="5">
        <f>'GDP Toolbox'!E64</f>
        <v>4.7471486435025145</v>
      </c>
      <c r="F64" s="5">
        <f>'GDP Toolbox'!F64</f>
        <v>4.9268794646836751</v>
      </c>
      <c r="G64" s="5">
        <f>'GDP Toolbox'!G64</f>
        <v>4.7961811640445502</v>
      </c>
      <c r="H64" s="5">
        <f>'GDP Toolbox'!H64</f>
        <v>4.9746421474356728</v>
      </c>
      <c r="I64" s="5">
        <f>'GDP Toolbox'!I64</f>
        <v>5.5960534256022623</v>
      </c>
      <c r="J64" s="5">
        <f>'GDP Toolbox'!J64</f>
        <v>4.8228637319788525</v>
      </c>
      <c r="K64" s="5">
        <f>'GDP Toolbox'!K64</f>
        <v>4.7267999395750184</v>
      </c>
      <c r="L64" s="5">
        <f>'GDP Toolbox'!L64</f>
        <v>4.7099339813478771</v>
      </c>
      <c r="M64" s="5">
        <f>'GDP Toolbox'!M64</f>
        <v>5.1671897433862135</v>
      </c>
      <c r="N64" s="5">
        <f>'GDP Toolbox'!N64</f>
        <v>5.0171994495753696</v>
      </c>
      <c r="O64" s="5">
        <f>'GDP Toolbox'!O64</f>
        <v>4.6731776369664768</v>
      </c>
      <c r="P64" s="5">
        <f>'GDP Toolbox'!P64</f>
        <v>4.6962768640455153</v>
      </c>
      <c r="Q64" s="5">
        <f>'GDP Toolbox'!Q64</f>
        <v>4.9548816125440007</v>
      </c>
      <c r="R64" s="5">
        <f>'GDP Toolbox'!R64</f>
        <v>4.9864582144572793</v>
      </c>
      <c r="S64" s="5">
        <f>'GDP Toolbox'!S64</f>
        <v>4.7946450098819913</v>
      </c>
      <c r="T64" s="5">
        <f>'GDP Toolbox'!T64</f>
        <v>4.7443869306297728</v>
      </c>
      <c r="U64" s="5">
        <f>'GDP Toolbox'!U64</f>
        <v>5.0807520635431711</v>
      </c>
      <c r="V64" s="5">
        <f>'GDP Toolbox'!V64</f>
        <v>4.6831748788091838</v>
      </c>
      <c r="W64" s="5">
        <f>'GDP Toolbox'!W64</f>
        <v>5.0855968001318343</v>
      </c>
      <c r="X64" s="5">
        <f>'GDP Toolbox'!X64</f>
        <v>5.004412790929206</v>
      </c>
      <c r="Y64" s="5">
        <f>'GDP Toolbox'!Y64</f>
        <v>4.9931497412711483</v>
      </c>
      <c r="Z64" s="5">
        <f>'GDP Toolbox'!Z64</f>
        <v>4.9445414283796509</v>
      </c>
      <c r="AA64" s="5">
        <f>'GDP Toolbox'!AA64</f>
        <v>4.8211641349155352</v>
      </c>
      <c r="AB64" s="5">
        <f>'GDP Toolbox'!AB64</f>
        <v>4.798149153345352</v>
      </c>
      <c r="AC64" s="5">
        <f>'GDP Toolbox'!AC64</f>
        <v>4.7775966670552279</v>
      </c>
      <c r="AD64" s="5">
        <f>'GDP Toolbox'!AD64</f>
        <v>4.9895844241960354</v>
      </c>
      <c r="AE64" s="5">
        <f>'GDP Toolbox'!AE64</f>
        <v>4.9448010703370571</v>
      </c>
      <c r="AF64" s="5">
        <f>'GDP Toolbox'!AF64</f>
        <v>4.7735509963524114</v>
      </c>
      <c r="AG64" s="5">
        <f>'GDP Toolbox'!AG64</f>
        <v>4.7657305898297686</v>
      </c>
    </row>
    <row r="65" spans="1:33" x14ac:dyDescent="0.25">
      <c r="A65" s="5" t="s">
        <v>63</v>
      </c>
      <c r="B65" s="5">
        <f>'GDP Toolbox'!B65</f>
        <v>4.9428747698859414</v>
      </c>
      <c r="C65" s="5">
        <f>'GDP Toolbox'!C65</f>
        <v>4.8654921277729883</v>
      </c>
      <c r="D65" s="5">
        <f>'GDP Toolbox'!D65</f>
        <v>4.7513634588074147</v>
      </c>
      <c r="E65" s="5">
        <f>'GDP Toolbox'!E65</f>
        <v>4.7259109211996035</v>
      </c>
      <c r="F65" s="5">
        <f>'GDP Toolbox'!F65</f>
        <v>4.8749873816736411</v>
      </c>
      <c r="G65" s="5">
        <f>'GDP Toolbox'!G65</f>
        <v>4.7851732889866128</v>
      </c>
      <c r="H65" s="5">
        <f>'GDP Toolbox'!H65</f>
        <v>4.9592260696822423</v>
      </c>
      <c r="I65" s="5">
        <f>'GDP Toolbox'!I65</f>
        <v>5.6143012043106344</v>
      </c>
      <c r="J65" s="5">
        <f>'GDP Toolbox'!J65</f>
        <v>4.8044963463965704</v>
      </c>
      <c r="K65" s="5">
        <f>'GDP Toolbox'!K65</f>
        <v>4.7110678690852579</v>
      </c>
      <c r="L65" s="5">
        <f>'GDP Toolbox'!L65</f>
        <v>4.6894166141318445</v>
      </c>
      <c r="M65" s="5">
        <f>'GDP Toolbox'!M65</f>
        <v>5.1640942660444669</v>
      </c>
      <c r="N65" s="5">
        <f>'GDP Toolbox'!N65</f>
        <v>5.0189077700695757</v>
      </c>
      <c r="O65" s="5">
        <f>'GDP Toolbox'!O65</f>
        <v>4.6565978659962077</v>
      </c>
      <c r="P65" s="5">
        <f>'GDP Toolbox'!P65</f>
        <v>4.6630923917526745</v>
      </c>
      <c r="Q65" s="5">
        <f>'GDP Toolbox'!Q65</f>
        <v>4.9132169376705503</v>
      </c>
      <c r="R65" s="5">
        <f>'GDP Toolbox'!R65</f>
        <v>4.9600912164958482</v>
      </c>
      <c r="S65" s="5">
        <f>'GDP Toolbox'!S65</f>
        <v>4.7784136066016059</v>
      </c>
      <c r="T65" s="5">
        <f>'GDP Toolbox'!T65</f>
        <v>4.7318565965950556</v>
      </c>
      <c r="U65" s="5">
        <f>'GDP Toolbox'!U65</f>
        <v>5.0802348072886403</v>
      </c>
      <c r="V65" s="5">
        <f>'GDP Toolbox'!V65</f>
        <v>4.6839633466864372</v>
      </c>
      <c r="W65" s="5">
        <f>'GDP Toolbox'!W65</f>
        <v>5.0733159843784703</v>
      </c>
      <c r="X65" s="5">
        <f>'GDP Toolbox'!X65</f>
        <v>5.0045604878373338</v>
      </c>
      <c r="Y65" s="5">
        <f>'GDP Toolbox'!Y65</f>
        <v>4.9727925010554825</v>
      </c>
      <c r="Z65" s="5">
        <f>'GDP Toolbox'!Z65</f>
        <v>4.9402612821164595</v>
      </c>
      <c r="AA65" s="5">
        <f>'GDP Toolbox'!AA65</f>
        <v>4.8103740876652559</v>
      </c>
      <c r="AB65" s="5">
        <f>'GDP Toolbox'!AB65</f>
        <v>4.7610067795263395</v>
      </c>
      <c r="AC65" s="5">
        <f>'GDP Toolbox'!AC65</f>
        <v>4.7426428998902717</v>
      </c>
      <c r="AD65" s="5">
        <f>'GDP Toolbox'!AD65</f>
        <v>4.9387014129517004</v>
      </c>
      <c r="AE65" s="5">
        <f>'GDP Toolbox'!AE65</f>
        <v>4.8845037668142375</v>
      </c>
      <c r="AF65" s="5">
        <f>'GDP Toolbox'!AF65</f>
        <v>4.7524846248022081</v>
      </c>
      <c r="AG65" s="5">
        <f>'GDP Toolbox'!AG65</f>
        <v>4.7439785776308527</v>
      </c>
    </row>
    <row r="66" spans="1:33" x14ac:dyDescent="0.25">
      <c r="A66" s="5" t="s">
        <v>64</v>
      </c>
      <c r="B66" s="5">
        <f>'GDP Toolbox'!B66</f>
        <v>4.9348187978025146</v>
      </c>
      <c r="C66" s="5">
        <f>'GDP Toolbox'!C66</f>
        <v>4.8746645460749987</v>
      </c>
      <c r="D66" s="5">
        <f>'GDP Toolbox'!D66</f>
        <v>4.7292337690378563</v>
      </c>
      <c r="E66" s="5">
        <f>'GDP Toolbox'!E66</f>
        <v>4.7081611172098787</v>
      </c>
      <c r="F66" s="5">
        <f>'GDP Toolbox'!F66</f>
        <v>4.8678356865800474</v>
      </c>
      <c r="G66" s="5">
        <f>'GDP Toolbox'!G66</f>
        <v>4.7624509000142217</v>
      </c>
      <c r="H66" s="5">
        <f>'GDP Toolbox'!H66</f>
        <v>4.9428876434654168</v>
      </c>
      <c r="I66" s="5">
        <f>'GDP Toolbox'!I66</f>
        <v>5.600969890109095</v>
      </c>
      <c r="J66" s="5">
        <f>'GDP Toolbox'!J66</f>
        <v>4.7443818786159957</v>
      </c>
      <c r="K66" s="5">
        <f>'GDP Toolbox'!K66</f>
        <v>4.6941166488302972</v>
      </c>
      <c r="L66" s="5">
        <f>'GDP Toolbox'!L66</f>
        <v>4.6477863879050956</v>
      </c>
      <c r="M66" s="5">
        <f>'GDP Toolbox'!M66</f>
        <v>5.1559709015303961</v>
      </c>
      <c r="N66" s="5">
        <f>'GDP Toolbox'!N66</f>
        <v>5.0299737112446739</v>
      </c>
      <c r="O66" s="5">
        <f>'GDP Toolbox'!O66</f>
        <v>4.6195926364997781</v>
      </c>
      <c r="P66" s="5">
        <f>'GDP Toolbox'!P66</f>
        <v>4.6222067775334938</v>
      </c>
      <c r="Q66" s="5">
        <f>'GDP Toolbox'!Q66</f>
        <v>4.9120149427113189</v>
      </c>
      <c r="R66" s="5">
        <f>'GDP Toolbox'!R66</f>
        <v>4.9189275668289492</v>
      </c>
      <c r="S66" s="5">
        <f>'GDP Toolbox'!S66</f>
        <v>4.7178581356669635</v>
      </c>
      <c r="T66" s="5">
        <f>'GDP Toolbox'!T66</f>
        <v>4.7108083757558825</v>
      </c>
      <c r="U66" s="5">
        <f>'GDP Toolbox'!U66</f>
        <v>5.0772121349620614</v>
      </c>
      <c r="V66" s="5">
        <f>'GDP Toolbox'!V66</f>
        <v>4.6741412307156986</v>
      </c>
      <c r="W66" s="5">
        <f>'GDP Toolbox'!W66</f>
        <v>5.0630356286917566</v>
      </c>
      <c r="X66" s="5">
        <f>'GDP Toolbox'!X66</f>
        <v>4.9801321869536892</v>
      </c>
      <c r="Y66" s="5">
        <f>'GDP Toolbox'!Y66</f>
        <v>4.9355095803597839</v>
      </c>
      <c r="Z66" s="5">
        <f>'GDP Toolbox'!Z66</f>
        <v>4.9239772138436928</v>
      </c>
      <c r="AA66" s="5">
        <f>'GDP Toolbox'!AA66</f>
        <v>4.7946831522097391</v>
      </c>
      <c r="AB66" s="5">
        <f>'GDP Toolbox'!AB66</f>
        <v>4.7372970086284703</v>
      </c>
      <c r="AC66" s="5">
        <f>'GDP Toolbox'!AC66</f>
        <v>4.7304431646655951</v>
      </c>
      <c r="AD66" s="5">
        <f>'GDP Toolbox'!AD66</f>
        <v>4.9130678737420963</v>
      </c>
      <c r="AE66" s="5">
        <f>'GDP Toolbox'!AE66</f>
        <v>4.8353900945168746</v>
      </c>
      <c r="AF66" s="5">
        <f>'GDP Toolbox'!AF66</f>
        <v>4.7373792615756596</v>
      </c>
      <c r="AG66" s="5">
        <f>'GDP Toolbox'!AG66</f>
        <v>4.7299871172256562</v>
      </c>
    </row>
    <row r="67" spans="1:33" x14ac:dyDescent="0.25">
      <c r="A67" s="5" t="s">
        <v>65</v>
      </c>
      <c r="B67" s="5">
        <f>'GDP Toolbox'!B67</f>
        <v>4.9241165108166181</v>
      </c>
      <c r="C67" s="5">
        <f>'GDP Toolbox'!C67</f>
        <v>4.8748784491836448</v>
      </c>
      <c r="D67" s="5">
        <f>'GDP Toolbox'!D67</f>
        <v>4.7227416919107403</v>
      </c>
      <c r="E67" s="5">
        <f>'GDP Toolbox'!E67</f>
        <v>4.7086594108541897</v>
      </c>
      <c r="F67" s="5">
        <f>'GDP Toolbox'!F67</f>
        <v>4.882332254942777</v>
      </c>
      <c r="G67" s="5">
        <f>'GDP Toolbox'!G67</f>
        <v>4.7533608457237451</v>
      </c>
      <c r="H67" s="5">
        <f>'GDP Toolbox'!H67</f>
        <v>4.9465963879810495</v>
      </c>
      <c r="I67" s="5">
        <f>'GDP Toolbox'!I67</f>
        <v>5.6440321226293673</v>
      </c>
      <c r="J67" s="5">
        <f>'GDP Toolbox'!J67</f>
        <v>4.7300255750625633</v>
      </c>
      <c r="K67" s="5">
        <f>'GDP Toolbox'!K67</f>
        <v>4.6941557423661919</v>
      </c>
      <c r="L67" s="5">
        <f>'GDP Toolbox'!L67</f>
        <v>4.6502392014315372</v>
      </c>
      <c r="M67" s="5">
        <f>'GDP Toolbox'!M67</f>
        <v>5.2077139637659524</v>
      </c>
      <c r="N67" s="5">
        <f>'GDP Toolbox'!N67</f>
        <v>5.0428480755805829</v>
      </c>
      <c r="O67" s="5">
        <f>'GDP Toolbox'!O67</f>
        <v>4.6175830566087859</v>
      </c>
      <c r="P67" s="5">
        <f>'GDP Toolbox'!P67</f>
        <v>4.6384807624310502</v>
      </c>
      <c r="Q67" s="5">
        <f>'GDP Toolbox'!Q67</f>
        <v>4.93240737602477</v>
      </c>
      <c r="R67" s="5">
        <f>'GDP Toolbox'!R67</f>
        <v>4.9451116933257566</v>
      </c>
      <c r="S67" s="5">
        <f>'GDP Toolbox'!S67</f>
        <v>4.7106553724565146</v>
      </c>
      <c r="T67" s="5">
        <f>'GDP Toolbox'!T67</f>
        <v>4.6965404089261042</v>
      </c>
      <c r="U67" s="5">
        <f>'GDP Toolbox'!U67</f>
        <v>5.0867670331289201</v>
      </c>
      <c r="V67" s="5">
        <f>'GDP Toolbox'!V67</f>
        <v>4.666511581612486</v>
      </c>
      <c r="W67" s="5">
        <f>'GDP Toolbox'!W67</f>
        <v>5.0603669003714149</v>
      </c>
      <c r="X67" s="5">
        <f>'GDP Toolbox'!X67</f>
        <v>4.9948140935697261</v>
      </c>
      <c r="Y67" s="5">
        <f>'GDP Toolbox'!Y67</f>
        <v>4.9772015823040503</v>
      </c>
      <c r="Z67" s="5">
        <f>'GDP Toolbox'!Z67</f>
        <v>4.916835394538964</v>
      </c>
      <c r="AA67" s="5">
        <f>'GDP Toolbox'!AA67</f>
        <v>4.7838367887985358</v>
      </c>
      <c r="AB67" s="5">
        <f>'GDP Toolbox'!AB67</f>
        <v>4.7378918270918362</v>
      </c>
      <c r="AC67" s="5">
        <f>'GDP Toolbox'!AC67</f>
        <v>4.737793537127625</v>
      </c>
      <c r="AD67" s="5">
        <f>'GDP Toolbox'!AD67</f>
        <v>4.9319037461121962</v>
      </c>
      <c r="AE67" s="5">
        <f>'GDP Toolbox'!AE67</f>
        <v>4.8746280541700076</v>
      </c>
      <c r="AF67" s="5">
        <f>'GDP Toolbox'!AF67</f>
        <v>4.7356428147896663</v>
      </c>
      <c r="AG67" s="5">
        <f>'GDP Toolbox'!AG67</f>
        <v>4.7289289529026188</v>
      </c>
    </row>
    <row r="68" spans="1:33" x14ac:dyDescent="0.25">
      <c r="A68" s="5" t="s">
        <v>66</v>
      </c>
      <c r="B68" s="5">
        <f>'GDP Toolbox'!B68</f>
        <v>4.9469244762949396</v>
      </c>
      <c r="C68" s="5">
        <f>'GDP Toolbox'!C68</f>
        <v>4.8817583072255832</v>
      </c>
      <c r="D68" s="5">
        <f>'GDP Toolbox'!D68</f>
        <v>4.7319814035028624</v>
      </c>
      <c r="E68" s="5">
        <f>'GDP Toolbox'!E68</f>
        <v>4.7192385933583152</v>
      </c>
      <c r="F68" s="5">
        <f>'GDP Toolbox'!F68</f>
        <v>4.9041679738227284</v>
      </c>
      <c r="G68" s="5">
        <f>'GDP Toolbox'!G68</f>
        <v>4.7585950185313957</v>
      </c>
      <c r="H68" s="5">
        <f>'GDP Toolbox'!H68</f>
        <v>4.966328846545597</v>
      </c>
      <c r="I68" s="5">
        <f>'GDP Toolbox'!I68</f>
        <v>5.6824687864598076</v>
      </c>
      <c r="J68" s="5">
        <f>'GDP Toolbox'!J68</f>
        <v>4.73866276297721</v>
      </c>
      <c r="K68" s="5">
        <f>'GDP Toolbox'!K68</f>
        <v>4.6953439163838464</v>
      </c>
      <c r="L68" s="5">
        <f>'GDP Toolbox'!L68</f>
        <v>4.6581451176784618</v>
      </c>
      <c r="M68" s="5">
        <f>'GDP Toolbox'!M68</f>
        <v>5.2331308845511604</v>
      </c>
      <c r="N68" s="5">
        <f>'GDP Toolbox'!N68</f>
        <v>5.0597621299534437</v>
      </c>
      <c r="O68" s="5">
        <f>'GDP Toolbox'!O68</f>
        <v>4.622522844006177</v>
      </c>
      <c r="P68" s="5">
        <f>'GDP Toolbox'!P68</f>
        <v>4.6395089554322126</v>
      </c>
      <c r="Q68" s="5">
        <f>'GDP Toolbox'!Q68</f>
        <v>4.9649347146563541</v>
      </c>
      <c r="R68" s="5">
        <f>'GDP Toolbox'!R68</f>
        <v>4.9766466887494403</v>
      </c>
      <c r="S68" s="5">
        <f>'GDP Toolbox'!S68</f>
        <v>4.7377056478183333</v>
      </c>
      <c r="T68" s="5">
        <f>'GDP Toolbox'!T68</f>
        <v>4.7042834290268107</v>
      </c>
      <c r="U68" s="5">
        <f>'GDP Toolbox'!U68</f>
        <v>5.0927744251758451</v>
      </c>
      <c r="V68" s="5">
        <f>'GDP Toolbox'!V68</f>
        <v>4.6691376759194529</v>
      </c>
      <c r="W68" s="5">
        <f>'GDP Toolbox'!W68</f>
        <v>5.0809230379583381</v>
      </c>
      <c r="X68" s="5">
        <f>'GDP Toolbox'!X68</f>
        <v>5.0104363148640916</v>
      </c>
      <c r="Y68" s="5">
        <f>'GDP Toolbox'!Y68</f>
        <v>5.0151826058625213</v>
      </c>
      <c r="Z68" s="5">
        <f>'GDP Toolbox'!Z68</f>
        <v>4.9212666699329235</v>
      </c>
      <c r="AA68" s="5">
        <f>'GDP Toolbox'!AA68</f>
        <v>4.7803721223448852</v>
      </c>
      <c r="AB68" s="5">
        <f>'GDP Toolbox'!AB68</f>
        <v>4.7354667752126813</v>
      </c>
      <c r="AC68" s="5">
        <f>'GDP Toolbox'!AC68</f>
        <v>4.7575562482971252</v>
      </c>
      <c r="AD68" s="5">
        <f>'GDP Toolbox'!AD68</f>
        <v>4.9626692960548677</v>
      </c>
      <c r="AE68" s="5">
        <f>'GDP Toolbox'!AE68</f>
        <v>4.9215444151910539</v>
      </c>
      <c r="AF68" s="5">
        <f>'GDP Toolbox'!AF68</f>
        <v>4.7395919329432585</v>
      </c>
      <c r="AG68" s="5">
        <f>'GDP Toolbox'!AG68</f>
        <v>4.7321000926491585</v>
      </c>
    </row>
    <row r="69" spans="1:33" x14ac:dyDescent="0.25">
      <c r="A69" s="5" t="s">
        <v>67</v>
      </c>
      <c r="B69" s="5">
        <f>'GDP Toolbox'!B69</f>
        <v>4.9766072273680679</v>
      </c>
      <c r="C69" s="5">
        <f>'GDP Toolbox'!C69</f>
        <v>4.89030964871165</v>
      </c>
      <c r="D69" s="5">
        <f>'GDP Toolbox'!D69</f>
        <v>4.7568061839624072</v>
      </c>
      <c r="E69" s="5">
        <f>'GDP Toolbox'!E69</f>
        <v>4.7266735718458373</v>
      </c>
      <c r="F69" s="5">
        <f>'GDP Toolbox'!F69</f>
        <v>4.9296170381090008</v>
      </c>
      <c r="G69" s="5">
        <f>'GDP Toolbox'!G69</f>
        <v>4.7711404401300594</v>
      </c>
      <c r="H69" s="5">
        <f>'GDP Toolbox'!H69</f>
        <v>4.975601552678059</v>
      </c>
      <c r="I69" s="5">
        <f>'GDP Toolbox'!I69</f>
        <v>5.714148429235232</v>
      </c>
      <c r="J69" s="5">
        <f>'GDP Toolbox'!J69</f>
        <v>4.7299444922038729</v>
      </c>
      <c r="K69" s="5">
        <f>'GDP Toolbox'!K69</f>
        <v>4.7005213580196452</v>
      </c>
      <c r="L69" s="5">
        <f>'GDP Toolbox'!L69</f>
        <v>4.6672423045514071</v>
      </c>
      <c r="M69" s="5">
        <f>'GDP Toolbox'!M69</f>
        <v>5.24685574474797</v>
      </c>
      <c r="N69" s="5">
        <f>'GDP Toolbox'!N69</f>
        <v>5.0724610185581565</v>
      </c>
      <c r="O69" s="5">
        <f>'GDP Toolbox'!O69</f>
        <v>4.622505945938614</v>
      </c>
      <c r="P69" s="5">
        <f>'GDP Toolbox'!P69</f>
        <v>4.6576633429241454</v>
      </c>
      <c r="Q69" s="5">
        <f>'GDP Toolbox'!Q69</f>
        <v>4.9754804281538414</v>
      </c>
      <c r="R69" s="5">
        <f>'GDP Toolbox'!R69</f>
        <v>5.0023261947758373</v>
      </c>
      <c r="S69" s="5">
        <f>'GDP Toolbox'!S69</f>
        <v>4.7554999255653341</v>
      </c>
      <c r="T69" s="5">
        <f>'GDP Toolbox'!T69</f>
        <v>4.7083568415844477</v>
      </c>
      <c r="U69" s="5">
        <f>'GDP Toolbox'!U69</f>
        <v>5.0975036375299005</v>
      </c>
      <c r="V69" s="5">
        <f>'GDP Toolbox'!V69</f>
        <v>4.6730899270852833</v>
      </c>
      <c r="W69" s="5">
        <f>'GDP Toolbox'!W69</f>
        <v>5.1051080684605008</v>
      </c>
      <c r="X69" s="5">
        <f>'GDP Toolbox'!X69</f>
        <v>5.0237839343957207</v>
      </c>
      <c r="Y69" s="5">
        <f>'GDP Toolbox'!Y69</f>
        <v>5.0298516873729655</v>
      </c>
      <c r="Z69" s="5">
        <f>'GDP Toolbox'!Z69</f>
        <v>4.9298178413138398</v>
      </c>
      <c r="AA69" s="5">
        <f>'GDP Toolbox'!AA69</f>
        <v>4.7784099997155263</v>
      </c>
      <c r="AB69" s="5">
        <f>'GDP Toolbox'!AB69</f>
        <v>4.7514835716105095</v>
      </c>
      <c r="AC69" s="5">
        <f>'GDP Toolbox'!AC69</f>
        <v>4.7481332798496618</v>
      </c>
      <c r="AD69" s="5">
        <f>'GDP Toolbox'!AD69</f>
        <v>4.9991292263015721</v>
      </c>
      <c r="AE69" s="5">
        <f>'GDP Toolbox'!AE69</f>
        <v>4.9403956875753909</v>
      </c>
      <c r="AF69" s="5">
        <f>'GDP Toolbox'!AF69</f>
        <v>4.7437129859997196</v>
      </c>
      <c r="AG69" s="5">
        <f>'GDP Toolbox'!AG69</f>
        <v>4.7416155171937122</v>
      </c>
    </row>
    <row r="70" spans="1:33" x14ac:dyDescent="0.25">
      <c r="A70" s="5" t="s">
        <v>68</v>
      </c>
      <c r="B70" s="5">
        <f>'GDP Toolbox'!B70</f>
        <v>4.9941519246984463</v>
      </c>
      <c r="C70" s="5">
        <f>'GDP Toolbox'!C70</f>
        <v>4.8955696940685085</v>
      </c>
      <c r="D70" s="5">
        <f>'GDP Toolbox'!D70</f>
        <v>4.7307550314636577</v>
      </c>
      <c r="E70" s="5">
        <f>'GDP Toolbox'!E70</f>
        <v>4.728015334987191</v>
      </c>
      <c r="F70" s="5">
        <f>'GDP Toolbox'!F70</f>
        <v>4.9526171320212509</v>
      </c>
      <c r="G70" s="5">
        <f>'GDP Toolbox'!G70</f>
        <v>4.7846460396253834</v>
      </c>
      <c r="H70" s="5">
        <f>'GDP Toolbox'!H70</f>
        <v>4.9729008758677846</v>
      </c>
      <c r="I70" s="5">
        <f>'GDP Toolbox'!I70</f>
        <v>5.7491540648361692</v>
      </c>
      <c r="J70" s="5">
        <f>'GDP Toolbox'!J70</f>
        <v>4.7427681376202679</v>
      </c>
      <c r="K70" s="5">
        <f>'GDP Toolbox'!K70</f>
        <v>4.7038837638683217</v>
      </c>
      <c r="L70" s="5">
        <f>'GDP Toolbox'!L70</f>
        <v>4.6738432974449733</v>
      </c>
      <c r="M70" s="5">
        <f>'GDP Toolbox'!M70</f>
        <v>5.2783762027540524</v>
      </c>
      <c r="N70" s="5">
        <f>'GDP Toolbox'!N70</f>
        <v>5.0884467014029244</v>
      </c>
      <c r="O70" s="5">
        <f>'GDP Toolbox'!O70</f>
        <v>4.6303397232784427</v>
      </c>
      <c r="P70" s="5">
        <f>'GDP Toolbox'!P70</f>
        <v>4.67166305487362</v>
      </c>
      <c r="Q70" s="5">
        <f>'GDP Toolbox'!Q70</f>
        <v>4.9936723455689771</v>
      </c>
      <c r="R70" s="5">
        <f>'GDP Toolbox'!R70</f>
        <v>5.0170815949740772</v>
      </c>
      <c r="S70" s="5">
        <f>'GDP Toolbox'!S70</f>
        <v>4.767051844555068</v>
      </c>
      <c r="T70" s="5">
        <f>'GDP Toolbox'!T70</f>
        <v>4.7138260977970878</v>
      </c>
      <c r="U70" s="5">
        <f>'GDP Toolbox'!U70</f>
        <v>5.1028571202094382</v>
      </c>
      <c r="V70" s="5">
        <f>'GDP Toolbox'!V70</f>
        <v>4.6847947722198064</v>
      </c>
      <c r="W70" s="5">
        <f>'GDP Toolbox'!W70</f>
        <v>5.1283278284298603</v>
      </c>
      <c r="X70" s="5">
        <f>'GDP Toolbox'!X70</f>
        <v>5.0559207284596051</v>
      </c>
      <c r="Y70" s="5">
        <f>'GDP Toolbox'!Y70</f>
        <v>5.0875597839409545</v>
      </c>
      <c r="Z70" s="5">
        <f>'GDP Toolbox'!Z70</f>
        <v>4.940608900248245</v>
      </c>
      <c r="AA70" s="5">
        <f>'GDP Toolbox'!AA70</f>
        <v>4.7798099167778449</v>
      </c>
      <c r="AB70" s="5">
        <f>'GDP Toolbox'!AB70</f>
        <v>4.7751132206294029</v>
      </c>
      <c r="AC70" s="5">
        <f>'GDP Toolbox'!AC70</f>
        <v>4.7531571371881585</v>
      </c>
      <c r="AD70" s="5">
        <f>'GDP Toolbox'!AD70</f>
        <v>5.0241947483561011</v>
      </c>
      <c r="AE70" s="5">
        <f>'GDP Toolbox'!AE70</f>
        <v>4.9509342611569034</v>
      </c>
      <c r="AF70" s="5">
        <f>'GDP Toolbox'!AF70</f>
        <v>4.7496201092610164</v>
      </c>
      <c r="AG70" s="5">
        <f>'GDP Toolbox'!AG70</f>
        <v>4.7455622720826485</v>
      </c>
    </row>
    <row r="71" spans="1:33" x14ac:dyDescent="0.25">
      <c r="A71" s="5" t="s">
        <v>69</v>
      </c>
      <c r="B71" s="5">
        <f>'GDP Toolbox'!B71</f>
        <v>5.031978242017046</v>
      </c>
      <c r="C71" s="5">
        <f>'GDP Toolbox'!C71</f>
        <v>4.9024045070413571</v>
      </c>
      <c r="D71" s="5">
        <f>'GDP Toolbox'!D71</f>
        <v>4.7449974229274119</v>
      </c>
      <c r="E71" s="5">
        <f>'GDP Toolbox'!E71</f>
        <v>4.7382690523140196</v>
      </c>
      <c r="F71" s="5">
        <f>'GDP Toolbox'!F71</f>
        <v>4.9663917655340217</v>
      </c>
      <c r="G71" s="5">
        <f>'GDP Toolbox'!G71</f>
        <v>4.7911764563945765</v>
      </c>
      <c r="H71" s="5">
        <f>'GDP Toolbox'!H71</f>
        <v>5.0095410618792746</v>
      </c>
      <c r="I71" s="5">
        <f>'GDP Toolbox'!I71</f>
        <v>5.7811124865722414</v>
      </c>
      <c r="J71" s="5">
        <f>'GDP Toolbox'!J71</f>
        <v>4.7780987730882405</v>
      </c>
      <c r="K71" s="5">
        <f>'GDP Toolbox'!K71</f>
        <v>4.7102897786246576</v>
      </c>
      <c r="L71" s="5">
        <f>'GDP Toolbox'!L71</f>
        <v>4.6957098337153891</v>
      </c>
      <c r="M71" s="5">
        <f>'GDP Toolbox'!M71</f>
        <v>5.3057743331909668</v>
      </c>
      <c r="N71" s="5">
        <f>'GDP Toolbox'!N71</f>
        <v>5.1034124094570981</v>
      </c>
      <c r="O71" s="5">
        <f>'GDP Toolbox'!O71</f>
        <v>4.6362365618566175</v>
      </c>
      <c r="P71" s="5">
        <f>'GDP Toolbox'!P71</f>
        <v>4.6810151988623989</v>
      </c>
      <c r="Q71" s="5">
        <f>'GDP Toolbox'!Q71</f>
        <v>5.0049280603152893</v>
      </c>
      <c r="R71" s="5">
        <f>'GDP Toolbox'!R71</f>
        <v>5.0341456060978507</v>
      </c>
      <c r="S71" s="5">
        <f>'GDP Toolbox'!S71</f>
        <v>4.7786465168157717</v>
      </c>
      <c r="T71" s="5">
        <f>'GDP Toolbox'!T71</f>
        <v>4.7173216781467557</v>
      </c>
      <c r="U71" s="5">
        <f>'GDP Toolbox'!U71</f>
        <v>5.1037559461786062</v>
      </c>
      <c r="V71" s="5">
        <f>'GDP Toolbox'!V71</f>
        <v>4.6730773299298232</v>
      </c>
      <c r="W71" s="5">
        <f>'GDP Toolbox'!W71</f>
        <v>5.1532874908159227</v>
      </c>
      <c r="X71" s="5">
        <f>'GDP Toolbox'!X71</f>
        <v>5.0770230777181746</v>
      </c>
      <c r="Y71" s="5">
        <f>'GDP Toolbox'!Y71</f>
        <v>5.1552850424752625</v>
      </c>
      <c r="Z71" s="5">
        <f>'GDP Toolbox'!Z71</f>
        <v>4.9482997604188235</v>
      </c>
      <c r="AA71" s="5">
        <f>'GDP Toolbox'!AA71</f>
        <v>4.7820437765153407</v>
      </c>
      <c r="AB71" s="5">
        <f>'GDP Toolbox'!AB71</f>
        <v>4.7995937385354432</v>
      </c>
      <c r="AC71" s="5">
        <f>'GDP Toolbox'!AC71</f>
        <v>4.770276790076168</v>
      </c>
      <c r="AD71" s="5">
        <f>'GDP Toolbox'!AD71</f>
        <v>5.0175944617608037</v>
      </c>
      <c r="AE71" s="5">
        <f>'GDP Toolbox'!AE71</f>
        <v>4.9735277747244941</v>
      </c>
      <c r="AF71" s="5">
        <f>'GDP Toolbox'!AF71</f>
        <v>4.7567212169228208</v>
      </c>
      <c r="AG71" s="5">
        <f>'GDP Toolbox'!AG71</f>
        <v>4.7551274823695575</v>
      </c>
    </row>
    <row r="72" spans="1:33" x14ac:dyDescent="0.25">
      <c r="A72" s="5" t="s">
        <v>70</v>
      </c>
      <c r="B72" s="5">
        <f>'GDP Toolbox'!B72</f>
        <v>5.0384951142895593</v>
      </c>
      <c r="C72" s="5">
        <f>'GDP Toolbox'!C72</f>
        <v>4.9091843111850801</v>
      </c>
      <c r="D72" s="5">
        <f>'GDP Toolbox'!D72</f>
        <v>4.7594791170177979</v>
      </c>
      <c r="E72" s="5">
        <f>'GDP Toolbox'!E72</f>
        <v>4.743731554750414</v>
      </c>
      <c r="F72" s="5">
        <f>'GDP Toolbox'!F72</f>
        <v>4.9746553524800721</v>
      </c>
      <c r="G72" s="5">
        <f>'GDP Toolbox'!G72</f>
        <v>4.7958916281334956</v>
      </c>
      <c r="H72" s="5">
        <f>'GDP Toolbox'!H72</f>
        <v>5.0316572377358177</v>
      </c>
      <c r="I72" s="5">
        <f>'GDP Toolbox'!I72</f>
        <v>5.8076426984659388</v>
      </c>
      <c r="J72" s="5">
        <f>'GDP Toolbox'!J72</f>
        <v>4.7643095321132289</v>
      </c>
      <c r="K72" s="5">
        <f>'GDP Toolbox'!K72</f>
        <v>4.7151744657091124</v>
      </c>
      <c r="L72" s="5">
        <f>'GDP Toolbox'!L72</f>
        <v>4.7027078465031042</v>
      </c>
      <c r="M72" s="5">
        <f>'GDP Toolbox'!M72</f>
        <v>5.3245509784126881</v>
      </c>
      <c r="N72" s="5">
        <f>'GDP Toolbox'!N72</f>
        <v>5.117771383807999</v>
      </c>
      <c r="O72" s="5">
        <f>'GDP Toolbox'!O72</f>
        <v>4.6402823082107902</v>
      </c>
      <c r="P72" s="5">
        <f>'GDP Toolbox'!P72</f>
        <v>4.6957222119740774</v>
      </c>
      <c r="Q72" s="5">
        <f>'GDP Toolbox'!Q72</f>
        <v>5.0105648895606993</v>
      </c>
      <c r="R72" s="5">
        <f>'GDP Toolbox'!R72</f>
        <v>5.0320346391044923</v>
      </c>
      <c r="S72" s="5">
        <f>'GDP Toolbox'!S72</f>
        <v>4.7860711448900499</v>
      </c>
      <c r="T72" s="5">
        <f>'GDP Toolbox'!T72</f>
        <v>4.7186360282360438</v>
      </c>
      <c r="U72" s="5">
        <f>'GDP Toolbox'!U72</f>
        <v>5.0909276501137244</v>
      </c>
      <c r="V72" s="5">
        <f>'GDP Toolbox'!V72</f>
        <v>4.6564438218522772</v>
      </c>
      <c r="W72" s="5">
        <f>'GDP Toolbox'!W72</f>
        <v>5.1706939652339603</v>
      </c>
      <c r="X72" s="5">
        <f>'GDP Toolbox'!X72</f>
        <v>5.081418824439246</v>
      </c>
      <c r="Y72" s="5">
        <f>'GDP Toolbox'!Y72</f>
        <v>5.1176020663117532</v>
      </c>
      <c r="Z72" s="5">
        <f>'GDP Toolbox'!Z72</f>
        <v>4.9571232096486106</v>
      </c>
      <c r="AA72" s="5">
        <f>'GDP Toolbox'!AA72</f>
        <v>4.780643185929109</v>
      </c>
      <c r="AB72" s="5">
        <f>'GDP Toolbox'!AB72</f>
        <v>4.8076966926907332</v>
      </c>
      <c r="AC72" s="5">
        <f>'GDP Toolbox'!AC72</f>
        <v>4.7829963607522012</v>
      </c>
      <c r="AD72" s="5">
        <f>'GDP Toolbox'!AD72</f>
        <v>5.028492861965546</v>
      </c>
      <c r="AE72" s="5">
        <f>'GDP Toolbox'!AE72</f>
        <v>4.977344730211918</v>
      </c>
      <c r="AF72" s="5">
        <f>'GDP Toolbox'!AF72</f>
        <v>4.7628253239940506</v>
      </c>
      <c r="AG72" s="5">
        <f>'GDP Toolbox'!AG72</f>
        <v>4.7619773568401342</v>
      </c>
    </row>
    <row r="73" spans="1:33" x14ac:dyDescent="0.25">
      <c r="A73" s="5" t="s">
        <v>71</v>
      </c>
      <c r="B73" s="5">
        <f>'GDP Toolbox'!B73</f>
        <v>5.0632878913336938</v>
      </c>
      <c r="C73" s="5">
        <f>'GDP Toolbox'!C73</f>
        <v>4.9180914967759559</v>
      </c>
      <c r="D73" s="5">
        <f>'GDP Toolbox'!D73</f>
        <v>4.7739615291347679</v>
      </c>
      <c r="E73" s="5">
        <f>'GDP Toolbox'!E73</f>
        <v>4.7483741611585097</v>
      </c>
      <c r="F73" s="5">
        <f>'GDP Toolbox'!F73</f>
        <v>4.9819132031158322</v>
      </c>
      <c r="G73" s="5">
        <f>'GDP Toolbox'!G73</f>
        <v>4.8065328916685797</v>
      </c>
      <c r="H73" s="5">
        <f>'GDP Toolbox'!H73</f>
        <v>5.0465623197711755</v>
      </c>
      <c r="I73" s="5">
        <f>'GDP Toolbox'!I73</f>
        <v>5.8277301724942623</v>
      </c>
      <c r="J73" s="5">
        <f>'GDP Toolbox'!J73</f>
        <v>4.7861378183140086</v>
      </c>
      <c r="K73" s="5">
        <f>'GDP Toolbox'!K73</f>
        <v>4.7201407218409086</v>
      </c>
      <c r="L73" s="5">
        <f>'GDP Toolbox'!L73</f>
        <v>4.7087332736016707</v>
      </c>
      <c r="M73" s="5">
        <f>'GDP Toolbox'!M73</f>
        <v>5.350247115960066</v>
      </c>
      <c r="N73" s="5">
        <f>'GDP Toolbox'!N73</f>
        <v>5.136767563789375</v>
      </c>
      <c r="O73" s="5">
        <f>'GDP Toolbox'!O73</f>
        <v>4.6419859220543813</v>
      </c>
      <c r="P73" s="5">
        <f>'GDP Toolbox'!P73</f>
        <v>4.6923678596157092</v>
      </c>
      <c r="Q73" s="5">
        <f>'GDP Toolbox'!Q73</f>
        <v>5.0233019759040483</v>
      </c>
      <c r="R73" s="5">
        <f>'GDP Toolbox'!R73</f>
        <v>5.0497501286447601</v>
      </c>
      <c r="S73" s="5">
        <f>'GDP Toolbox'!S73</f>
        <v>4.7967627452698025</v>
      </c>
      <c r="T73" s="5">
        <f>'GDP Toolbox'!T73</f>
        <v>4.728454851660425</v>
      </c>
      <c r="U73" s="5">
        <f>'GDP Toolbox'!U73</f>
        <v>5.0924337386892846</v>
      </c>
      <c r="V73" s="5">
        <f>'GDP Toolbox'!V73</f>
        <v>4.6780832161398376</v>
      </c>
      <c r="W73" s="5">
        <f>'GDP Toolbox'!W73</f>
        <v>5.1934000441836252</v>
      </c>
      <c r="X73" s="5">
        <f>'GDP Toolbox'!X73</f>
        <v>5.0892393245454759</v>
      </c>
      <c r="Y73" s="5">
        <f>'GDP Toolbox'!Y73</f>
        <v>5.1503280754793908</v>
      </c>
      <c r="Z73" s="5">
        <f>'GDP Toolbox'!Z73</f>
        <v>4.9678830912896554</v>
      </c>
      <c r="AA73" s="5">
        <f>'GDP Toolbox'!AA73</f>
        <v>4.7820690703559965</v>
      </c>
      <c r="AB73" s="5">
        <f>'GDP Toolbox'!AB73</f>
        <v>4.8330093836518806</v>
      </c>
      <c r="AC73" s="5">
        <f>'GDP Toolbox'!AC73</f>
        <v>4.7838173692347699</v>
      </c>
      <c r="AD73" s="5">
        <f>'GDP Toolbox'!AD73</f>
        <v>5.0390734243663138</v>
      </c>
      <c r="AE73" s="5">
        <f>'GDP Toolbox'!AE73</f>
        <v>5.0282673695048352</v>
      </c>
      <c r="AF73" s="5">
        <f>'GDP Toolbox'!AF73</f>
        <v>4.7584662543041318</v>
      </c>
      <c r="AG73" s="5">
        <f>'GDP Toolbox'!AG73</f>
        <v>4.7689010993980698</v>
      </c>
    </row>
    <row r="74" spans="1:33" x14ac:dyDescent="0.25">
      <c r="A74" s="5" t="s">
        <v>72</v>
      </c>
      <c r="B74" s="5">
        <f>'GDP Toolbox'!B74</f>
        <v>5.0864427797417822</v>
      </c>
      <c r="C74" s="5">
        <f>'GDP Toolbox'!C74</f>
        <v>4.9133691667625401</v>
      </c>
      <c r="D74" s="5">
        <f>'GDP Toolbox'!D74</f>
        <v>4.7816057445394851</v>
      </c>
      <c r="E74" s="5">
        <f>'GDP Toolbox'!E74</f>
        <v>4.7564251272857314</v>
      </c>
      <c r="F74" s="5">
        <f>'GDP Toolbox'!F74</f>
        <v>4.9936573837585021</v>
      </c>
      <c r="G74" s="5">
        <f>'GDP Toolbox'!G74</f>
        <v>4.8119785227026446</v>
      </c>
      <c r="H74" s="5">
        <f>'GDP Toolbox'!H74</f>
        <v>5.0605330537104267</v>
      </c>
      <c r="I74" s="5">
        <f>'GDP Toolbox'!I74</f>
        <v>5.86402758896587</v>
      </c>
      <c r="J74" s="5">
        <f>'GDP Toolbox'!J74</f>
        <v>4.7934265880081837</v>
      </c>
      <c r="K74" s="5">
        <f>'GDP Toolbox'!K74</f>
        <v>4.7310088074965488</v>
      </c>
      <c r="L74" s="5">
        <f>'GDP Toolbox'!L74</f>
        <v>4.7209503422716539</v>
      </c>
      <c r="M74" s="5">
        <f>'GDP Toolbox'!M74</f>
        <v>5.3757102428671422</v>
      </c>
      <c r="N74" s="5">
        <f>'GDP Toolbox'!N74</f>
        <v>5.1513951206728184</v>
      </c>
      <c r="O74" s="5">
        <f>'GDP Toolbox'!O74</f>
        <v>4.6435413767588249</v>
      </c>
      <c r="P74" s="5">
        <f>'GDP Toolbox'!P74</f>
        <v>4.6720988930434961</v>
      </c>
      <c r="Q74" s="5">
        <f>'GDP Toolbox'!Q74</f>
        <v>5.0338153397558143</v>
      </c>
      <c r="R74" s="5">
        <f>'GDP Toolbox'!R74</f>
        <v>5.0673396849592232</v>
      </c>
      <c r="S74" s="5">
        <f>'GDP Toolbox'!S74</f>
        <v>4.8039978011842948</v>
      </c>
      <c r="T74" s="5">
        <f>'GDP Toolbox'!T74</f>
        <v>4.7342778113447146</v>
      </c>
      <c r="U74" s="5">
        <f>'GDP Toolbox'!U74</f>
        <v>5.0991126937564628</v>
      </c>
      <c r="V74" s="5">
        <f>'GDP Toolbox'!V74</f>
        <v>4.6726568089072931</v>
      </c>
      <c r="W74" s="5">
        <f>'GDP Toolbox'!W74</f>
        <v>5.2070151248725542</v>
      </c>
      <c r="X74" s="5">
        <f>'GDP Toolbox'!X74</f>
        <v>5.0951102497633665</v>
      </c>
      <c r="Y74" s="5">
        <f>'GDP Toolbox'!Y74</f>
        <v>5.1803001898690741</v>
      </c>
      <c r="Z74" s="5">
        <f>'GDP Toolbox'!Z74</f>
        <v>4.979520693649639</v>
      </c>
      <c r="AA74" s="5">
        <f>'GDP Toolbox'!AA74</f>
        <v>4.7849382941532053</v>
      </c>
      <c r="AB74" s="5">
        <f>'GDP Toolbox'!AB74</f>
        <v>4.8354927113054487</v>
      </c>
      <c r="AC74" s="5">
        <f>'GDP Toolbox'!AC74</f>
        <v>4.7814918947966847</v>
      </c>
      <c r="AD74" s="5">
        <f>'GDP Toolbox'!AD74</f>
        <v>5.0530946147704299</v>
      </c>
      <c r="AE74" s="5">
        <f>'GDP Toolbox'!AE74</f>
        <v>5.0657006160840536</v>
      </c>
      <c r="AF74" s="5">
        <f>'GDP Toolbox'!AF74</f>
        <v>4.7634632079124595</v>
      </c>
      <c r="AG74" s="5">
        <f>'GDP Toolbox'!AG74</f>
        <v>4.7656567373132042</v>
      </c>
    </row>
    <row r="75" spans="1:33" x14ac:dyDescent="0.25">
      <c r="A75" s="5" t="s">
        <v>73</v>
      </c>
      <c r="B75" s="5">
        <f>'GDP Toolbox'!B75</f>
        <v>5.1210298304776209</v>
      </c>
      <c r="C75" s="5">
        <f>'GDP Toolbox'!C75</f>
        <v>4.9255994502192868</v>
      </c>
      <c r="D75" s="5">
        <f>'GDP Toolbox'!D75</f>
        <v>4.7853866618952052</v>
      </c>
      <c r="E75" s="5">
        <f>'GDP Toolbox'!E75</f>
        <v>4.7580694742491936</v>
      </c>
      <c r="F75" s="5">
        <f>'GDP Toolbox'!F75</f>
        <v>4.9987184813348353</v>
      </c>
      <c r="G75" s="5">
        <f>'GDP Toolbox'!G75</f>
        <v>4.8104625394708203</v>
      </c>
      <c r="H75" s="5">
        <f>'GDP Toolbox'!H75</f>
        <v>5.065585233594442</v>
      </c>
      <c r="I75" s="5">
        <f>'GDP Toolbox'!I75</f>
        <v>5.8883499750835959</v>
      </c>
      <c r="J75" s="5">
        <f>'GDP Toolbox'!J75</f>
        <v>4.7943924059261649</v>
      </c>
      <c r="K75" s="5">
        <f>'GDP Toolbox'!K75</f>
        <v>4.7313256983347429</v>
      </c>
      <c r="L75" s="5">
        <f>'GDP Toolbox'!L75</f>
        <v>4.7255050774732172</v>
      </c>
      <c r="M75" s="5">
        <f>'GDP Toolbox'!M75</f>
        <v>5.3765878808506455</v>
      </c>
      <c r="N75" s="5">
        <f>'GDP Toolbox'!N75</f>
        <v>5.1662505666063971</v>
      </c>
      <c r="O75" s="5">
        <f>'GDP Toolbox'!O75</f>
        <v>4.6449485182116845</v>
      </c>
      <c r="P75" s="5">
        <f>'GDP Toolbox'!P75</f>
        <v>4.664169170910947</v>
      </c>
      <c r="Q75" s="5">
        <f>'GDP Toolbox'!Q75</f>
        <v>5.039448448265353</v>
      </c>
      <c r="R75" s="5">
        <f>'GDP Toolbox'!R75</f>
        <v>5.0753928083333122</v>
      </c>
      <c r="S75" s="5">
        <f>'GDP Toolbox'!S75</f>
        <v>4.8131514417737264</v>
      </c>
      <c r="T75" s="5">
        <f>'GDP Toolbox'!T75</f>
        <v>4.7329357311922164</v>
      </c>
      <c r="U75" s="5">
        <f>'GDP Toolbox'!U75</f>
        <v>5.1059434558149714</v>
      </c>
      <c r="V75" s="5">
        <f>'GDP Toolbox'!V75</f>
        <v>4.6772869652824252</v>
      </c>
      <c r="W75" s="5">
        <f>'GDP Toolbox'!W75</f>
        <v>5.2227615839887775</v>
      </c>
      <c r="X75" s="5">
        <f>'GDP Toolbox'!X75</f>
        <v>5.1070483067213619</v>
      </c>
      <c r="Y75" s="5">
        <f>'GDP Toolbox'!Y75</f>
        <v>5.1701003616868402</v>
      </c>
      <c r="Z75" s="5">
        <f>'GDP Toolbox'!Z75</f>
        <v>4.9842809602656217</v>
      </c>
      <c r="AA75" s="5">
        <f>'GDP Toolbox'!AA75</f>
        <v>4.7873393958076864</v>
      </c>
      <c r="AB75" s="5">
        <f>'GDP Toolbox'!AB75</f>
        <v>4.8368873671267787</v>
      </c>
      <c r="AC75" s="5">
        <f>'GDP Toolbox'!AC75</f>
        <v>4.791948784247742</v>
      </c>
      <c r="AD75" s="5">
        <f>'GDP Toolbox'!AD75</f>
        <v>5.0424443162700836</v>
      </c>
      <c r="AE75" s="5">
        <f>'GDP Toolbox'!AE75</f>
        <v>5.0616147638500939</v>
      </c>
      <c r="AF75" s="5">
        <f>'GDP Toolbox'!AF75</f>
        <v>4.7642732074139582</v>
      </c>
      <c r="AG75" s="5">
        <f>'GDP Toolbox'!AG75</f>
        <v>4.7735015408471675</v>
      </c>
    </row>
    <row r="76" spans="1:33" x14ac:dyDescent="0.25">
      <c r="A76" s="5" t="s">
        <v>140</v>
      </c>
      <c r="B76" s="5">
        <f>'GDP Toolbox'!B76</f>
        <v>5.1265327016166902</v>
      </c>
      <c r="C76" s="5">
        <f>'GDP Toolbox'!C76</f>
        <v>4.9376233731959642</v>
      </c>
      <c r="D76" s="5">
        <f>'GDP Toolbox'!D76</f>
        <v>4.7803625998256321</v>
      </c>
      <c r="E76" s="5">
        <f>'GDP Toolbox'!E76</f>
        <v>4.7581025541537052</v>
      </c>
      <c r="F76" s="5">
        <f>'GDP Toolbox'!F76</f>
        <v>4.9957828989059472</v>
      </c>
      <c r="G76" s="5">
        <f>'GDP Toolbox'!G76</f>
        <v>4.8255181094328883</v>
      </c>
      <c r="H76" s="5">
        <f>'GDP Toolbox'!H76</f>
        <v>5.0715925696660529</v>
      </c>
      <c r="I76" s="5">
        <f>'GDP Toolbox'!I76</f>
        <v>5.9184536924693152</v>
      </c>
      <c r="J76" s="5">
        <f>'GDP Toolbox'!J76</f>
        <v>4.794804960640711</v>
      </c>
      <c r="K76" s="5">
        <f>'GDP Toolbox'!K76</f>
        <v>4.7330457927552327</v>
      </c>
      <c r="L76" s="5">
        <f>'GDP Toolbox'!L76</f>
        <v>4.729133694396447</v>
      </c>
      <c r="M76" s="5">
        <f>'GDP Toolbox'!M76</f>
        <v>5.3729827664775334</v>
      </c>
      <c r="N76" s="5">
        <f>'GDP Toolbox'!N76</f>
        <v>5.1817896141596789</v>
      </c>
      <c r="O76" s="5">
        <f>'GDP Toolbox'!O76</f>
        <v>4.6436084017051709</v>
      </c>
      <c r="P76" s="5">
        <f>'GDP Toolbox'!P76</f>
        <v>4.6894360086377933</v>
      </c>
      <c r="Q76" s="5">
        <f>'GDP Toolbox'!Q76</f>
        <v>5.0480574101706619</v>
      </c>
      <c r="R76" s="5">
        <f>'GDP Toolbox'!R76</f>
        <v>5.0898073247603133</v>
      </c>
      <c r="S76" s="5">
        <f>'GDP Toolbox'!S76</f>
        <v>4.8286668774730348</v>
      </c>
      <c r="T76" s="5">
        <f>'GDP Toolbox'!T76</f>
        <v>4.7294994476309871</v>
      </c>
      <c r="U76" s="5">
        <f>'GDP Toolbox'!U76</f>
        <v>5.1160058377635567</v>
      </c>
      <c r="V76" s="5">
        <f>'GDP Toolbox'!V76</f>
        <v>4.6966473723147049</v>
      </c>
      <c r="W76" s="5">
        <f>'GDP Toolbox'!W76</f>
        <v>5.2340956198781434</v>
      </c>
      <c r="X76" s="5">
        <f>'GDP Toolbox'!X76</f>
        <v>5.1131282513549294</v>
      </c>
      <c r="Y76" s="5">
        <f>'GDP Toolbox'!Y76</f>
        <v>5.1762567313384809</v>
      </c>
      <c r="Z76" s="5">
        <f>'GDP Toolbox'!Z76</f>
        <v>4.9890076711512847</v>
      </c>
      <c r="AA76" s="5">
        <f>'GDP Toolbox'!AA76</f>
        <v>4.7869560430433822</v>
      </c>
      <c r="AB76" s="5">
        <f>'GDP Toolbox'!AB76</f>
        <v>4.8499582264062182</v>
      </c>
      <c r="AC76" s="5">
        <f>'GDP Toolbox'!AC76</f>
        <v>4.7961304557969369</v>
      </c>
      <c r="AD76" s="5">
        <f>'GDP Toolbox'!AD76</f>
        <v>5.0670926192223611</v>
      </c>
      <c r="AE76" s="5">
        <f>'GDP Toolbox'!AE76</f>
        <v>5.0655513948412016</v>
      </c>
      <c r="AF76" s="5">
        <f>'GDP Toolbox'!AF76</f>
        <v>4.7703591841130599</v>
      </c>
      <c r="AG76" s="5">
        <f>'GDP Toolbox'!AG76</f>
        <v>4.7768799449064128</v>
      </c>
    </row>
    <row r="77" spans="1:33" x14ac:dyDescent="0.25">
      <c r="A77" s="5" t="s">
        <v>141</v>
      </c>
      <c r="B77" s="5">
        <f>'GDP Toolbox'!B77</f>
        <v>5.1322344294904836</v>
      </c>
      <c r="C77" s="5">
        <f>'GDP Toolbox'!C77</f>
        <v>4.9439808292751009</v>
      </c>
      <c r="D77" s="5">
        <f>'GDP Toolbox'!D77</f>
        <v>4.7765881784139017</v>
      </c>
      <c r="E77" s="5">
        <f>'GDP Toolbox'!E77</f>
        <v>4.7575952086626083</v>
      </c>
      <c r="F77" s="5">
        <f>'GDP Toolbox'!F77</f>
        <v>4.9975778897330292</v>
      </c>
      <c r="G77" s="5">
        <f>'GDP Toolbox'!G77</f>
        <v>4.8301429102798439</v>
      </c>
      <c r="H77" s="5">
        <f>'GDP Toolbox'!H77</f>
        <v>5.0981877385437553</v>
      </c>
      <c r="I77" s="5">
        <f>'GDP Toolbox'!I77</f>
        <v>5.9397956794399995</v>
      </c>
      <c r="J77" s="5">
        <f>'GDP Toolbox'!J77</f>
        <v>4.8009612843624554</v>
      </c>
      <c r="K77" s="5">
        <f>'GDP Toolbox'!K77</f>
        <v>4.7343654026340358</v>
      </c>
      <c r="L77" s="5">
        <f>'GDP Toolbox'!L77</f>
        <v>4.7276838598826432</v>
      </c>
      <c r="M77" s="5">
        <f>'GDP Toolbox'!M77</f>
        <v>5.4024180548705774</v>
      </c>
      <c r="N77" s="5">
        <f>'GDP Toolbox'!N77</f>
        <v>5.1986849962005843</v>
      </c>
      <c r="O77" s="5">
        <f>'GDP Toolbox'!O77</f>
        <v>4.6364907837060949</v>
      </c>
      <c r="P77" s="5">
        <f>'GDP Toolbox'!P77</f>
        <v>4.6928773000183677</v>
      </c>
      <c r="Q77" s="5">
        <f>'GDP Toolbox'!Q77</f>
        <v>5.0560286208303022</v>
      </c>
      <c r="R77" s="5">
        <f>'GDP Toolbox'!R77</f>
        <v>5.1004704040285169</v>
      </c>
      <c r="S77" s="5">
        <f>'GDP Toolbox'!S77</f>
        <v>4.8356205478765499</v>
      </c>
      <c r="T77" s="5">
        <f>'GDP Toolbox'!T77</f>
        <v>4.7222470558592695</v>
      </c>
      <c r="U77" s="5">
        <f>'GDP Toolbox'!U77</f>
        <v>5.1202953737379824</v>
      </c>
      <c r="V77" s="5">
        <f>'GDP Toolbox'!V77</f>
        <v>4.6977510561026357</v>
      </c>
      <c r="W77" s="5">
        <f>'GDP Toolbox'!W77</f>
        <v>5.2487258291953003</v>
      </c>
      <c r="X77" s="5">
        <f>'GDP Toolbox'!X77</f>
        <v>5.1312376839023441</v>
      </c>
      <c r="Y77" s="5">
        <f>'GDP Toolbox'!Y77</f>
        <v>5.1864301483728896</v>
      </c>
      <c r="Z77" s="5">
        <f>'GDP Toolbox'!Z77</f>
        <v>4.9971797824219477</v>
      </c>
      <c r="AA77" s="5">
        <f>'GDP Toolbox'!AA77</f>
        <v>4.7820058345547265</v>
      </c>
      <c r="AB77" s="5">
        <f>'GDP Toolbox'!AB77</f>
        <v>4.841425826365894</v>
      </c>
      <c r="AC77" s="5">
        <f>'GDP Toolbox'!AC77</f>
        <v>4.7919038728164844</v>
      </c>
      <c r="AD77" s="5">
        <f>'GDP Toolbox'!AD77</f>
        <v>4.9473986259033689</v>
      </c>
      <c r="AE77" s="5">
        <f>'GDP Toolbox'!AE77</f>
        <v>5.0781550492395064</v>
      </c>
      <c r="AF77" s="5">
        <f>'GDP Toolbox'!AF77</f>
        <v>4.7690613253974652</v>
      </c>
      <c r="AG77" s="5">
        <f>'GDP Toolbox'!AG77</f>
        <v>4.7887596260659482</v>
      </c>
    </row>
    <row r="78" spans="1:33" x14ac:dyDescent="0.25">
      <c r="A78" s="5" t="s">
        <v>142</v>
      </c>
      <c r="B78" s="5">
        <f>'GDP Toolbox'!B78</f>
        <v>5.1329972933181498</v>
      </c>
      <c r="C78" s="5">
        <f>'GDP Toolbox'!C78</f>
        <v>4.9570328210612953</v>
      </c>
      <c r="D78" s="5">
        <f>'GDP Toolbox'!D78</f>
        <v>4.7996301049324419</v>
      </c>
      <c r="E78" s="5">
        <f>'GDP Toolbox'!E78</f>
        <v>4.7587088252195224</v>
      </c>
      <c r="F78" s="5">
        <f>'GDP Toolbox'!F78</f>
        <v>4.9993696643402643</v>
      </c>
      <c r="G78" s="5">
        <f>'GDP Toolbox'!G78</f>
        <v>4.8320272428646938</v>
      </c>
      <c r="H78" s="5">
        <f>'GDP Toolbox'!H78</f>
        <v>5.1002533625403181</v>
      </c>
      <c r="I78" s="5">
        <f>'GDP Toolbox'!I78</f>
        <v>5.9381182169028417</v>
      </c>
      <c r="J78" s="5">
        <f>'GDP Toolbox'!J78</f>
        <v>4.8115629380232239</v>
      </c>
      <c r="K78" s="5">
        <f>'GDP Toolbox'!K78</f>
        <v>4.7342593676998437</v>
      </c>
      <c r="L78" s="5">
        <f>'GDP Toolbox'!L78</f>
        <v>4.733921748020582</v>
      </c>
      <c r="M78" s="5">
        <f>'GDP Toolbox'!M78</f>
        <v>5.4213101854323629</v>
      </c>
      <c r="N78" s="5">
        <f>'GDP Toolbox'!N78</f>
        <v>5.2126473392381181</v>
      </c>
      <c r="O78" s="5">
        <f>'GDP Toolbox'!O78</f>
        <v>4.6262249340953598</v>
      </c>
      <c r="P78" s="5">
        <f>'GDP Toolbox'!P78</f>
        <v>4.7045928723193686</v>
      </c>
      <c r="Q78" s="5">
        <f>'GDP Toolbox'!Q78</f>
        <v>5.0606936621606993</v>
      </c>
      <c r="R78" s="5">
        <f>'GDP Toolbox'!R78</f>
        <v>5.1170615233588927</v>
      </c>
      <c r="S78" s="5">
        <f>'GDP Toolbox'!S78</f>
        <v>4.8471036136879526</v>
      </c>
      <c r="T78" s="5">
        <f>'GDP Toolbox'!T78</f>
        <v>4.7194717329086409</v>
      </c>
      <c r="U78" s="5">
        <f>'GDP Toolbox'!U78</f>
        <v>5.1300783591542327</v>
      </c>
      <c r="V78" s="5">
        <f>'GDP Toolbox'!V78</f>
        <v>4.7145789768999862</v>
      </c>
      <c r="W78" s="5">
        <f>'GDP Toolbox'!W78</f>
        <v>5.2658972682823508</v>
      </c>
      <c r="X78" s="5">
        <f>'GDP Toolbox'!X78</f>
        <v>5.1544393994553026</v>
      </c>
      <c r="Y78" s="5">
        <f>'GDP Toolbox'!Y78</f>
        <v>5.1945547782971406</v>
      </c>
      <c r="Z78" s="5">
        <f>'GDP Toolbox'!Z78</f>
        <v>5.0034596624393375</v>
      </c>
      <c r="AA78" s="5">
        <f>'GDP Toolbox'!AA78</f>
        <v>4.7775829125220026</v>
      </c>
      <c r="AB78" s="5">
        <f>'GDP Toolbox'!AB78</f>
        <v>4.8494129298362152</v>
      </c>
      <c r="AC78" s="5">
        <f>'GDP Toolbox'!AC78</f>
        <v>4.7891296314654932</v>
      </c>
      <c r="AD78" s="5">
        <f>'GDP Toolbox'!AD78</f>
        <v>5.055320515089031</v>
      </c>
      <c r="AE78" s="5">
        <f>'GDP Toolbox'!AE78</f>
        <v>5.096735327541694</v>
      </c>
      <c r="AF78" s="5">
        <f>'GDP Toolbox'!AF78</f>
        <v>4.768368814185731</v>
      </c>
      <c r="AG78" s="5">
        <f>'GDP Toolbox'!AG78</f>
        <v>4.7978702799007449</v>
      </c>
    </row>
    <row r="79" spans="1:33" x14ac:dyDescent="0.25">
      <c r="A79" s="5" t="s">
        <v>143</v>
      </c>
      <c r="B79" s="5">
        <f>'GDP Toolbox'!B79</f>
        <v>5.1201419195192148</v>
      </c>
      <c r="C79" s="5">
        <f>'GDP Toolbox'!C79</f>
        <v>4.9617935259223849</v>
      </c>
      <c r="D79" s="5">
        <f>'GDP Toolbox'!D79</f>
        <v>4.7825075182409833</v>
      </c>
      <c r="E79" s="5">
        <f>'GDP Toolbox'!E79</f>
        <v>4.754556784094838</v>
      </c>
      <c r="F79" s="5">
        <f>'GDP Toolbox'!F79</f>
        <v>5.0030517131179186</v>
      </c>
      <c r="G79" s="5">
        <f>'GDP Toolbox'!G79</f>
        <v>4.835950300081417</v>
      </c>
      <c r="H79" s="5">
        <f>'GDP Toolbox'!H79</f>
        <v>5.120626425716825</v>
      </c>
      <c r="I79" s="5">
        <f>'GDP Toolbox'!I79</f>
        <v>5.9599910051470069</v>
      </c>
      <c r="J79" s="5">
        <f>'GDP Toolbox'!J79</f>
        <v>4.7929082430803964</v>
      </c>
      <c r="K79" s="5">
        <f>'GDP Toolbox'!K79</f>
        <v>4.7326099612005459</v>
      </c>
      <c r="L79" s="5">
        <f>'GDP Toolbox'!L79</f>
        <v>4.7355426721206593</v>
      </c>
      <c r="M79" s="5">
        <f>'GDP Toolbox'!M79</f>
        <v>5.4251297286927782</v>
      </c>
      <c r="N79" s="5">
        <f>'GDP Toolbox'!N79</f>
        <v>5.2276321641405845</v>
      </c>
      <c r="O79" s="5">
        <f>'GDP Toolbox'!O79</f>
        <v>4.6199171717709948</v>
      </c>
      <c r="P79" s="5">
        <f>'GDP Toolbox'!P79</f>
        <v>4.7024263245246942</v>
      </c>
      <c r="Q79" s="5">
        <f>'GDP Toolbox'!Q79</f>
        <v>5.0631659089941818</v>
      </c>
      <c r="R79" s="5">
        <f>'GDP Toolbox'!R79</f>
        <v>5.1297608803225785</v>
      </c>
      <c r="S79" s="5">
        <f>'GDP Toolbox'!S79</f>
        <v>4.856196061456254</v>
      </c>
      <c r="T79" s="5">
        <f>'GDP Toolbox'!T79</f>
        <v>4.7241698417476581</v>
      </c>
      <c r="U79" s="5">
        <f>'GDP Toolbox'!U79</f>
        <v>5.1364298368435195</v>
      </c>
      <c r="V79" s="5">
        <f>'GDP Toolbox'!V79</f>
        <v>4.7190602633653889</v>
      </c>
      <c r="W79" s="5">
        <f>'GDP Toolbox'!W79</f>
        <v>5.2851406271499286</v>
      </c>
      <c r="X79" s="5">
        <f>'GDP Toolbox'!X79</f>
        <v>5.1676017954521241</v>
      </c>
      <c r="Y79" s="5">
        <f>'GDP Toolbox'!Y79</f>
        <v>5.1914154803714272</v>
      </c>
      <c r="Z79" s="5">
        <f>'GDP Toolbox'!Z79</f>
        <v>5.0119380526302741</v>
      </c>
      <c r="AA79" s="5">
        <f>'GDP Toolbox'!AA79</f>
        <v>4.7736816519806275</v>
      </c>
      <c r="AB79" s="5">
        <f>'GDP Toolbox'!AB79</f>
        <v>4.8468702512744413</v>
      </c>
      <c r="AC79" s="5">
        <f>'GDP Toolbox'!AC79</f>
        <v>4.7972643269072863</v>
      </c>
      <c r="AD79" s="5">
        <f>'GDP Toolbox'!AD79</f>
        <v>5.0850927809017348</v>
      </c>
      <c r="AE79" s="5">
        <f>'GDP Toolbox'!AE79</f>
        <v>5.0892362676587286</v>
      </c>
      <c r="AF79" s="5">
        <f>'GDP Toolbox'!AF79</f>
        <v>4.7646431950249859</v>
      </c>
      <c r="AG79" s="5">
        <f>'GDP Toolbox'!AG79</f>
        <v>4.8008628850170432</v>
      </c>
    </row>
    <row r="80" spans="1:33" x14ac:dyDescent="0.25">
      <c r="A80" s="5" t="s">
        <v>144</v>
      </c>
      <c r="B80" s="5">
        <f>'GDP Toolbox'!B80</f>
        <v>5.1303629499029118</v>
      </c>
      <c r="C80" s="5">
        <f>'GDP Toolbox'!C80</f>
        <v>4.969749159785132</v>
      </c>
      <c r="D80" s="5">
        <f>'GDP Toolbox'!D80</f>
        <v>4.7860582722082592</v>
      </c>
      <c r="E80" s="5">
        <f>'GDP Toolbox'!E80</f>
        <v>4.7540919200591922</v>
      </c>
      <c r="F80" s="5">
        <f>'GDP Toolbox'!F80</f>
        <v>5.0082806946017815</v>
      </c>
      <c r="G80" s="5">
        <f>'GDP Toolbox'!G80</f>
        <v>4.8378573899178168</v>
      </c>
      <c r="H80" s="5">
        <f>'GDP Toolbox'!H80</f>
        <v>5.1358043468046377</v>
      </c>
      <c r="I80" s="5">
        <f>'GDP Toolbox'!I80</f>
        <v>5.9814624386649253</v>
      </c>
      <c r="J80" s="5">
        <f>'GDP Toolbox'!J80</f>
        <v>4.7888063694188858</v>
      </c>
      <c r="K80" s="5">
        <f>'GDP Toolbox'!K80</f>
        <v>4.7333996278894448</v>
      </c>
      <c r="L80" s="5">
        <f>'GDP Toolbox'!L80</f>
        <v>4.7376997176409512</v>
      </c>
      <c r="M80" s="5">
        <f>'GDP Toolbox'!M80</f>
        <v>5.4393272412487006</v>
      </c>
      <c r="N80" s="5">
        <f>'GDP Toolbox'!N80</f>
        <v>5.2421394692524199</v>
      </c>
      <c r="O80" s="5">
        <f>'GDP Toolbox'!O80</f>
        <v>4.6173968172768909</v>
      </c>
      <c r="P80" s="5">
        <f>'GDP Toolbox'!P80</f>
        <v>4.6932902426374135</v>
      </c>
      <c r="Q80" s="5">
        <f>'GDP Toolbox'!Q80</f>
        <v>5.0647161886221435</v>
      </c>
      <c r="R80" s="5">
        <f>'GDP Toolbox'!R80</f>
        <v>5.1423788244620416</v>
      </c>
      <c r="S80" s="5">
        <f>'GDP Toolbox'!S80</f>
        <v>4.8608187314812481</v>
      </c>
      <c r="T80" s="5">
        <f>'GDP Toolbox'!T80</f>
        <v>4.7152101445940167</v>
      </c>
      <c r="U80" s="5">
        <f>'GDP Toolbox'!U80</f>
        <v>5.1432541382487829</v>
      </c>
      <c r="V80" s="5">
        <f>'GDP Toolbox'!V80</f>
        <v>4.7141181051964027</v>
      </c>
      <c r="W80" s="5">
        <f>'GDP Toolbox'!W80</f>
        <v>5.2978284613000222</v>
      </c>
      <c r="X80" s="5">
        <f>'GDP Toolbox'!X80</f>
        <v>5.1845547911532215</v>
      </c>
      <c r="Y80" s="5">
        <f>'GDP Toolbox'!Y80</f>
        <v>5.1771509966524292</v>
      </c>
      <c r="Z80" s="5">
        <f>'GDP Toolbox'!Z80</f>
        <v>5.0149960815917751</v>
      </c>
      <c r="AA80" s="5">
        <f>'GDP Toolbox'!AA80</f>
        <v>4.7703696729962708</v>
      </c>
      <c r="AB80" s="5">
        <f>'GDP Toolbox'!AB80</f>
        <v>4.8500024195788249</v>
      </c>
      <c r="AC80" s="5">
        <f>'GDP Toolbox'!AC80</f>
        <v>4.809126091602332</v>
      </c>
      <c r="AD80" s="5">
        <f>'GDP Toolbox'!AD80</f>
        <v>5.0985644751900967</v>
      </c>
      <c r="AE80" s="5">
        <f>'GDP Toolbox'!AE80</f>
        <v>5.0837498884091117</v>
      </c>
      <c r="AF80" s="5">
        <f>'GDP Toolbox'!AF80</f>
        <v>4.7739892126811947</v>
      </c>
      <c r="AG80" s="5">
        <f>'GDP Toolbox'!AG80</f>
        <v>4.807729460022208</v>
      </c>
    </row>
    <row r="81" spans="1:33" x14ac:dyDescent="0.25">
      <c r="A81" s="5" t="s">
        <v>145</v>
      </c>
      <c r="B81" s="5">
        <f>'GDP Toolbox'!B81</f>
        <v>5.1464421738350916</v>
      </c>
      <c r="C81" s="5">
        <f>'GDP Toolbox'!C81</f>
        <v>4.9763545539974112</v>
      </c>
      <c r="D81" s="5">
        <f>'GDP Toolbox'!D81</f>
        <v>4.7900547953829653</v>
      </c>
      <c r="E81" s="5">
        <f>'GDP Toolbox'!E81</f>
        <v>4.753106136309043</v>
      </c>
      <c r="F81" s="5">
        <f>'GDP Toolbox'!F81</f>
        <v>5.0136964026293329</v>
      </c>
      <c r="G81" s="5">
        <f>'GDP Toolbox'!G81</f>
        <v>4.840175287355037</v>
      </c>
      <c r="H81" s="5">
        <f>'GDP Toolbox'!H81</f>
        <v>5.1447005242264021</v>
      </c>
      <c r="I81" s="5">
        <f>'GDP Toolbox'!I81</f>
        <v>6.0061882021378183</v>
      </c>
      <c r="J81" s="5">
        <f>'GDP Toolbox'!J81</f>
        <v>4.7849097600518524</v>
      </c>
      <c r="K81" s="5">
        <f>'GDP Toolbox'!K81</f>
        <v>4.7314564142482647</v>
      </c>
      <c r="L81" s="5">
        <f>'GDP Toolbox'!L81</f>
        <v>4.7307623918459951</v>
      </c>
      <c r="M81" s="5">
        <f>'GDP Toolbox'!M81</f>
        <v>5.4555555755547109</v>
      </c>
      <c r="N81" s="5">
        <f>'GDP Toolbox'!N81</f>
        <v>5.2575799402091006</v>
      </c>
      <c r="O81" s="5">
        <f>'GDP Toolbox'!O81</f>
        <v>4.6082521609154901</v>
      </c>
      <c r="P81" s="5">
        <f>'GDP Toolbox'!P81</f>
        <v>4.6958628353414653</v>
      </c>
      <c r="Q81" s="5">
        <f>'GDP Toolbox'!Q81</f>
        <v>5.0700741245348384</v>
      </c>
      <c r="R81" s="5">
        <f>'GDP Toolbox'!R81</f>
        <v>5.162907121490572</v>
      </c>
      <c r="S81" s="5">
        <f>'GDP Toolbox'!S81</f>
        <v>4.8673933068377098</v>
      </c>
      <c r="T81" s="5">
        <f>'GDP Toolbox'!T81</f>
        <v>4.7092445893987138</v>
      </c>
      <c r="U81" s="5">
        <f>'GDP Toolbox'!U81</f>
        <v>5.155832245746212</v>
      </c>
      <c r="V81" s="5">
        <f>'GDP Toolbox'!V81</f>
        <v>4.7159060083689681</v>
      </c>
      <c r="W81" s="5">
        <f>'GDP Toolbox'!W81</f>
        <v>5.307651759144389</v>
      </c>
      <c r="X81" s="5">
        <f>'GDP Toolbox'!X81</f>
        <v>5.2032922617860766</v>
      </c>
      <c r="Y81" s="5">
        <f>'GDP Toolbox'!Y81</f>
        <v>5.2010060440325461</v>
      </c>
      <c r="Z81" s="5">
        <f>'GDP Toolbox'!Z81</f>
        <v>5.0202674693330271</v>
      </c>
      <c r="AA81" s="5">
        <f>'GDP Toolbox'!AA81</f>
        <v>4.7623888646376891</v>
      </c>
      <c r="AB81" s="5">
        <f>'GDP Toolbox'!AB81</f>
        <v>4.8464888989837798</v>
      </c>
      <c r="AC81" s="5">
        <f>'GDP Toolbox'!AC81</f>
        <v>4.80762625770023</v>
      </c>
      <c r="AD81" s="5">
        <f>'GDP Toolbox'!AD81</f>
        <v>5.1230857816279194</v>
      </c>
      <c r="AE81" s="5">
        <f>'GDP Toolbox'!AE81</f>
        <v>5.0897838745465114</v>
      </c>
      <c r="AF81" s="5">
        <f>'GDP Toolbox'!AF81</f>
        <v>4.7710420280323635</v>
      </c>
      <c r="AG81" s="5">
        <f>'GDP Toolbox'!AG81</f>
        <v>4.8080898946072343</v>
      </c>
    </row>
    <row r="82" spans="1:33" x14ac:dyDescent="0.25">
      <c r="A82" s="5" t="s">
        <v>146</v>
      </c>
      <c r="B82" s="5">
        <f>'GDP Toolbox'!B82</f>
        <v>5.1790111097355105</v>
      </c>
      <c r="C82" s="5">
        <f>'GDP Toolbox'!C82</f>
        <v>4.9816839883118389</v>
      </c>
      <c r="D82" s="5">
        <f>'GDP Toolbox'!D82</f>
        <v>4.796253145126486</v>
      </c>
      <c r="E82" s="5">
        <f>'GDP Toolbox'!E82</f>
        <v>4.7527847158495184</v>
      </c>
      <c r="F82" s="5">
        <f>'GDP Toolbox'!F82</f>
        <v>5.0164199630963733</v>
      </c>
      <c r="G82" s="5">
        <f>'GDP Toolbox'!G82</f>
        <v>4.8455605264310719</v>
      </c>
      <c r="H82" s="5">
        <f>'GDP Toolbox'!H82</f>
        <v>5.1568737127787543</v>
      </c>
      <c r="I82" s="5">
        <f>'GDP Toolbox'!I82</f>
        <v>6.0099425070274073</v>
      </c>
      <c r="J82" s="5">
        <f>'GDP Toolbox'!J82</f>
        <v>4.7884968922068216</v>
      </c>
      <c r="K82" s="5">
        <f>'GDP Toolbox'!K82</f>
        <v>4.7298179074279831</v>
      </c>
      <c r="L82" s="5">
        <f>'GDP Toolbox'!L82</f>
        <v>4.7313950946023766</v>
      </c>
      <c r="M82" s="5">
        <f>'GDP Toolbox'!M82</f>
        <v>5.4694401490663473</v>
      </c>
      <c r="N82" s="5">
        <f>'GDP Toolbox'!N82</f>
        <v>5.2713230311892225</v>
      </c>
      <c r="O82" s="5">
        <f>'GDP Toolbox'!O82</f>
        <v>4.6017606302429606</v>
      </c>
      <c r="P82" s="5">
        <f>'GDP Toolbox'!P82</f>
        <v>4.7052099860270244</v>
      </c>
      <c r="Q82" s="5">
        <f>'GDP Toolbox'!Q82</f>
        <v>5.0750557524428883</v>
      </c>
      <c r="R82" s="5">
        <f>'GDP Toolbox'!R82</f>
        <v>5.1568981870369504</v>
      </c>
      <c r="S82" s="5">
        <f>'GDP Toolbox'!S82</f>
        <v>4.8697878802846928</v>
      </c>
      <c r="T82" s="5">
        <f>'GDP Toolbox'!T82</f>
        <v>4.705506457434173</v>
      </c>
      <c r="U82" s="5">
        <f>'GDP Toolbox'!U82</f>
        <v>5.158918996467456</v>
      </c>
      <c r="V82" s="5">
        <f>'GDP Toolbox'!V82</f>
        <v>4.7146771680380972</v>
      </c>
      <c r="W82" s="5">
        <f>'GDP Toolbox'!W82</f>
        <v>5.3149473339269599</v>
      </c>
      <c r="X82" s="5">
        <f>'GDP Toolbox'!X82</f>
        <v>5.2261319071837313</v>
      </c>
      <c r="Y82" s="5">
        <f>'GDP Toolbox'!Y82</f>
        <v>5.2010060440325461</v>
      </c>
      <c r="Z82" s="5">
        <f>'GDP Toolbox'!Z82</f>
        <v>5.022485221790939</v>
      </c>
      <c r="AA82" s="5">
        <f>'GDP Toolbox'!AA82</f>
        <v>4.7570351688600754</v>
      </c>
      <c r="AB82" s="5">
        <f>'GDP Toolbox'!AB82</f>
        <v>4.8566934829215089</v>
      </c>
      <c r="AC82" s="5">
        <f>'GDP Toolbox'!AC82</f>
        <v>4.8008812061702555</v>
      </c>
      <c r="AD82" s="5">
        <f>'GDP Toolbox'!AD82</f>
        <v>5.1058888814969556</v>
      </c>
      <c r="AE82" s="5">
        <f>'GDP Toolbox'!AE82</f>
        <v>5.0897838745465114</v>
      </c>
      <c r="AF82" s="5">
        <f>'GDP Toolbox'!AF82</f>
        <v>4.7740388099787063</v>
      </c>
      <c r="AG82" s="5">
        <f>'GDP Toolbox'!AG82</f>
        <v>4.8109366200665624</v>
      </c>
    </row>
    <row r="83" spans="1:33" x14ac:dyDescent="0.25">
      <c r="A83" s="5" t="s">
        <v>147</v>
      </c>
      <c r="B83" s="5">
        <f>'GDP Toolbox'!B83</f>
        <v>5.18208887911545</v>
      </c>
      <c r="C83" s="5">
        <f>'GDP Toolbox'!C83</f>
        <v>4.9890397857260194</v>
      </c>
      <c r="D83" s="5">
        <f>'GDP Toolbox'!D83</f>
        <v>4.797852497073996</v>
      </c>
      <c r="E83" s="5">
        <f>'GDP Toolbox'!E83</f>
        <v>4.7555843396625797</v>
      </c>
      <c r="F83" s="5">
        <f>'GDP Toolbox'!F83</f>
        <v>5.0390305773593855</v>
      </c>
      <c r="G83" s="5">
        <f>'GDP Toolbox'!G83</f>
        <v>4.8542534298230002</v>
      </c>
      <c r="H83" s="5">
        <f>'GDP Toolbox'!H83</f>
        <v>5.1721552821505945</v>
      </c>
      <c r="I83" s="5">
        <f>'GDP Toolbox'!I83</f>
        <v>6.0266519641911502</v>
      </c>
      <c r="J83" s="5">
        <f>'GDP Toolbox'!J83</f>
        <v>4.7936070299546332</v>
      </c>
      <c r="K83" s="5">
        <f>'GDP Toolbox'!K83</f>
        <v>4.7388571378304185</v>
      </c>
      <c r="L83" s="5">
        <f>'GDP Toolbox'!L83</f>
        <v>4.73877892862523</v>
      </c>
      <c r="M83" s="5">
        <f>'GDP Toolbox'!M83</f>
        <v>5.4862438288163702</v>
      </c>
      <c r="N83" s="5">
        <f>'GDP Toolbox'!N83</f>
        <v>5.286140315371548</v>
      </c>
      <c r="O83" s="5">
        <f>'GDP Toolbox'!O83</f>
        <v>4.6021864666799583</v>
      </c>
      <c r="P83" s="5">
        <f>'GDP Toolbox'!P83</f>
        <v>4.7179427085780912</v>
      </c>
      <c r="Q83" s="5">
        <f>'GDP Toolbox'!Q83</f>
        <v>5.0842660412786662</v>
      </c>
      <c r="R83" s="5">
        <f>'GDP Toolbox'!R83</f>
        <v>5.1724394557355051</v>
      </c>
      <c r="S83" s="5">
        <f>'GDP Toolbox'!S83</f>
        <v>4.882156213201351</v>
      </c>
      <c r="T83" s="5">
        <f>'GDP Toolbox'!T83</f>
        <v>4.7042002504161378</v>
      </c>
      <c r="U83" s="5">
        <f>'GDP Toolbox'!U83</f>
        <v>5.1576332262195939</v>
      </c>
      <c r="V83" s="5">
        <f>'GDP Toolbox'!V83</f>
        <v>4.7594777405212056</v>
      </c>
      <c r="W83" s="5">
        <f>'GDP Toolbox'!W83</f>
        <v>5.3414569259374325</v>
      </c>
      <c r="X83" s="5">
        <f>'GDP Toolbox'!X83</f>
        <v>5.230807177610016</v>
      </c>
      <c r="Y83" s="5">
        <f>'GDP Toolbox'!Y83</f>
        <v>5.2228907120309813</v>
      </c>
      <c r="Z83" s="5">
        <f>'GDP Toolbox'!Z83</f>
        <v>5.0323013060977626</v>
      </c>
      <c r="AA83" s="5">
        <f>'GDP Toolbox'!AA83</f>
        <v>4.7562029162121293</v>
      </c>
      <c r="AB83" s="5">
        <f>'GDP Toolbox'!AB83</f>
        <v>4.8569267423199278</v>
      </c>
      <c r="AC83" s="5">
        <f>'GDP Toolbox'!AC83</f>
        <v>4.8081256211434358</v>
      </c>
      <c r="AD83" s="5">
        <f>'GDP Toolbox'!AD83</f>
        <v>5.0992039846901154</v>
      </c>
      <c r="AE83" s="5">
        <f>'GDP Toolbox'!AE83</f>
        <v>5.1191138879804798</v>
      </c>
      <c r="AF83" s="5">
        <f>'GDP Toolbox'!AF83</f>
        <v>4.7795703344755802</v>
      </c>
      <c r="AG83" s="5">
        <f>'GDP Toolbox'!AG83</f>
        <v>4.8114864134907114</v>
      </c>
    </row>
    <row r="84" spans="1:33" x14ac:dyDescent="0.25">
      <c r="A84" s="5" t="s">
        <v>148</v>
      </c>
      <c r="B84" s="5">
        <f>'GDP Toolbox'!B84</f>
        <v>5.1933580496108958</v>
      </c>
      <c r="C84" s="5">
        <f>'GDP Toolbox'!C84</f>
        <v>4.9951290828725794</v>
      </c>
      <c r="D84" s="5">
        <f>'GDP Toolbox'!D84</f>
        <v>4.8020516315267896</v>
      </c>
      <c r="E84" s="5">
        <f>'GDP Toolbox'!E84</f>
        <v>4.7575606562193897</v>
      </c>
      <c r="F84" s="5">
        <f>'GDP Toolbox'!F84</f>
        <v>5.0433667512101223</v>
      </c>
      <c r="G84" s="5">
        <f>'GDP Toolbox'!G84</f>
        <v>4.8606764914778999</v>
      </c>
      <c r="H84" s="5">
        <f>'GDP Toolbox'!H84</f>
        <v>5.1832278871726656</v>
      </c>
      <c r="I84" s="5">
        <f>'GDP Toolbox'!I84</f>
        <v>6.0477643136091377</v>
      </c>
      <c r="J84" s="5">
        <f>'GDP Toolbox'!J84</f>
        <v>4.7944298280513706</v>
      </c>
      <c r="K84" s="5">
        <f>'GDP Toolbox'!K84</f>
        <v>4.7379817581788695</v>
      </c>
      <c r="L84" s="5">
        <f>'GDP Toolbox'!L84</f>
        <v>4.7436884158562469</v>
      </c>
      <c r="M84" s="5">
        <f>'GDP Toolbox'!M84</f>
        <v>5.5022479271143458</v>
      </c>
      <c r="N84" s="5">
        <f>'GDP Toolbox'!N84</f>
        <v>5.2985222062313317</v>
      </c>
      <c r="O84" s="5">
        <f>'GDP Toolbox'!O84</f>
        <v>4.6037945414076038</v>
      </c>
      <c r="P84" s="5">
        <f>'GDP Toolbox'!P84</f>
        <v>4.7225532863413262</v>
      </c>
      <c r="Q84" s="5">
        <f>'GDP Toolbox'!Q84</f>
        <v>5.0930985561019035</v>
      </c>
      <c r="R84" s="5">
        <f>'GDP Toolbox'!R84</f>
        <v>5.1909758120256422</v>
      </c>
      <c r="S84" s="5">
        <f>'GDP Toolbox'!S84</f>
        <v>4.8835852883548325</v>
      </c>
      <c r="T84" s="5">
        <f>'GDP Toolbox'!T84</f>
        <v>4.7098931254231653</v>
      </c>
      <c r="U84" s="5">
        <f>'GDP Toolbox'!U84</f>
        <v>5.1648322194883756</v>
      </c>
      <c r="V84" s="5">
        <f>'GDP Toolbox'!V84</f>
        <v>4.756371296029017</v>
      </c>
      <c r="W84" s="5">
        <f>'GDP Toolbox'!W84</f>
        <v>5.3484783780546623</v>
      </c>
      <c r="X84" s="5">
        <f>'GDP Toolbox'!X84</f>
        <v>5.2466977583839789</v>
      </c>
      <c r="Y84" s="5">
        <f>'GDP Toolbox'!Y84</f>
        <v>5.2335248648301711</v>
      </c>
      <c r="Z84" s="5">
        <f>'GDP Toolbox'!Z84</f>
        <v>5.0370381042857941</v>
      </c>
      <c r="AA84" s="5">
        <f>'GDP Toolbox'!AA84</f>
        <v>4.7550391887041332</v>
      </c>
      <c r="AB84" s="5">
        <f>'GDP Toolbox'!AB84</f>
        <v>4.8634152277988472</v>
      </c>
      <c r="AC84" s="5">
        <f>'GDP Toolbox'!AC84</f>
        <v>4.8118347607641301</v>
      </c>
      <c r="AD84" s="5">
        <f>'GDP Toolbox'!AD84</f>
        <v>5.106396302891822</v>
      </c>
      <c r="AE84" s="5">
        <f>'GDP Toolbox'!AE84</f>
        <v>5.1285725257384787</v>
      </c>
      <c r="AF84" s="5">
        <f>'GDP Toolbox'!AF84</f>
        <v>4.7864478957408858</v>
      </c>
      <c r="AG84" s="5">
        <f>'GDP Toolbox'!AG84</f>
        <v>4.8180514440455591</v>
      </c>
    </row>
    <row r="85" spans="1:33" x14ac:dyDescent="0.25">
      <c r="A85" s="5" t="s">
        <v>149</v>
      </c>
      <c r="B85" s="5">
        <f>'GDP Toolbox'!B85</f>
        <v>5.1832551007604781</v>
      </c>
      <c r="C85" s="5">
        <f>'GDP Toolbox'!C85</f>
        <v>5.0038473373846779</v>
      </c>
      <c r="D85" s="5">
        <f>'GDP Toolbox'!D85</f>
        <v>4.8066059621398738</v>
      </c>
      <c r="E85" s="5">
        <f>'GDP Toolbox'!E85</f>
        <v>4.7626920639688635</v>
      </c>
      <c r="F85" s="5">
        <f>'GDP Toolbox'!F85</f>
        <v>5.0436513676913375</v>
      </c>
      <c r="G85" s="5">
        <f>'GDP Toolbox'!G85</f>
        <v>4.8699509270230408</v>
      </c>
      <c r="H85" s="5">
        <f>'GDP Toolbox'!H85</f>
        <v>5.1860261724811378</v>
      </c>
      <c r="I85" s="5">
        <f>'GDP Toolbox'!I85</f>
        <v>6.0646892949209832</v>
      </c>
      <c r="J85" s="5">
        <f>'GDP Toolbox'!J85</f>
        <v>4.7878332120801357</v>
      </c>
      <c r="K85" s="5">
        <f>'GDP Toolbox'!K85</f>
        <v>4.7421909345827</v>
      </c>
      <c r="L85" s="5">
        <f>'GDP Toolbox'!L85</f>
        <v>4.749001018193642</v>
      </c>
      <c r="M85" s="5">
        <f>'GDP Toolbox'!M85</f>
        <v>5.5221003037472789</v>
      </c>
      <c r="N85" s="5">
        <f>'GDP Toolbox'!N85</f>
        <v>5.310179188204029</v>
      </c>
      <c r="O85" s="5">
        <f>'GDP Toolbox'!O85</f>
        <v>4.6054372441155591</v>
      </c>
      <c r="P85" s="5">
        <f>'GDP Toolbox'!P85</f>
        <v>4.7237433784171969</v>
      </c>
      <c r="Q85" s="5">
        <f>'GDP Toolbox'!Q85</f>
        <v>5.104027439920011</v>
      </c>
      <c r="R85" s="5">
        <f>'GDP Toolbox'!R85</f>
        <v>5.2067614644023168</v>
      </c>
      <c r="S85" s="5">
        <f>'GDP Toolbox'!S85</f>
        <v>4.8888075337568715</v>
      </c>
      <c r="T85" s="5">
        <f>'GDP Toolbox'!T85</f>
        <v>4.715795212365518</v>
      </c>
      <c r="U85" s="5">
        <f>'GDP Toolbox'!U85</f>
        <v>5.1689535964234787</v>
      </c>
      <c r="V85" s="5">
        <f>'GDP Toolbox'!V85</f>
        <v>4.7518273413239998</v>
      </c>
      <c r="W85" s="5">
        <f>'GDP Toolbox'!W85</f>
        <v>5.3583540331760364</v>
      </c>
      <c r="X85" s="5">
        <f>'GDP Toolbox'!X85</f>
        <v>5.256633512535033</v>
      </c>
      <c r="Y85" s="5">
        <f>'GDP Toolbox'!Y85</f>
        <v>5.2445475424943231</v>
      </c>
      <c r="Z85" s="5">
        <f>'GDP Toolbox'!Z85</f>
        <v>5.0469511538137484</v>
      </c>
      <c r="AA85" s="5">
        <f>'GDP Toolbox'!AA85</f>
        <v>4.758074031357733</v>
      </c>
      <c r="AB85" s="5">
        <f>'GDP Toolbox'!AB85</f>
        <v>4.868196618629332</v>
      </c>
      <c r="AC85" s="5">
        <f>'GDP Toolbox'!AC85</f>
        <v>4.8146337647976774</v>
      </c>
      <c r="AD85" s="5">
        <f>'GDP Toolbox'!AD85</f>
        <v>5.1084398843994769</v>
      </c>
      <c r="AE85" s="5">
        <f>'GDP Toolbox'!AE85</f>
        <v>5.1210838286955083</v>
      </c>
      <c r="AF85" s="5">
        <f>'GDP Toolbox'!AF85</f>
        <v>4.7917738382769963</v>
      </c>
      <c r="AG85" s="5">
        <f>'GDP Toolbox'!AG85</f>
        <v>4.827449103438278</v>
      </c>
    </row>
    <row r="86" spans="1:33" x14ac:dyDescent="0.25">
      <c r="A86" s="5" t="s">
        <v>150</v>
      </c>
      <c r="B86" s="5">
        <f>'GDP Toolbox'!B86</f>
        <v>5.1700558648055228</v>
      </c>
      <c r="C86" s="5">
        <f>'GDP Toolbox'!C86</f>
        <v>5.0115921036376712</v>
      </c>
      <c r="D86" s="5">
        <f>'GDP Toolbox'!D86</f>
        <v>4.8038733887851262</v>
      </c>
      <c r="E86" s="5">
        <f>'GDP Toolbox'!E86</f>
        <v>4.781193717568252</v>
      </c>
      <c r="F86" s="5">
        <f>'GDP Toolbox'!F86</f>
        <v>5.0483642060994773</v>
      </c>
      <c r="G86" s="5">
        <f>'GDP Toolbox'!G86</f>
        <v>4.8704208056131577</v>
      </c>
      <c r="H86" s="5">
        <f>'GDP Toolbox'!H86</f>
        <v>5.1848575594191857</v>
      </c>
      <c r="I86" s="5">
        <f>'GDP Toolbox'!I86</f>
        <v>6.0816466933514377</v>
      </c>
      <c r="J86" s="5">
        <f>'GDP Toolbox'!J86</f>
        <v>4.7850847487817214</v>
      </c>
      <c r="K86" s="5">
        <f>'GDP Toolbox'!K86</f>
        <v>4.7423344125565361</v>
      </c>
      <c r="L86" s="5">
        <f>'GDP Toolbox'!L86</f>
        <v>4.7538196824917334</v>
      </c>
      <c r="M86" s="5">
        <f>'GDP Toolbox'!M86</f>
        <v>5.5275313148569092</v>
      </c>
      <c r="N86" s="5">
        <f>'GDP Toolbox'!N86</f>
        <v>5.322267758710586</v>
      </c>
      <c r="O86" s="5">
        <f>'GDP Toolbox'!O86</f>
        <v>4.6055410031321466</v>
      </c>
      <c r="P86" s="5">
        <f>'GDP Toolbox'!P86</f>
        <v>4.7304923776053878</v>
      </c>
      <c r="Q86" s="5">
        <f>'GDP Toolbox'!Q86</f>
        <v>5.1124206989496388</v>
      </c>
      <c r="R86" s="5">
        <f>'GDP Toolbox'!R86</f>
        <v>5.2178095603955779</v>
      </c>
      <c r="S86" s="5">
        <f>'GDP Toolbox'!S86</f>
        <v>4.8922161369010873</v>
      </c>
      <c r="T86" s="5">
        <f>'GDP Toolbox'!T86</f>
        <v>4.7141263172772367</v>
      </c>
      <c r="U86" s="5">
        <f>'GDP Toolbox'!U86</f>
        <v>5.1786485800832436</v>
      </c>
      <c r="V86" s="5">
        <f>'GDP Toolbox'!V86</f>
        <v>4.7569632335437086</v>
      </c>
      <c r="W86" s="5">
        <f>'GDP Toolbox'!W86</f>
        <v>5.3600994341849324</v>
      </c>
      <c r="X86" s="5">
        <f>'GDP Toolbox'!X86</f>
        <v>5.28046192798592</v>
      </c>
      <c r="Y86" s="5">
        <f>'GDP Toolbox'!Y86</f>
        <v>5.2491238113070358</v>
      </c>
      <c r="Z86" s="5">
        <f>'GDP Toolbox'!Z86</f>
        <v>5.046846370552192</v>
      </c>
      <c r="AA86" s="5">
        <f>'GDP Toolbox'!AA86</f>
        <v>4.7622604627920531</v>
      </c>
      <c r="AB86" s="5">
        <f>'GDP Toolbox'!AB86</f>
        <v>4.8759217763055904</v>
      </c>
      <c r="AC86" s="5">
        <f>'GDP Toolbox'!AC86</f>
        <v>4.8226812096157401</v>
      </c>
      <c r="AD86" s="5">
        <f>'GDP Toolbox'!AD86</f>
        <v>5.1015559430024586</v>
      </c>
      <c r="AE86" s="5">
        <f>'GDP Toolbox'!AE86</f>
        <v>5.1699311570547142</v>
      </c>
      <c r="AF86" s="5">
        <f>'GDP Toolbox'!AF86</f>
        <v>4.8001560740499851</v>
      </c>
      <c r="AG86" s="5">
        <f>'GDP Toolbox'!AG86</f>
        <v>4.8269572273864885</v>
      </c>
    </row>
    <row r="87" spans="1:33" x14ac:dyDescent="0.25">
      <c r="A87" s="5" t="s">
        <v>151</v>
      </c>
      <c r="B87" s="5">
        <f>'GDP Toolbox'!B87</f>
        <v>5.1602825681662416</v>
      </c>
      <c r="C87" s="5">
        <f>'GDP Toolbox'!C87</f>
        <v>5.0189804100187807</v>
      </c>
      <c r="D87" s="5">
        <f>'GDP Toolbox'!D87</f>
        <v>4.8082301475149718</v>
      </c>
      <c r="E87" s="5">
        <f>'GDP Toolbox'!E87</f>
        <v>4.7810661061338946</v>
      </c>
      <c r="F87" s="5">
        <f>'GDP Toolbox'!F87</f>
        <v>5.0353644221389189</v>
      </c>
      <c r="G87" s="5">
        <f>'GDP Toolbox'!G87</f>
        <v>4.8830605969217311</v>
      </c>
      <c r="H87" s="5">
        <f>'GDP Toolbox'!H87</f>
        <v>5.1906489023234332</v>
      </c>
      <c r="I87" s="5">
        <f>'GDP Toolbox'!I87</f>
        <v>6.0992926599171744</v>
      </c>
      <c r="J87" s="5">
        <f>'GDP Toolbox'!J87</f>
        <v>4.7830845275475085</v>
      </c>
      <c r="K87" s="5">
        <f>'GDP Toolbox'!K87</f>
        <v>4.7457111720069474</v>
      </c>
      <c r="L87" s="5">
        <f>'GDP Toolbox'!L87</f>
        <v>4.7521237675627805</v>
      </c>
      <c r="M87" s="5">
        <f>'GDP Toolbox'!M87</f>
        <v>5.5601679279053924</v>
      </c>
      <c r="N87" s="5">
        <f>'GDP Toolbox'!N87</f>
        <v>5.3345732139115443</v>
      </c>
      <c r="O87" s="5">
        <f>'GDP Toolbox'!O87</f>
        <v>4.6052916036682907</v>
      </c>
      <c r="P87" s="5">
        <f>'GDP Toolbox'!P87</f>
        <v>4.7142360650398345</v>
      </c>
      <c r="Q87" s="5">
        <f>'GDP Toolbox'!Q87</f>
        <v>5.1196062982442365</v>
      </c>
      <c r="R87" s="5">
        <f>'GDP Toolbox'!R87</f>
        <v>5.2359031846680519</v>
      </c>
      <c r="S87" s="5">
        <f>'GDP Toolbox'!S87</f>
        <v>4.8997133174126368</v>
      </c>
      <c r="T87" s="5">
        <f>'GDP Toolbox'!T87</f>
        <v>4.720301133063348</v>
      </c>
      <c r="U87" s="5">
        <f>'GDP Toolbox'!U87</f>
        <v>5.1850660108127</v>
      </c>
      <c r="V87" s="5">
        <f>'GDP Toolbox'!V87</f>
        <v>4.7562373330297829</v>
      </c>
      <c r="W87" s="5">
        <f>'GDP Toolbox'!W87</f>
        <v>5.3587310784505906</v>
      </c>
      <c r="X87" s="5">
        <f>'GDP Toolbox'!X87</f>
        <v>5.2946831070020322</v>
      </c>
      <c r="Y87" s="5">
        <f>'GDP Toolbox'!Y87</f>
        <v>5.2541692849220043</v>
      </c>
      <c r="Z87" s="5">
        <f>'GDP Toolbox'!Z87</f>
        <v>5.0469189119571354</v>
      </c>
      <c r="AA87" s="5">
        <f>'GDP Toolbox'!AA87</f>
        <v>4.7666326314680578</v>
      </c>
      <c r="AB87" s="5">
        <f>'GDP Toolbox'!AB87</f>
        <v>4.8820085770695281</v>
      </c>
      <c r="AC87" s="5">
        <f>'GDP Toolbox'!AC87</f>
        <v>4.8244062053621306</v>
      </c>
      <c r="AD87" s="5">
        <f>'GDP Toolbox'!AD87</f>
        <v>5.1090612065696055</v>
      </c>
      <c r="AE87" s="5">
        <f>'GDP Toolbox'!AE87</f>
        <v>5.1482746426350863</v>
      </c>
      <c r="AF87" s="5">
        <f>'GDP Toolbox'!AF87</f>
        <v>4.8097479223686701</v>
      </c>
      <c r="AG87" s="5">
        <f>'GDP Toolbox'!AG87</f>
        <v>4.8361479399630856</v>
      </c>
    </row>
    <row r="88" spans="1:33" x14ac:dyDescent="0.25">
      <c r="A88" s="5" t="s">
        <v>152</v>
      </c>
      <c r="B88" s="5">
        <f>'GDP Toolbox'!B88</f>
        <v>5.1501647466401703</v>
      </c>
      <c r="C88" s="5">
        <f>'GDP Toolbox'!C88</f>
        <v>5.0232981655503499</v>
      </c>
      <c r="D88" s="5">
        <f>'GDP Toolbox'!D88</f>
        <v>4.8068529353024916</v>
      </c>
      <c r="E88" s="5">
        <f>'GDP Toolbox'!E88</f>
        <v>4.7908286978161598</v>
      </c>
      <c r="F88" s="5">
        <f>'GDP Toolbox'!F88</f>
        <v>5.037829101115646</v>
      </c>
      <c r="G88" s="5">
        <f>'GDP Toolbox'!G88</f>
        <v>4.8860745091186573</v>
      </c>
      <c r="H88" s="5">
        <f>'GDP Toolbox'!H88</f>
        <v>5.195738898846928</v>
      </c>
      <c r="I88" s="5">
        <f>'GDP Toolbox'!I88</f>
        <v>6.1166351035648905</v>
      </c>
      <c r="J88" s="5">
        <f>'GDP Toolbox'!J88</f>
        <v>4.785712457303033</v>
      </c>
      <c r="K88" s="5">
        <f>'GDP Toolbox'!K88</f>
        <v>4.7496361692788849</v>
      </c>
      <c r="L88" s="5">
        <f>'GDP Toolbox'!L88</f>
        <v>4.7554806793845685</v>
      </c>
      <c r="M88" s="5">
        <f>'GDP Toolbox'!M88</f>
        <v>5.5788172076978304</v>
      </c>
      <c r="N88" s="5">
        <f>'GDP Toolbox'!N88</f>
        <v>5.3465294187577541</v>
      </c>
      <c r="O88" s="5">
        <f>'GDP Toolbox'!O88</f>
        <v>4.6050868013410193</v>
      </c>
      <c r="P88" s="5">
        <f>'GDP Toolbox'!P88</f>
        <v>4.7119616159842401</v>
      </c>
      <c r="Q88" s="5">
        <f>'GDP Toolbox'!Q88</f>
        <v>5.1260970425343197</v>
      </c>
      <c r="R88" s="5">
        <f>'GDP Toolbox'!R88</f>
        <v>5.2466833110664099</v>
      </c>
      <c r="S88" s="5">
        <f>'GDP Toolbox'!S88</f>
        <v>4.9062430477640842</v>
      </c>
      <c r="T88" s="5">
        <f>'GDP Toolbox'!T88</f>
        <v>4.7238422741966533</v>
      </c>
      <c r="U88" s="5">
        <f>'GDP Toolbox'!U88</f>
        <v>5.1938720592289807</v>
      </c>
      <c r="V88" s="5">
        <f>'GDP Toolbox'!V88</f>
        <v>4.7688651632586083</v>
      </c>
      <c r="W88" s="5">
        <f>'GDP Toolbox'!W88</f>
        <v>5.3664709324050994</v>
      </c>
      <c r="X88" s="5">
        <f>'GDP Toolbox'!X88</f>
        <v>5.3018786132804321</v>
      </c>
      <c r="Y88" s="5">
        <f>'GDP Toolbox'!Y88</f>
        <v>5.265135214811357</v>
      </c>
      <c r="Z88" s="5">
        <f>'GDP Toolbox'!Z88</f>
        <v>5.0527670321537945</v>
      </c>
      <c r="AA88" s="5">
        <f>'GDP Toolbox'!AA88</f>
        <v>4.7728953129327811</v>
      </c>
      <c r="AB88" s="5">
        <f>'GDP Toolbox'!AB88</f>
        <v>4.8902227678214318</v>
      </c>
      <c r="AC88" s="5">
        <f>'GDP Toolbox'!AC88</f>
        <v>4.830646600682889</v>
      </c>
      <c r="AD88" s="5">
        <f>'GDP Toolbox'!AD88</f>
        <v>5.1186014808379658</v>
      </c>
      <c r="AE88" s="5">
        <f>'GDP Toolbox'!AE88</f>
        <v>5.1681464727167281</v>
      </c>
      <c r="AF88" s="5">
        <f>'GDP Toolbox'!AF88</f>
        <v>4.8175468319501604</v>
      </c>
      <c r="AG88" s="5">
        <f>'GDP Toolbox'!AG88</f>
        <v>4.8465823117140765</v>
      </c>
    </row>
    <row r="89" spans="1:33" x14ac:dyDescent="0.25">
      <c r="A89" s="5" t="s">
        <v>153</v>
      </c>
      <c r="B89" s="5">
        <f>'GDP Toolbox'!B89</f>
        <v>5.1551508404993269</v>
      </c>
      <c r="C89" s="5">
        <f>'GDP Toolbox'!C89</f>
        <v>5.0266543609634864</v>
      </c>
      <c r="D89" s="5">
        <f>'GDP Toolbox'!D89</f>
        <v>4.8109800238636167</v>
      </c>
      <c r="E89" s="5">
        <f>'GDP Toolbox'!E89</f>
        <v>4.7907117659133194</v>
      </c>
      <c r="F89" s="5">
        <f>'GDP Toolbox'!F89</f>
        <v>5.0413151177327409</v>
      </c>
      <c r="G89" s="5">
        <f>'GDP Toolbox'!G89</f>
        <v>4.8909956317810401</v>
      </c>
      <c r="H89" s="5">
        <f>'GDP Toolbox'!H89</f>
        <v>5.203178814499422</v>
      </c>
      <c r="I89" s="5">
        <f>'GDP Toolbox'!I89</f>
        <v>6.1334691885217669</v>
      </c>
      <c r="J89" s="5">
        <f>'GDP Toolbox'!J89</f>
        <v>4.7854463443184283</v>
      </c>
      <c r="K89" s="5">
        <f>'GDP Toolbox'!K89</f>
        <v>4.7507727423163173</v>
      </c>
      <c r="L89" s="5">
        <f>'GDP Toolbox'!L89</f>
        <v>4.7648234984305162</v>
      </c>
      <c r="M89" s="5">
        <f>'GDP Toolbox'!M89</f>
        <v>5.5866425203054781</v>
      </c>
      <c r="N89" s="5">
        <f>'GDP Toolbox'!N89</f>
        <v>5.3592155201845859</v>
      </c>
      <c r="O89" s="5">
        <f>'GDP Toolbox'!O89</f>
        <v>4.6055366483379201</v>
      </c>
      <c r="P89" s="5">
        <f>'GDP Toolbox'!P89</f>
        <v>4.7211121690368962</v>
      </c>
      <c r="Q89" s="5">
        <f>'GDP Toolbox'!Q89</f>
        <v>5.1305817148809485</v>
      </c>
      <c r="R89" s="5">
        <f>'GDP Toolbox'!R89</f>
        <v>5.2619028173296858</v>
      </c>
      <c r="S89" s="5">
        <f>'GDP Toolbox'!S89</f>
        <v>4.9142915919733099</v>
      </c>
      <c r="T89" s="5">
        <f>'GDP Toolbox'!T89</f>
        <v>4.7342022235436101</v>
      </c>
      <c r="U89" s="5">
        <f>'GDP Toolbox'!U89</f>
        <v>5.2036673585690378</v>
      </c>
      <c r="V89" s="5">
        <f>'GDP Toolbox'!V89</f>
        <v>4.7778081327512663</v>
      </c>
      <c r="W89" s="5">
        <f>'GDP Toolbox'!W89</f>
        <v>5.3718921663958206</v>
      </c>
      <c r="X89" s="5">
        <f>'GDP Toolbox'!X89</f>
        <v>5.3204841207020781</v>
      </c>
      <c r="Y89" s="5">
        <f>'GDP Toolbox'!Y89</f>
        <v>5.2761767003232274</v>
      </c>
      <c r="Z89" s="5">
        <f>'GDP Toolbox'!Z89</f>
        <v>5.0604232121330845</v>
      </c>
      <c r="AA89" s="5">
        <f>'GDP Toolbox'!AA89</f>
        <v>4.7801960213497274</v>
      </c>
      <c r="AB89" s="5">
        <f>'GDP Toolbox'!AB89</f>
        <v>4.8989096491537651</v>
      </c>
      <c r="AC89" s="5">
        <f>'GDP Toolbox'!AC89</f>
        <v>4.837239813887539</v>
      </c>
      <c r="AD89" s="5">
        <f>'GDP Toolbox'!AD89</f>
        <v>5.1287065500126303</v>
      </c>
      <c r="AE89" s="5">
        <f>'GDP Toolbox'!AE89</f>
        <v>5.177312121074511</v>
      </c>
      <c r="AF89" s="5">
        <f>'GDP Toolbox'!AF89</f>
        <v>4.8255993762563207</v>
      </c>
      <c r="AG89" s="5">
        <f>'GDP Toolbox'!AG89</f>
        <v>4.8525384935016946</v>
      </c>
    </row>
    <row r="90" spans="1:33" x14ac:dyDescent="0.25">
      <c r="A90" s="5" t="s">
        <v>154</v>
      </c>
      <c r="B90" s="5">
        <f>'GDP Toolbox'!B90</f>
        <v>5.1699435656956929</v>
      </c>
      <c r="C90" s="5">
        <f>'GDP Toolbox'!C90</f>
        <v>5.0353803778158657</v>
      </c>
      <c r="D90" s="5">
        <f>'GDP Toolbox'!D90</f>
        <v>4.8114358645949045</v>
      </c>
      <c r="E90" s="5">
        <f>'GDP Toolbox'!E90</f>
        <v>4.7943103889359575</v>
      </c>
      <c r="F90" s="5">
        <f>'GDP Toolbox'!F90</f>
        <v>5.0288006030869239</v>
      </c>
      <c r="G90" s="5">
        <f>'GDP Toolbox'!G90</f>
        <v>4.8892355266316336</v>
      </c>
      <c r="H90" s="5">
        <f>'GDP Toolbox'!H90</f>
        <v>5.20948677412526</v>
      </c>
      <c r="I90" s="5">
        <f>'GDP Toolbox'!I90</f>
        <v>6.1496966373384074</v>
      </c>
      <c r="J90" s="5">
        <f>'GDP Toolbox'!J90</f>
        <v>4.7784927152500503</v>
      </c>
      <c r="K90" s="5">
        <f>'GDP Toolbox'!K90</f>
        <v>4.7528631783958426</v>
      </c>
      <c r="L90" s="5">
        <f>'GDP Toolbox'!L90</f>
        <v>4.7647527558914708</v>
      </c>
      <c r="M90" s="5">
        <f>'GDP Toolbox'!M90</f>
        <v>5.6015545497854236</v>
      </c>
      <c r="N90" s="5">
        <f>'GDP Toolbox'!N90</f>
        <v>5.3690347851602223</v>
      </c>
      <c r="O90" s="5">
        <f>'GDP Toolbox'!O90</f>
        <v>4.6083490123508799</v>
      </c>
      <c r="P90" s="5">
        <f>'GDP Toolbox'!P90</f>
        <v>4.7281253971874504</v>
      </c>
      <c r="Q90" s="5">
        <f>'GDP Toolbox'!Q90</f>
        <v>5.1385092988483256</v>
      </c>
      <c r="R90" s="5">
        <f>'GDP Toolbox'!R90</f>
        <v>5.2737413311882602</v>
      </c>
      <c r="S90" s="5">
        <f>'GDP Toolbox'!S90</f>
        <v>4.920705021223605</v>
      </c>
      <c r="T90" s="5">
        <f>'GDP Toolbox'!T90</f>
        <v>4.7414934211978208</v>
      </c>
      <c r="U90" s="5">
        <f>'GDP Toolbox'!U90</f>
        <v>5.2079058811001335</v>
      </c>
      <c r="V90" s="5">
        <f>'GDP Toolbox'!V90</f>
        <v>4.7738348739824099</v>
      </c>
      <c r="W90" s="5">
        <f>'GDP Toolbox'!W90</f>
        <v>5.3804703867720587</v>
      </c>
      <c r="X90" s="5">
        <f>'GDP Toolbox'!X90</f>
        <v>5.3307662271416634</v>
      </c>
      <c r="Y90" s="5">
        <f>'GDP Toolbox'!Y90</f>
        <v>5.2734746115841196</v>
      </c>
      <c r="Z90" s="5">
        <f>'GDP Toolbox'!Z90</f>
        <v>5.0688582722280788</v>
      </c>
      <c r="AA90" s="5">
        <f>'GDP Toolbox'!AA90</f>
        <v>4.789200511839387</v>
      </c>
      <c r="AB90" s="5">
        <f>'GDP Toolbox'!AB90</f>
        <v>4.9064367895562766</v>
      </c>
      <c r="AC90" s="5">
        <f>'GDP Toolbox'!AC90</f>
        <v>4.8336660119285533</v>
      </c>
      <c r="AD90" s="5">
        <f>'GDP Toolbox'!AD90</f>
        <v>5.1331198721899387</v>
      </c>
      <c r="AE90" s="5">
        <f>'GDP Toolbox'!AE90</f>
        <v>5.2023882043914744</v>
      </c>
      <c r="AF90" s="5">
        <f>'GDP Toolbox'!AF90</f>
        <v>4.8292727956444317</v>
      </c>
      <c r="AG90" s="5">
        <f>'GDP Toolbox'!AG90</f>
        <v>4.8593160064790437</v>
      </c>
    </row>
    <row r="91" spans="1:33" x14ac:dyDescent="0.25">
      <c r="A91" s="5" t="s">
        <v>155</v>
      </c>
      <c r="B91" s="5">
        <f>'GDP Toolbox'!B91</f>
        <v>5.197741762632746</v>
      </c>
      <c r="C91" s="5">
        <f>'GDP Toolbox'!C91</f>
        <v>5.0392748994078236</v>
      </c>
      <c r="D91" s="5">
        <f>'GDP Toolbox'!D91</f>
        <v>4.8135520148754534</v>
      </c>
      <c r="E91" s="5">
        <f>'GDP Toolbox'!E91</f>
        <v>4.7985564961241218</v>
      </c>
      <c r="F91" s="5">
        <f>'GDP Toolbox'!F91</f>
        <v>5.0053636284028205</v>
      </c>
      <c r="G91" s="5">
        <f>'GDP Toolbox'!G91</f>
        <v>4.8906102595370005</v>
      </c>
      <c r="H91" s="5">
        <f>'GDP Toolbox'!H91</f>
        <v>5.2120818352411078</v>
      </c>
      <c r="I91" s="5">
        <f>'GDP Toolbox'!I91</f>
        <v>6.1670977158608213</v>
      </c>
      <c r="J91" s="5">
        <f>'GDP Toolbox'!J91</f>
        <v>4.7853351641382122</v>
      </c>
      <c r="K91" s="5">
        <f>'GDP Toolbox'!K91</f>
        <v>4.7543783929201044</v>
      </c>
      <c r="L91" s="5">
        <f>'GDP Toolbox'!L91</f>
        <v>4.7698706724206232</v>
      </c>
      <c r="M91" s="5">
        <f>'GDP Toolbox'!M91</f>
        <v>5.6303837298542065</v>
      </c>
      <c r="N91" s="5">
        <f>'GDP Toolbox'!N91</f>
        <v>5.3808195520888349</v>
      </c>
      <c r="O91" s="5">
        <f>'GDP Toolbox'!O91</f>
        <v>4.6114560617366536</v>
      </c>
      <c r="P91" s="5">
        <f>'GDP Toolbox'!P91</f>
        <v>4.7301194101337778</v>
      </c>
      <c r="Q91" s="5">
        <f>'GDP Toolbox'!Q91</f>
        <v>5.1423718664393281</v>
      </c>
      <c r="R91" s="5">
        <f>'GDP Toolbox'!R91</f>
        <v>5.2842772261764344</v>
      </c>
      <c r="S91" s="5">
        <f>'GDP Toolbox'!S91</f>
        <v>4.9237473695227836</v>
      </c>
      <c r="T91" s="5">
        <f>'GDP Toolbox'!T91</f>
        <v>4.7436746864310804</v>
      </c>
      <c r="U91" s="5">
        <f>'GDP Toolbox'!U91</f>
        <v>5.2176994048950611</v>
      </c>
      <c r="V91" s="5">
        <f>'GDP Toolbox'!V91</f>
        <v>4.7767845422879853</v>
      </c>
      <c r="W91" s="5">
        <f>'GDP Toolbox'!W91</f>
        <v>5.3905674221907569</v>
      </c>
      <c r="X91" s="5">
        <f>'GDP Toolbox'!X91</f>
        <v>5.351272330627733</v>
      </c>
      <c r="Y91" s="5">
        <f>'GDP Toolbox'!Y91</f>
        <v>5.274133913695457</v>
      </c>
      <c r="Z91" s="5">
        <f>'GDP Toolbox'!Z91</f>
        <v>5.0632188185581191</v>
      </c>
      <c r="AA91" s="5">
        <f>'GDP Toolbox'!AA91</f>
        <v>4.7975182067490296</v>
      </c>
      <c r="AB91" s="5">
        <f>'GDP Toolbox'!AB91</f>
        <v>4.9199907640565179</v>
      </c>
      <c r="AC91" s="5">
        <f>'GDP Toolbox'!AC91</f>
        <v>4.8339055026288031</v>
      </c>
      <c r="AD91" s="5">
        <f>'GDP Toolbox'!AD91</f>
        <v>5.1385428720591175</v>
      </c>
      <c r="AE91" s="5">
        <f>'GDP Toolbox'!AE91</f>
        <v>5.2178926385576494</v>
      </c>
      <c r="AF91" s="5">
        <f>'GDP Toolbox'!AF91</f>
        <v>4.8334603335848456</v>
      </c>
      <c r="AG91" s="5">
        <f>'GDP Toolbox'!AG91</f>
        <v>4.8656757178881378</v>
      </c>
    </row>
    <row r="92" spans="1:33" x14ac:dyDescent="0.25">
      <c r="A92" s="5" t="s">
        <v>156</v>
      </c>
      <c r="B92" s="5">
        <f>'GDP Toolbox'!B92</f>
        <v>5.1892213563479759</v>
      </c>
      <c r="C92" s="5">
        <f>'GDP Toolbox'!C92</f>
        <v>5.0472490600618842</v>
      </c>
      <c r="D92" s="5">
        <f>'GDP Toolbox'!D92</f>
        <v>4.8200727169219251</v>
      </c>
      <c r="E92" s="5">
        <f>'GDP Toolbox'!E92</f>
        <v>4.8029356652186506</v>
      </c>
      <c r="F92" s="5">
        <f>'GDP Toolbox'!F92</f>
        <v>4.991668862422932</v>
      </c>
      <c r="G92" s="5">
        <f>'GDP Toolbox'!G92</f>
        <v>4.8940583885156963</v>
      </c>
      <c r="H92" s="5">
        <f>'GDP Toolbox'!H92</f>
        <v>5.2192364352605729</v>
      </c>
      <c r="I92" s="5">
        <f>'GDP Toolbox'!I92</f>
        <v>6.1834559709491845</v>
      </c>
      <c r="J92" s="5">
        <f>'GDP Toolbox'!J92</f>
        <v>4.7834547459827457</v>
      </c>
      <c r="K92" s="5">
        <f>'GDP Toolbox'!K92</f>
        <v>4.758327695277158</v>
      </c>
      <c r="L92" s="5">
        <f>'GDP Toolbox'!L92</f>
        <v>4.7735853844639893</v>
      </c>
      <c r="M92" s="5">
        <f>'GDP Toolbox'!M92</f>
        <v>5.6506772551486693</v>
      </c>
      <c r="N92" s="5">
        <f>'GDP Toolbox'!N92</f>
        <v>5.3938443207639013</v>
      </c>
      <c r="O92" s="5">
        <f>'GDP Toolbox'!O92</f>
        <v>4.6125977727148877</v>
      </c>
      <c r="P92" s="5">
        <f>'GDP Toolbox'!P92</f>
        <v>4.732853428994936</v>
      </c>
      <c r="Q92" s="5">
        <f>'GDP Toolbox'!Q92</f>
        <v>5.155445065219511</v>
      </c>
      <c r="R92" s="5">
        <f>'GDP Toolbox'!R92</f>
        <v>5.2933982700311164</v>
      </c>
      <c r="S92" s="5">
        <f>'GDP Toolbox'!S92</f>
        <v>4.9345172874133647</v>
      </c>
      <c r="T92" s="5">
        <f>'GDP Toolbox'!T92</f>
        <v>4.7473570230497852</v>
      </c>
      <c r="U92" s="5">
        <f>'GDP Toolbox'!U92</f>
        <v>5.2266749217092583</v>
      </c>
      <c r="V92" s="5">
        <f>'GDP Toolbox'!V92</f>
        <v>4.7930818870988396</v>
      </c>
      <c r="W92" s="5">
        <f>'GDP Toolbox'!W92</f>
        <v>5.3975915510356227</v>
      </c>
      <c r="X92" s="5">
        <f>'GDP Toolbox'!X92</f>
        <v>5.3649972489990274</v>
      </c>
      <c r="Y92" s="5">
        <f>'GDP Toolbox'!Y92</f>
        <v>5.2858847078384059</v>
      </c>
      <c r="Z92" s="5">
        <f>'GDP Toolbox'!Z92</f>
        <v>5.0645006623459041</v>
      </c>
      <c r="AA92" s="5">
        <f>'GDP Toolbox'!AA92</f>
        <v>4.8066824123238945</v>
      </c>
      <c r="AB92" s="5">
        <f>'GDP Toolbox'!AB92</f>
        <v>4.9329448256998987</v>
      </c>
      <c r="AC92" s="5">
        <f>'GDP Toolbox'!AC92</f>
        <v>4.8362497875012966</v>
      </c>
      <c r="AD92" s="5">
        <f>'GDP Toolbox'!AD92</f>
        <v>5.1475538958333473</v>
      </c>
      <c r="AE92" s="5">
        <f>'GDP Toolbox'!AE92</f>
        <v>5.2269858947404737</v>
      </c>
      <c r="AF92" s="5">
        <f>'GDP Toolbox'!AF92</f>
        <v>4.8360372016782307</v>
      </c>
      <c r="AG92" s="5">
        <f>'GDP Toolbox'!AG92</f>
        <v>4.8680444955477729</v>
      </c>
    </row>
    <row r="93" spans="1:33" x14ac:dyDescent="0.25">
      <c r="A93" s="5" t="s">
        <v>157</v>
      </c>
      <c r="B93" s="5">
        <f>'GDP Toolbox'!B93</f>
        <v>5.1820386958935858</v>
      </c>
      <c r="C93" s="5">
        <f>'GDP Toolbox'!C93</f>
        <v>5.0531906907599478</v>
      </c>
      <c r="D93" s="5">
        <f>'GDP Toolbox'!D93</f>
        <v>4.8219781059754805</v>
      </c>
      <c r="E93" s="5">
        <f>'GDP Toolbox'!E93</f>
        <v>4.8064297717032751</v>
      </c>
      <c r="F93" s="5">
        <f>'GDP Toolbox'!F93</f>
        <v>4.9825748794275473</v>
      </c>
      <c r="G93" s="5">
        <f>'GDP Toolbox'!G93</f>
        <v>4.8946546904507473</v>
      </c>
      <c r="H93" s="5">
        <f>'GDP Toolbox'!H93</f>
        <v>5.2238344543993094</v>
      </c>
      <c r="I93" s="5">
        <f>'GDP Toolbox'!I93</f>
        <v>6.1988619445349844</v>
      </c>
      <c r="J93" s="5">
        <f>'GDP Toolbox'!J93</f>
        <v>4.7914495855011969</v>
      </c>
      <c r="K93" s="5">
        <f>'GDP Toolbox'!K93</f>
        <v>4.7602937603936359</v>
      </c>
      <c r="L93" s="5">
        <f>'GDP Toolbox'!L93</f>
        <v>4.7776427945221531</v>
      </c>
      <c r="M93" s="5">
        <f>'GDP Toolbox'!M93</f>
        <v>5.6615419170558381</v>
      </c>
      <c r="N93" s="5">
        <f>'GDP Toolbox'!N93</f>
        <v>5.4090108952853289</v>
      </c>
      <c r="O93" s="5">
        <f>'GDP Toolbox'!O93</f>
        <v>4.6159110745573528</v>
      </c>
      <c r="P93" s="5">
        <f>'GDP Toolbox'!P93</f>
        <v>4.730553897639199</v>
      </c>
      <c r="Q93" s="5">
        <f>'GDP Toolbox'!Q93</f>
        <v>5.1623451613829721</v>
      </c>
      <c r="R93" s="5">
        <f>'GDP Toolbox'!R93</f>
        <v>5.3048868812612575</v>
      </c>
      <c r="S93" s="5">
        <f>'GDP Toolbox'!S93</f>
        <v>4.9384787107927446</v>
      </c>
      <c r="T93" s="5">
        <f>'GDP Toolbox'!T93</f>
        <v>4.7493890390840168</v>
      </c>
      <c r="U93" s="5">
        <f>'GDP Toolbox'!U93</f>
        <v>5.235536001556194</v>
      </c>
      <c r="V93" s="5">
        <f>'GDP Toolbox'!V93</f>
        <v>4.7792467646950225</v>
      </c>
      <c r="W93" s="5">
        <f>'GDP Toolbox'!W93</f>
        <v>5.416002139889053</v>
      </c>
      <c r="X93" s="5">
        <f>'GDP Toolbox'!X93</f>
        <v>5.3849468870659383</v>
      </c>
      <c r="Y93" s="5">
        <f>'GDP Toolbox'!Y93</f>
        <v>5.2861179307259452</v>
      </c>
      <c r="Z93" s="5">
        <f>'GDP Toolbox'!Z93</f>
        <v>5.0622435423206049</v>
      </c>
      <c r="AA93" s="5">
        <f>'GDP Toolbox'!AA93</f>
        <v>4.8148626326405779</v>
      </c>
      <c r="AB93" s="5">
        <f>'GDP Toolbox'!AB93</f>
        <v>4.9469555887760173</v>
      </c>
      <c r="AC93" s="5">
        <f>'GDP Toolbox'!AC93</f>
        <v>4.8410163939383981</v>
      </c>
      <c r="AD93" s="5">
        <f>'GDP Toolbox'!AD93</f>
        <v>5.1544978277125981</v>
      </c>
      <c r="AE93" s="5">
        <f>'GDP Toolbox'!AE93</f>
        <v>5.247127739424557</v>
      </c>
      <c r="AF93" s="5">
        <f>'GDP Toolbox'!AF93</f>
        <v>4.8415144277695301</v>
      </c>
      <c r="AG93" s="5">
        <f>'GDP Toolbox'!AG93</f>
        <v>4.8706992092609118</v>
      </c>
    </row>
    <row r="94" spans="1:33" x14ac:dyDescent="0.25">
      <c r="A94" s="5" t="s">
        <v>158</v>
      </c>
      <c r="B94" s="5">
        <f>'GDP Toolbox'!B94</f>
        <v>5.1755925491742696</v>
      </c>
      <c r="C94" s="5">
        <f>'GDP Toolbox'!C94</f>
        <v>5.0604002134420369</v>
      </c>
      <c r="D94" s="5">
        <f>'GDP Toolbox'!D94</f>
        <v>4.8277149058654478</v>
      </c>
      <c r="E94" s="5">
        <f>'GDP Toolbox'!E94</f>
        <v>4.8070690979213717</v>
      </c>
      <c r="F94" s="5">
        <f>'GDP Toolbox'!F94</f>
        <v>4.9725422655594835</v>
      </c>
      <c r="G94" s="5">
        <f>'GDP Toolbox'!G94</f>
        <v>4.9014789886673595</v>
      </c>
      <c r="H94" s="5">
        <f>'GDP Toolbox'!H94</f>
        <v>5.2336336983079068</v>
      </c>
      <c r="I94" s="5">
        <f>'GDP Toolbox'!I94</f>
        <v>6.2148027532707983</v>
      </c>
      <c r="J94" s="5">
        <f>'GDP Toolbox'!J94</f>
        <v>4.7957366448599936</v>
      </c>
      <c r="K94" s="5">
        <f>'GDP Toolbox'!K94</f>
        <v>4.7651028744899024</v>
      </c>
      <c r="L94" s="5">
        <f>'GDP Toolbox'!L94</f>
        <v>4.7829945137969752</v>
      </c>
      <c r="M94" s="5">
        <f>'GDP Toolbox'!M94</f>
        <v>5.68996395716806</v>
      </c>
      <c r="N94" s="5">
        <f>'GDP Toolbox'!N94</f>
        <v>5.4174417046851309</v>
      </c>
      <c r="O94" s="5">
        <f>'GDP Toolbox'!O94</f>
        <v>4.6184599545629448</v>
      </c>
      <c r="P94" s="5">
        <f>'GDP Toolbox'!P94</f>
        <v>4.7328038636186269</v>
      </c>
      <c r="Q94" s="5">
        <f>'GDP Toolbox'!Q94</f>
        <v>5.1664995217300369</v>
      </c>
      <c r="R94" s="5">
        <f>'GDP Toolbox'!R94</f>
        <v>5.3150696335963064</v>
      </c>
      <c r="S94" s="5">
        <f>'GDP Toolbox'!S94</f>
        <v>4.9421308161432513</v>
      </c>
      <c r="T94" s="5">
        <f>'GDP Toolbox'!T94</f>
        <v>4.755784614732435</v>
      </c>
      <c r="U94" s="5">
        <f>'GDP Toolbox'!U94</f>
        <v>5.2467088487114024</v>
      </c>
      <c r="V94" s="5">
        <f>'GDP Toolbox'!V94</f>
        <v>4.7830074965190184</v>
      </c>
      <c r="W94" s="5">
        <f>'GDP Toolbox'!W94</f>
        <v>5.4227213922203648</v>
      </c>
      <c r="X94" s="5">
        <f>'GDP Toolbox'!X94</f>
        <v>5.3986257334515884</v>
      </c>
      <c r="Y94" s="5">
        <f>'GDP Toolbox'!Y94</f>
        <v>5.2929288818987068</v>
      </c>
      <c r="Z94" s="5">
        <f>'GDP Toolbox'!Z94</f>
        <v>5.0625686860339982</v>
      </c>
      <c r="AA94" s="5">
        <f>'GDP Toolbox'!AA94</f>
        <v>4.8223995073865975</v>
      </c>
      <c r="AB94" s="5">
        <f>'GDP Toolbox'!AB94</f>
        <v>4.9407639772904712</v>
      </c>
      <c r="AC94" s="5">
        <f>'GDP Toolbox'!AC94</f>
        <v>4.8455174226069158</v>
      </c>
      <c r="AD94" s="5">
        <f>'GDP Toolbox'!AD94</f>
        <v>5.1646481138590659</v>
      </c>
      <c r="AE94" s="5">
        <f>'GDP Toolbox'!AE94</f>
        <v>5.24475425677036</v>
      </c>
      <c r="AF94" s="5">
        <f>'GDP Toolbox'!AF94</f>
        <v>4.8449594644088698</v>
      </c>
      <c r="AG94" s="5">
        <f>'GDP Toolbox'!AG94</f>
        <v>4.8756580513806744</v>
      </c>
    </row>
    <row r="95" spans="1:33" x14ac:dyDescent="0.25">
      <c r="A95" s="5" t="s">
        <v>159</v>
      </c>
      <c r="B95" s="5">
        <f>'GDP Toolbox'!B95</f>
        <v>5.1586290963472212</v>
      </c>
      <c r="C95" s="5">
        <f>'GDP Toolbox'!C95</f>
        <v>5.0695480914876114</v>
      </c>
      <c r="D95" s="5">
        <f>'GDP Toolbox'!D95</f>
        <v>4.8281206781618575</v>
      </c>
      <c r="E95" s="5">
        <f>'GDP Toolbox'!E95</f>
        <v>4.8113088898687124</v>
      </c>
      <c r="F95" s="5">
        <f>'GDP Toolbox'!F95</f>
        <v>4.9686235733050479</v>
      </c>
      <c r="G95" s="5">
        <f>'GDP Toolbox'!G95</f>
        <v>4.9016534255386341</v>
      </c>
      <c r="H95" s="5">
        <f>'GDP Toolbox'!H95</f>
        <v>5.2288459502373641</v>
      </c>
      <c r="I95" s="5">
        <f>'GDP Toolbox'!I95</f>
        <v>6.2319769338063074</v>
      </c>
      <c r="J95" s="5">
        <f>'GDP Toolbox'!J95</f>
        <v>4.8025587885195922</v>
      </c>
      <c r="K95" s="5">
        <f>'GDP Toolbox'!K95</f>
        <v>4.7667917087485225</v>
      </c>
      <c r="L95" s="5">
        <f>'GDP Toolbox'!L95</f>
        <v>4.7873469309768097</v>
      </c>
      <c r="M95" s="5">
        <f>'GDP Toolbox'!M95</f>
        <v>5.7050975131755113</v>
      </c>
      <c r="N95" s="5">
        <f>'GDP Toolbox'!N95</f>
        <v>5.4309181055750244</v>
      </c>
      <c r="O95" s="5">
        <f>'GDP Toolbox'!O95</f>
        <v>4.6196353790574234</v>
      </c>
      <c r="P95" s="5">
        <f>'GDP Toolbox'!P95</f>
        <v>4.7395955157501799</v>
      </c>
      <c r="Q95" s="5">
        <f>'GDP Toolbox'!Q95</f>
        <v>5.1764048978205999</v>
      </c>
      <c r="R95" s="5">
        <f>'GDP Toolbox'!R95</f>
        <v>5.3228607812556774</v>
      </c>
      <c r="S95" s="5">
        <f>'GDP Toolbox'!S95</f>
        <v>4.9499214766349704</v>
      </c>
      <c r="T95" s="5">
        <f>'GDP Toolbox'!T95</f>
        <v>4.76377253059401</v>
      </c>
      <c r="U95" s="5">
        <f>'GDP Toolbox'!U95</f>
        <v>5.2560810357617846</v>
      </c>
      <c r="V95" s="5">
        <f>'GDP Toolbox'!V95</f>
        <v>4.8012071323240804</v>
      </c>
      <c r="W95" s="5">
        <f>'GDP Toolbox'!W95</f>
        <v>5.4272894183374829</v>
      </c>
      <c r="X95" s="5">
        <f>'GDP Toolbox'!X95</f>
        <v>5.419094624697963</v>
      </c>
      <c r="Y95" s="5">
        <f>'GDP Toolbox'!Y95</f>
        <v>5.2945978759713128</v>
      </c>
      <c r="Z95" s="5">
        <f>'GDP Toolbox'!Z95</f>
        <v>5.0695664360151511</v>
      </c>
      <c r="AA95" s="5">
        <f>'GDP Toolbox'!AA95</f>
        <v>4.8304956704093058</v>
      </c>
      <c r="AB95" s="5">
        <f>'GDP Toolbox'!AB95</f>
        <v>4.9608710982556774</v>
      </c>
      <c r="AC95" s="5">
        <f>'GDP Toolbox'!AC95</f>
        <v>4.8496850880221487</v>
      </c>
      <c r="AD95" s="5">
        <f>'GDP Toolbox'!AD95</f>
        <v>5.1750790379489162</v>
      </c>
      <c r="AE95" s="5">
        <f>'GDP Toolbox'!AE95</f>
        <v>5.269890635137414</v>
      </c>
      <c r="AF95" s="5">
        <f>'GDP Toolbox'!AF95</f>
        <v>4.850429308353589</v>
      </c>
      <c r="AG95" s="5">
        <f>'GDP Toolbox'!AG95</f>
        <v>4.8782713557245074</v>
      </c>
    </row>
    <row r="96" spans="1:33" x14ac:dyDescent="0.25">
      <c r="A96" s="5" t="s">
        <v>160</v>
      </c>
      <c r="B96" s="5">
        <f>'GDP Toolbox'!B96</f>
        <v>5.1517768265640527</v>
      </c>
      <c r="C96" s="5">
        <f>'GDP Toolbox'!C96</f>
        <v>5.0653932621077056</v>
      </c>
      <c r="D96" s="5">
        <f>'GDP Toolbox'!D96</f>
        <v>4.8321892720573096</v>
      </c>
      <c r="E96" s="5">
        <f>'GDP Toolbox'!E96</f>
        <v>4.8141475984713393</v>
      </c>
      <c r="F96" s="5">
        <f>'GDP Toolbox'!F96</f>
        <v>4.9628400095308649</v>
      </c>
      <c r="G96" s="5">
        <f>'GDP Toolbox'!G96</f>
        <v>4.9091377556391125</v>
      </c>
      <c r="H96" s="5">
        <f>'GDP Toolbox'!H96</f>
        <v>5.2366560957949773</v>
      </c>
      <c r="I96" s="5">
        <f>'GDP Toolbox'!I96</f>
        <v>6.2484182003822051</v>
      </c>
      <c r="J96" s="5">
        <f>'GDP Toolbox'!J96</f>
        <v>4.8054964869560193</v>
      </c>
      <c r="K96" s="5">
        <f>'GDP Toolbox'!K96</f>
        <v>4.7668839949973192</v>
      </c>
      <c r="L96" s="5">
        <f>'GDP Toolbox'!L96</f>
        <v>4.7902806892195198</v>
      </c>
      <c r="M96" s="5">
        <f>'GDP Toolbox'!M96</f>
        <v>5.7204536580364946</v>
      </c>
      <c r="N96" s="5">
        <f>'GDP Toolbox'!N96</f>
        <v>5.4424356882481026</v>
      </c>
      <c r="O96" s="5">
        <f>'GDP Toolbox'!O96</f>
        <v>4.6219986165679137</v>
      </c>
      <c r="P96" s="5">
        <f>'GDP Toolbox'!P96</f>
        <v>4.7433302747005763</v>
      </c>
      <c r="Q96" s="5">
        <f>'GDP Toolbox'!Q96</f>
        <v>5.1815142671232159</v>
      </c>
      <c r="R96" s="5">
        <f>'GDP Toolbox'!R96</f>
        <v>5.3354501577644866</v>
      </c>
      <c r="S96" s="5">
        <f>'GDP Toolbox'!S96</f>
        <v>4.9541794807671451</v>
      </c>
      <c r="T96" s="5">
        <f>'GDP Toolbox'!T96</f>
        <v>4.7711425266320004</v>
      </c>
      <c r="U96" s="5">
        <f>'GDP Toolbox'!U96</f>
        <v>5.261920613773734</v>
      </c>
      <c r="V96" s="5">
        <f>'GDP Toolbox'!V96</f>
        <v>4.7837901033192649</v>
      </c>
      <c r="W96" s="5">
        <f>'GDP Toolbox'!W96</f>
        <v>5.44216587788494</v>
      </c>
      <c r="X96" s="5">
        <f>'GDP Toolbox'!X96</f>
        <v>5.4343018945320933</v>
      </c>
      <c r="Y96" s="5">
        <f>'GDP Toolbox'!Y96</f>
        <v>5.2977384546680391</v>
      </c>
      <c r="Z96" s="5">
        <f>'GDP Toolbox'!Z96</f>
        <v>5.0707218386633279</v>
      </c>
      <c r="AA96" s="5">
        <f>'GDP Toolbox'!AA96</f>
        <v>4.8374130034796599</v>
      </c>
      <c r="AB96" s="5">
        <f>'GDP Toolbox'!AB96</f>
        <v>4.9585969669679475</v>
      </c>
      <c r="AC96" s="5">
        <f>'GDP Toolbox'!AC96</f>
        <v>4.8501465287531573</v>
      </c>
      <c r="AD96" s="5">
        <f>'GDP Toolbox'!AD96</f>
        <v>5.1790421418352528</v>
      </c>
      <c r="AE96" s="5">
        <f>'GDP Toolbox'!AE96</f>
        <v>5.2152492498793732</v>
      </c>
      <c r="AF96" s="5">
        <f>'GDP Toolbox'!AF96</f>
        <v>4.8559069791671439</v>
      </c>
      <c r="AG96" s="5">
        <f>'GDP Toolbox'!AG96</f>
        <v>4.8839559473570056</v>
      </c>
    </row>
    <row r="97" spans="1:33" x14ac:dyDescent="0.25">
      <c r="A97" s="5" t="s">
        <v>161</v>
      </c>
      <c r="B97" s="5">
        <f>'GDP Toolbox'!B97</f>
        <v>5.1633604454680748</v>
      </c>
      <c r="C97" s="5">
        <f>'GDP Toolbox'!C97</f>
        <v>5.0765000261013897</v>
      </c>
      <c r="D97" s="5">
        <f>'GDP Toolbox'!D97</f>
        <v>4.8374653192124324</v>
      </c>
      <c r="E97" s="5">
        <f>'GDP Toolbox'!E97</f>
        <v>4.8173489681703021</v>
      </c>
      <c r="F97" s="5">
        <f>'GDP Toolbox'!F97</f>
        <v>4.9582013519879817</v>
      </c>
      <c r="G97" s="5">
        <f>'GDP Toolbox'!G97</f>
        <v>4.9149811551103602</v>
      </c>
      <c r="H97" s="5">
        <f>'GDP Toolbox'!H97</f>
        <v>5.228938234206896</v>
      </c>
      <c r="I97" s="5">
        <f>'GDP Toolbox'!I97</f>
        <v>6.2644063724044639</v>
      </c>
      <c r="J97" s="5">
        <f>'GDP Toolbox'!J97</f>
        <v>4.8113487643589901</v>
      </c>
      <c r="K97" s="5">
        <f>'GDP Toolbox'!K97</f>
        <v>4.7725767842591917</v>
      </c>
      <c r="L97" s="5">
        <f>'GDP Toolbox'!L97</f>
        <v>4.7949057236009258</v>
      </c>
      <c r="M97" s="5">
        <f>'GDP Toolbox'!M97</f>
        <v>5.7321311886948587</v>
      </c>
      <c r="N97" s="5">
        <f>'GDP Toolbox'!N97</f>
        <v>5.4566757714791709</v>
      </c>
      <c r="O97" s="5">
        <f>'GDP Toolbox'!O97</f>
        <v>4.6261617188216535</v>
      </c>
      <c r="P97" s="5">
        <f>'GDP Toolbox'!P97</f>
        <v>4.7466775388675027</v>
      </c>
      <c r="Q97" s="5">
        <f>'GDP Toolbox'!Q97</f>
        <v>5.1867315833872842</v>
      </c>
      <c r="R97" s="5">
        <f>'GDP Toolbox'!R97</f>
        <v>5.3493858213584717</v>
      </c>
      <c r="S97" s="5">
        <f>'GDP Toolbox'!S97</f>
        <v>4.9615983801571968</v>
      </c>
      <c r="T97" s="5">
        <f>'GDP Toolbox'!T97</f>
        <v>4.7756930979769665</v>
      </c>
      <c r="U97" s="5">
        <f>'GDP Toolbox'!U97</f>
        <v>5.2638585564997058</v>
      </c>
      <c r="V97" s="5">
        <f>'GDP Toolbox'!V97</f>
        <v>4.7980936691557163</v>
      </c>
      <c r="W97" s="5">
        <f>'GDP Toolbox'!W97</f>
        <v>5.4448107481418466</v>
      </c>
      <c r="X97" s="5">
        <f>'GDP Toolbox'!X97</f>
        <v>5.4480878180110945</v>
      </c>
      <c r="Y97" s="5">
        <f>'GDP Toolbox'!Y97</f>
        <v>5.3147359620328629</v>
      </c>
      <c r="Z97" s="5">
        <f>'GDP Toolbox'!Z97</f>
        <v>5.0667830128462317</v>
      </c>
      <c r="AA97" s="5">
        <f>'GDP Toolbox'!AA97</f>
        <v>4.8444239701221798</v>
      </c>
      <c r="AB97" s="5">
        <f>'GDP Toolbox'!AB97</f>
        <v>4.9717675287065815</v>
      </c>
      <c r="AC97" s="5">
        <f>'GDP Toolbox'!AC97</f>
        <v>4.851101434797978</v>
      </c>
      <c r="AD97" s="5">
        <f>'GDP Toolbox'!AD97</f>
        <v>5.1841763268716985</v>
      </c>
      <c r="AE97" s="5">
        <f>'GDP Toolbox'!AE97</f>
        <v>5.2809611935966787</v>
      </c>
      <c r="AF97" s="5">
        <f>'GDP Toolbox'!AF97</f>
        <v>4.8608874397966693</v>
      </c>
      <c r="AG97" s="5">
        <f>'GDP Toolbox'!AG97</f>
        <v>4.8902753207999599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AG97"/>
    </sheetView>
  </sheetViews>
  <sheetFormatPr defaultRowHeight="15" x14ac:dyDescent="0.25"/>
  <cols>
    <col min="1" max="16384" width="9.140625" style="1"/>
  </cols>
  <sheetData>
    <row r="1" spans="1:33" x14ac:dyDescent="0.25">
      <c r="A1"/>
      <c r="B1" s="4" t="s">
        <v>74</v>
      </c>
      <c r="C1" s="4" t="s">
        <v>118</v>
      </c>
      <c r="D1" s="4" t="s">
        <v>119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120</v>
      </c>
      <c r="J1" s="4" t="s">
        <v>79</v>
      </c>
      <c r="K1" s="4" t="s">
        <v>121</v>
      </c>
      <c r="L1" s="4" t="s">
        <v>132</v>
      </c>
      <c r="M1" s="4" t="s">
        <v>122</v>
      </c>
      <c r="N1" s="4" t="s">
        <v>123</v>
      </c>
      <c r="O1" s="4" t="s">
        <v>124</v>
      </c>
      <c r="P1" s="4" t="s">
        <v>133</v>
      </c>
      <c r="Q1" s="4" t="s">
        <v>80</v>
      </c>
      <c r="R1" s="4" t="s">
        <v>134</v>
      </c>
      <c r="S1" s="4" t="s">
        <v>81</v>
      </c>
      <c r="T1" s="4" t="s">
        <v>135</v>
      </c>
      <c r="U1" s="4" t="s">
        <v>125</v>
      </c>
      <c r="V1" s="4" t="s">
        <v>82</v>
      </c>
      <c r="W1" s="4" t="s">
        <v>83</v>
      </c>
      <c r="X1" s="4" t="s">
        <v>136</v>
      </c>
      <c r="Y1" s="4" t="s">
        <v>127</v>
      </c>
      <c r="Z1" s="4" t="s">
        <v>126</v>
      </c>
      <c r="AA1" s="4" t="s">
        <v>128</v>
      </c>
      <c r="AB1" s="4" t="s">
        <v>84</v>
      </c>
      <c r="AC1" s="4" t="s">
        <v>137</v>
      </c>
      <c r="AD1" s="4" t="s">
        <v>129</v>
      </c>
      <c r="AE1" s="4" t="s">
        <v>130</v>
      </c>
      <c r="AF1" s="4" t="s">
        <v>131</v>
      </c>
      <c r="AG1" s="4" t="s">
        <v>117</v>
      </c>
    </row>
    <row r="2" spans="1:33" x14ac:dyDescent="0.25">
      <c r="A2" t="s">
        <v>0</v>
      </c>
      <c r="B2">
        <v>0.13290438133861027</v>
      </c>
      <c r="C2">
        <v>6.2971050754482394E-2</v>
      </c>
      <c r="D2">
        <v>5.6647935920295281E-2</v>
      </c>
      <c r="E2">
        <v>3.9097996148783003E-2</v>
      </c>
      <c r="F2">
        <v>0.22683970376880569</v>
      </c>
      <c r="G2">
        <v>3.2447736684541054E-2</v>
      </c>
      <c r="H2">
        <v>7.2588331440182424E-2</v>
      </c>
      <c r="I2">
        <v>0.35154930103443938</v>
      </c>
      <c r="J2">
        <v>0.11816832260360216</v>
      </c>
      <c r="K2">
        <v>6.468969004059881E-2</v>
      </c>
      <c r="L2">
        <v>5.0669001463752576E-2</v>
      </c>
      <c r="M2">
        <v>0.13826511218624188</v>
      </c>
      <c r="N2">
        <v>4.4714811548912894E-2</v>
      </c>
      <c r="O2">
        <v>0.11319731553373742</v>
      </c>
      <c r="P2">
        <v>7.4257828111840327E-2</v>
      </c>
      <c r="Q2">
        <v>0.10770738266547845</v>
      </c>
      <c r="R2">
        <v>5.3244562818686086E-2</v>
      </c>
      <c r="S2">
        <v>9.9134576897114912E-2</v>
      </c>
      <c r="T2">
        <v>3.5967043304464409E-2</v>
      </c>
      <c r="U2">
        <v>7.7147304187037247E-2</v>
      </c>
      <c r="V2">
        <v>8.7682725938963119E-2</v>
      </c>
      <c r="W2">
        <v>0.1367127762904774</v>
      </c>
      <c r="X2">
        <v>7.3852765318888375E-2</v>
      </c>
      <c r="Y2">
        <v>3.9059823842588409E-2</v>
      </c>
      <c r="Z2">
        <v>6.2013450211289227E-2</v>
      </c>
      <c r="AA2">
        <v>7.3393897123850166E-2</v>
      </c>
      <c r="AB2">
        <v>9.3639979338592971E-2</v>
      </c>
      <c r="AC2">
        <v>5.7545875903012488E-2</v>
      </c>
      <c r="AD2">
        <v>0.11288146602719935</v>
      </c>
      <c r="AE2">
        <v>0.18177513942218587</v>
      </c>
      <c r="AF2">
        <v>5.1805094879911015E-2</v>
      </c>
      <c r="AG2">
        <v>4.9593129953149552E-2</v>
      </c>
    </row>
    <row r="3" spans="1:33" x14ac:dyDescent="0.25">
      <c r="A3" t="s">
        <v>1</v>
      </c>
      <c r="B3">
        <v>0.11939633959622258</v>
      </c>
      <c r="C3">
        <v>5.1942665362332274E-2</v>
      </c>
      <c r="D3">
        <v>3.4529690708839211E-2</v>
      </c>
      <c r="E3">
        <v>4.4096547519492137E-2</v>
      </c>
      <c r="F3">
        <v>0.17050038365554041</v>
      </c>
      <c r="G3">
        <v>3.0521460013056476E-2</v>
      </c>
      <c r="H3">
        <v>5.9410555748669616E-2</v>
      </c>
      <c r="I3">
        <v>0.32054838864024765</v>
      </c>
      <c r="J3">
        <v>0.10752131574967934</v>
      </c>
      <c r="K3">
        <v>5.5206552114696959E-2</v>
      </c>
      <c r="L3">
        <v>3.2193760065988675E-2</v>
      </c>
      <c r="M3">
        <v>0.11734177001929877</v>
      </c>
      <c r="N3">
        <v>5.9957686192787019E-2</v>
      </c>
      <c r="O3">
        <v>0.1041242275602715</v>
      </c>
      <c r="P3">
        <v>9.9769274272906952E-2</v>
      </c>
      <c r="Q3">
        <v>9.0675560566632951E-2</v>
      </c>
      <c r="R3">
        <v>7.6075525549579692E-2</v>
      </c>
      <c r="S3">
        <v>7.4874671670880938E-2</v>
      </c>
      <c r="T3">
        <v>3.894300666964811E-2</v>
      </c>
      <c r="U3">
        <v>5.251343259788379E-2</v>
      </c>
      <c r="V3">
        <v>6.0653876760705779E-2</v>
      </c>
      <c r="W3">
        <v>9.3952799869553766E-2</v>
      </c>
      <c r="X3">
        <v>6.516607495639444E-2</v>
      </c>
      <c r="Y3">
        <v>4.5677641937796575E-2</v>
      </c>
      <c r="Z3">
        <v>7.3174934155473756E-2</v>
      </c>
      <c r="AA3">
        <v>7.0111152730589849E-2</v>
      </c>
      <c r="AB3">
        <v>6.3720015495643698E-2</v>
      </c>
      <c r="AC3">
        <v>3.7979408151747739E-2</v>
      </c>
      <c r="AD3">
        <v>8.5638806151424773E-2</v>
      </c>
      <c r="AE3">
        <v>0.24889821530205553</v>
      </c>
      <c r="AF3">
        <v>3.7383457586890267E-2</v>
      </c>
      <c r="AG3">
        <v>4.9201910135118626E-2</v>
      </c>
    </row>
    <row r="4" spans="1:33" x14ac:dyDescent="0.25">
      <c r="A4" t="s">
        <v>2</v>
      </c>
      <c r="B4">
        <v>8.3762743852968335E-2</v>
      </c>
      <c r="C4">
        <v>4.6116996537331284E-2</v>
      </c>
      <c r="D4">
        <v>5.7107525606767795E-2</v>
      </c>
      <c r="E4">
        <v>4.6487351350221875E-2</v>
      </c>
      <c r="F4">
        <v>0.17190559834390048</v>
      </c>
      <c r="G4">
        <v>4.8237119314793631E-2</v>
      </c>
      <c r="H4">
        <v>4.1003145900133035E-2</v>
      </c>
      <c r="I4">
        <v>0.22778429248537663</v>
      </c>
      <c r="J4">
        <v>9.6896785092222229E-2</v>
      </c>
      <c r="K4">
        <v>6.4375944741844715E-2</v>
      </c>
      <c r="L4">
        <v>6.0570174266975065E-2</v>
      </c>
      <c r="M4">
        <v>0.11070972429882733</v>
      </c>
      <c r="N4">
        <v>6.2410427625332582E-2</v>
      </c>
      <c r="O4">
        <v>7.7943379526264484E-2</v>
      </c>
      <c r="P4">
        <v>5.4891226086357159E-2</v>
      </c>
      <c r="Q4">
        <v>9.7779036554330123E-2</v>
      </c>
      <c r="R4">
        <v>7.4427302399509843E-2</v>
      </c>
      <c r="S4">
        <v>8.4414885920771787E-2</v>
      </c>
      <c r="T4">
        <v>4.3220206418006814E-2</v>
      </c>
      <c r="U4">
        <v>7.5988638976144232E-2</v>
      </c>
      <c r="V4">
        <v>9.1327089898271804E-2</v>
      </c>
      <c r="W4">
        <v>7.8039670782601989E-2</v>
      </c>
      <c r="X4">
        <v>6.8633317128519972E-2</v>
      </c>
      <c r="Y4">
        <v>5.111422273934766E-2</v>
      </c>
      <c r="Z4">
        <v>7.175046729599649E-2</v>
      </c>
      <c r="AA4">
        <v>6.965963675984245E-2</v>
      </c>
      <c r="AB4">
        <v>8.3199074984340954E-2</v>
      </c>
      <c r="AC4">
        <v>5.1716452913917889E-2</v>
      </c>
      <c r="AD4">
        <v>6.6419127660860791E-2</v>
      </c>
      <c r="AE4">
        <v>0.21198761717879971</v>
      </c>
      <c r="AF4">
        <v>3.8097745657807588E-2</v>
      </c>
      <c r="AG4">
        <v>3.4981919038169149E-2</v>
      </c>
    </row>
    <row r="5" spans="1:33" x14ac:dyDescent="0.25">
      <c r="A5" t="s">
        <v>3</v>
      </c>
      <c r="B5">
        <v>0.12199979108222853</v>
      </c>
      <c r="C5">
        <v>7.0190747461855968E-2</v>
      </c>
      <c r="D5">
        <v>4.7873509143398371E-2</v>
      </c>
      <c r="E5">
        <v>3.9696199609561403E-2</v>
      </c>
      <c r="F5">
        <v>0.2426408850125642</v>
      </c>
      <c r="G5">
        <v>3.9729563007950858E-2</v>
      </c>
      <c r="H5">
        <v>6.5077274987072636E-2</v>
      </c>
      <c r="I5">
        <v>0.18629445603599493</v>
      </c>
      <c r="J5">
        <v>7.9840097608151986E-2</v>
      </c>
      <c r="K5">
        <v>6.4632826334077395E-2</v>
      </c>
      <c r="L5">
        <v>6.1433434891158746E-2</v>
      </c>
      <c r="M5">
        <v>9.9475273667667091E-2</v>
      </c>
      <c r="N5">
        <v>8.7893109143712039E-2</v>
      </c>
      <c r="O5">
        <v>0.10318884870838717</v>
      </c>
      <c r="P5">
        <v>0.12309131440539599</v>
      </c>
      <c r="Q5">
        <v>0.10188208973542853</v>
      </c>
      <c r="R5">
        <v>0.10129734318639795</v>
      </c>
      <c r="S5">
        <v>9.1854386884251626E-2</v>
      </c>
      <c r="T5">
        <v>4.8673831655621461E-2</v>
      </c>
      <c r="U5">
        <v>0.12608057465071085</v>
      </c>
      <c r="V5">
        <v>8.064886713846238E-2</v>
      </c>
      <c r="W5">
        <v>0.11275315190830612</v>
      </c>
      <c r="X5">
        <v>0.12016287438675236</v>
      </c>
      <c r="Y5">
        <v>5.9740619505717733E-2</v>
      </c>
      <c r="Z5">
        <v>6.788137542572921E-2</v>
      </c>
      <c r="AA5">
        <v>7.0232319758435746E-2</v>
      </c>
      <c r="AB5">
        <v>8.5273832065979535E-2</v>
      </c>
      <c r="AC5">
        <v>4.3709739787876054E-2</v>
      </c>
      <c r="AD5">
        <v>0.1683661223045072</v>
      </c>
      <c r="AE5">
        <v>0.19290037417486958</v>
      </c>
      <c r="AF5">
        <v>4.8316073560090135E-2</v>
      </c>
      <c r="AG5">
        <v>3.427886348663331E-2</v>
      </c>
    </row>
    <row r="6" spans="1:33" x14ac:dyDescent="0.25">
      <c r="A6" t="s">
        <v>4</v>
      </c>
      <c r="B6">
        <v>0.21361577085788114</v>
      </c>
      <c r="C6">
        <v>8.4172167855159893E-2</v>
      </c>
      <c r="D6">
        <v>4.5964008785102213E-2</v>
      </c>
      <c r="E6">
        <v>4.6987424289511172E-2</v>
      </c>
      <c r="F6">
        <v>0.27194135600625513</v>
      </c>
      <c r="G6">
        <v>6.1230010274888308E-2</v>
      </c>
      <c r="H6">
        <v>0.12327193486156875</v>
      </c>
      <c r="I6">
        <v>0.16417998644100315</v>
      </c>
      <c r="J6">
        <v>9.3875046933220338E-2</v>
      </c>
      <c r="K6">
        <v>7.5021799385124349E-2</v>
      </c>
      <c r="L6">
        <v>7.0909338102707678E-2</v>
      </c>
      <c r="M6">
        <v>0.16822697875398165</v>
      </c>
      <c r="N6">
        <v>8.6975799984799165E-2</v>
      </c>
      <c r="O6">
        <v>0.10657080050903583</v>
      </c>
      <c r="P6">
        <v>0.10616997960818769</v>
      </c>
      <c r="Q6">
        <v>0.13642479193331214</v>
      </c>
      <c r="R6">
        <v>0.21329772268626987</v>
      </c>
      <c r="S6">
        <v>0.13392860269985188</v>
      </c>
      <c r="T6">
        <v>6.2851332130907447E-2</v>
      </c>
      <c r="U6">
        <v>9.4900974641676766E-2</v>
      </c>
      <c r="V6">
        <v>8.5652338338690667E-2</v>
      </c>
      <c r="W6">
        <v>0.12713969888291513</v>
      </c>
      <c r="X6">
        <v>0.13853732447762884</v>
      </c>
      <c r="Y6">
        <v>0.11813463570172537</v>
      </c>
      <c r="Z6">
        <v>0.10616128923235442</v>
      </c>
      <c r="AA6">
        <v>8.6552067504211613E-2</v>
      </c>
      <c r="AB6">
        <v>0.10423932546172052</v>
      </c>
      <c r="AC6">
        <v>7.821472139719382E-2</v>
      </c>
      <c r="AD6">
        <v>0.20486372136019332</v>
      </c>
      <c r="AE6">
        <v>0.4004512323235036</v>
      </c>
      <c r="AF6">
        <v>6.2967790993746844E-2</v>
      </c>
      <c r="AG6">
        <v>4.6952617761991139E-2</v>
      </c>
    </row>
    <row r="7" spans="1:33" x14ac:dyDescent="0.25">
      <c r="A7" t="s">
        <v>5</v>
      </c>
      <c r="B7">
        <v>0.17066846190659191</v>
      </c>
      <c r="C7">
        <v>7.0741543955839911E-2</v>
      </c>
      <c r="D7">
        <v>5.2641679863965202E-2</v>
      </c>
      <c r="E7">
        <v>4.3753498431870555E-2</v>
      </c>
      <c r="F7">
        <v>0.32017639472278187</v>
      </c>
      <c r="G7">
        <v>6.0795472448361497E-2</v>
      </c>
      <c r="H7">
        <v>9.1738996646178433E-2</v>
      </c>
      <c r="I7">
        <v>0.17553725399572118</v>
      </c>
      <c r="J7">
        <v>8.1566424583807501E-2</v>
      </c>
      <c r="K7">
        <v>7.272900859273855E-2</v>
      </c>
      <c r="L7">
        <v>6.4406951890732658E-2</v>
      </c>
      <c r="M7">
        <v>9.3301387690788593E-2</v>
      </c>
      <c r="N7">
        <v>7.0630906602934612E-2</v>
      </c>
      <c r="O7">
        <v>0.13387829027569162</v>
      </c>
      <c r="P7">
        <v>5.7657816514461648E-2</v>
      </c>
      <c r="Q7">
        <v>8.2984363872401906E-2</v>
      </c>
      <c r="R7">
        <v>0.10869326809931729</v>
      </c>
      <c r="S7">
        <v>0.15183974954493887</v>
      </c>
      <c r="T7">
        <v>5.7994461287112824E-2</v>
      </c>
      <c r="U7">
        <v>9.8419118618352411E-2</v>
      </c>
      <c r="V7">
        <v>8.0103213023028502E-2</v>
      </c>
      <c r="W7">
        <v>0.11014318463415337</v>
      </c>
      <c r="X7">
        <v>8.695636235238724E-2</v>
      </c>
      <c r="Y7">
        <v>6.9567576924215682E-2</v>
      </c>
      <c r="Z7">
        <v>9.3672833805715922E-2</v>
      </c>
      <c r="AA7">
        <v>0.10117751591263383</v>
      </c>
      <c r="AB7">
        <v>8.4772979669537424E-2</v>
      </c>
      <c r="AC7">
        <v>6.8776751323894894E-2</v>
      </c>
      <c r="AD7">
        <v>0.11640356973517202</v>
      </c>
      <c r="AE7">
        <v>0.30799521824446174</v>
      </c>
      <c r="AF7">
        <v>5.9591010501179459E-2</v>
      </c>
      <c r="AG7">
        <v>5.4093922874154425E-2</v>
      </c>
    </row>
    <row r="8" spans="1:33" x14ac:dyDescent="0.25">
      <c r="A8" t="s">
        <v>6</v>
      </c>
      <c r="B8">
        <v>8.559210062833239E-2</v>
      </c>
      <c r="C8">
        <v>6.2190758483544765E-2</v>
      </c>
      <c r="D8">
        <v>4.2459021643746826E-2</v>
      </c>
      <c r="E8">
        <v>4.4351013632245494E-2</v>
      </c>
      <c r="F8">
        <v>0.15934069841621878</v>
      </c>
      <c r="G8">
        <v>3.9059185233624019E-2</v>
      </c>
      <c r="H8">
        <v>6.3007178006551423E-2</v>
      </c>
      <c r="I8">
        <v>0.54748846427730025</v>
      </c>
      <c r="J8">
        <v>7.7347405193170821E-2</v>
      </c>
      <c r="K8">
        <v>7.1537007658974333E-2</v>
      </c>
      <c r="L8">
        <v>5.0673007535318504E-2</v>
      </c>
      <c r="M8">
        <v>6.9860465043015865E-2</v>
      </c>
      <c r="N8">
        <v>7.1755997283739104E-2</v>
      </c>
      <c r="O8">
        <v>0.10193157249910446</v>
      </c>
      <c r="P8">
        <v>4.6663216329889845E-2</v>
      </c>
      <c r="Q8">
        <v>9.3811249996268886E-2</v>
      </c>
      <c r="R8">
        <v>7.7845961676109396E-2</v>
      </c>
      <c r="S8">
        <v>8.2704400594377711E-2</v>
      </c>
      <c r="T8">
        <v>4.5824134262972452E-2</v>
      </c>
      <c r="U8">
        <v>7.2211546452303321E-2</v>
      </c>
      <c r="V8">
        <v>6.2932819407769569E-2</v>
      </c>
      <c r="W8">
        <v>0.12430348214284007</v>
      </c>
      <c r="X8">
        <v>8.3557272416311446E-2</v>
      </c>
      <c r="Y8">
        <v>4.5490752839917541E-2</v>
      </c>
      <c r="Z8">
        <v>5.7986621013923025E-2</v>
      </c>
      <c r="AA8">
        <v>7.8188548329356261E-2</v>
      </c>
      <c r="AB8">
        <v>7.5394895818315599E-2</v>
      </c>
      <c r="AC8">
        <v>6.6723002108477716E-2</v>
      </c>
      <c r="AD8">
        <v>9.7630074247217952E-2</v>
      </c>
      <c r="AE8">
        <v>0.22391900867903519</v>
      </c>
      <c r="AF8">
        <v>5.5301926049896269E-2</v>
      </c>
      <c r="AG8">
        <v>3.8724865535392047E-2</v>
      </c>
    </row>
    <row r="9" spans="1:33" x14ac:dyDescent="0.25">
      <c r="A9" t="s">
        <v>7</v>
      </c>
      <c r="B9">
        <v>0.13436939914014276</v>
      </c>
      <c r="C9">
        <v>6.3384055321584448E-2</v>
      </c>
      <c r="D9">
        <v>4.3920511124154259E-2</v>
      </c>
      <c r="E9">
        <v>3.609874473590758E-2</v>
      </c>
      <c r="F9">
        <v>0.16618732324921789</v>
      </c>
      <c r="G9">
        <v>3.8259707971475258E-2</v>
      </c>
      <c r="H9">
        <v>8.5820701867759225E-2</v>
      </c>
      <c r="I9">
        <v>0.31871842268664641</v>
      </c>
      <c r="J9">
        <v>8.0509300904515205E-2</v>
      </c>
      <c r="K9">
        <v>7.0451247994500893E-2</v>
      </c>
      <c r="L9">
        <v>6.6002640310388341E-2</v>
      </c>
      <c r="M9">
        <v>5.3931295792693935E-2</v>
      </c>
      <c r="N9">
        <v>8.5422505189902048E-2</v>
      </c>
      <c r="O9">
        <v>0.11331838495424068</v>
      </c>
      <c r="P9">
        <v>4.5691483307817922E-2</v>
      </c>
      <c r="Q9">
        <v>8.1456683660884016E-2</v>
      </c>
      <c r="R9">
        <v>9.6862461440538422E-2</v>
      </c>
      <c r="S9">
        <v>0.11505564134300127</v>
      </c>
      <c r="T9">
        <v>4.8398764775012912E-2</v>
      </c>
      <c r="U9">
        <v>6.1880702041272981E-2</v>
      </c>
      <c r="V9">
        <v>6.5714840335895405E-2</v>
      </c>
      <c r="W9">
        <v>0.1079021086752639</v>
      </c>
      <c r="X9">
        <v>8.3677822629654883E-2</v>
      </c>
      <c r="Y9">
        <v>6.8827849155141577E-2</v>
      </c>
      <c r="Z9">
        <v>5.3933726274106655E-2</v>
      </c>
      <c r="AA9">
        <v>8.887433458058587E-2</v>
      </c>
      <c r="AB9">
        <v>7.042255761143032E-2</v>
      </c>
      <c r="AC9">
        <v>5.7801025877350462E-2</v>
      </c>
      <c r="AD9">
        <v>0.10764271961440453</v>
      </c>
      <c r="AE9">
        <v>0.15370959517087976</v>
      </c>
      <c r="AF9">
        <v>5.9379497803031735E-2</v>
      </c>
      <c r="AG9">
        <v>5.0463547616668485E-2</v>
      </c>
    </row>
    <row r="10" spans="1:33" x14ac:dyDescent="0.25">
      <c r="A10" t="s">
        <v>8</v>
      </c>
      <c r="B10">
        <v>0.28794797242745895</v>
      </c>
      <c r="C10">
        <v>5.478722884690148E-2</v>
      </c>
      <c r="D10">
        <v>4.2223192599006948E-2</v>
      </c>
      <c r="E10">
        <v>3.9713781519873134E-2</v>
      </c>
      <c r="F10">
        <v>0.31878239014544463</v>
      </c>
      <c r="G10">
        <v>4.23518124585179E-2</v>
      </c>
      <c r="H10">
        <v>0.16674729387068032</v>
      </c>
      <c r="I10">
        <v>0.18157752469764479</v>
      </c>
      <c r="J10">
        <v>9.4191417362982852E-2</v>
      </c>
      <c r="K10">
        <v>7.3498230364777095E-2</v>
      </c>
      <c r="L10">
        <v>4.9452644576141062E-2</v>
      </c>
      <c r="M10">
        <v>9.0930888183199651E-2</v>
      </c>
      <c r="N10">
        <v>8.8144077776114563E-2</v>
      </c>
      <c r="O10">
        <v>0.10988758141514963</v>
      </c>
      <c r="P10">
        <v>0.10601745714873925</v>
      </c>
      <c r="Q10">
        <v>0.11512796301540423</v>
      </c>
      <c r="R10">
        <v>0.12844668956644215</v>
      </c>
      <c r="S10">
        <v>0.20360229144908079</v>
      </c>
      <c r="T10">
        <v>3.8293635340756332E-2</v>
      </c>
      <c r="U10">
        <v>5.3169651337621616E-2</v>
      </c>
      <c r="V10">
        <v>7.0875809534897222E-2</v>
      </c>
      <c r="W10">
        <v>0.2478677740648747</v>
      </c>
      <c r="X10">
        <v>0.11810240711733763</v>
      </c>
      <c r="Y10">
        <v>8.477792997971953E-2</v>
      </c>
      <c r="Z10">
        <v>7.2228526636346685E-2</v>
      </c>
      <c r="AA10">
        <v>7.0520502689433259E-2</v>
      </c>
      <c r="AB10">
        <v>6.9635954940624245E-2</v>
      </c>
      <c r="AC10">
        <v>5.08289369569438E-2</v>
      </c>
      <c r="AD10">
        <v>0.12922083570966295</v>
      </c>
      <c r="AE10">
        <v>0.15563801872455924</v>
      </c>
      <c r="AF10">
        <v>4.8525048362135344E-2</v>
      </c>
      <c r="AG10">
        <v>3.3306788239175239E-2</v>
      </c>
    </row>
    <row r="11" spans="1:33" x14ac:dyDescent="0.25">
      <c r="A11" t="s">
        <v>9</v>
      </c>
      <c r="B11">
        <v>0.19135945628576845</v>
      </c>
      <c r="C11">
        <v>6.1319110857911571E-2</v>
      </c>
      <c r="D11">
        <v>3.855590270368868E-2</v>
      </c>
      <c r="E11">
        <v>3.6980461299062448E-2</v>
      </c>
      <c r="F11">
        <v>0.1528154449006274</v>
      </c>
      <c r="G11">
        <v>3.5415856822576128E-2</v>
      </c>
      <c r="H11">
        <v>7.3033983170025643E-2</v>
      </c>
      <c r="I11">
        <v>0.39477657777372954</v>
      </c>
      <c r="J11">
        <v>8.92534385492363E-2</v>
      </c>
      <c r="K11">
        <v>6.4022023049091062E-2</v>
      </c>
      <c r="L11">
        <v>4.440308456141849E-2</v>
      </c>
      <c r="M11">
        <v>7.9434894212018298E-2</v>
      </c>
      <c r="N11">
        <v>8.372757127290946E-2</v>
      </c>
      <c r="O11">
        <v>6.9360832796691016E-2</v>
      </c>
      <c r="P11">
        <v>8.1744617505713449E-2</v>
      </c>
      <c r="Q11">
        <v>6.9963103739998034E-2</v>
      </c>
      <c r="R11">
        <v>9.5793584434141099E-2</v>
      </c>
      <c r="S11">
        <v>0.10783039733696735</v>
      </c>
      <c r="T11">
        <v>3.7315660057838033E-2</v>
      </c>
      <c r="U11">
        <v>4.792955403052216E-2</v>
      </c>
      <c r="V11">
        <v>5.5900192250112141E-2</v>
      </c>
      <c r="W11">
        <v>0.15035506363649215</v>
      </c>
      <c r="X11">
        <v>6.8714186646204004E-2</v>
      </c>
      <c r="Y11">
        <v>6.4900059009342259E-2</v>
      </c>
      <c r="Z11">
        <v>5.8781712056087038E-2</v>
      </c>
      <c r="AA11">
        <v>5.1311002248997629E-2</v>
      </c>
      <c r="AB11">
        <v>5.3474733660701178E-2</v>
      </c>
      <c r="AC11">
        <v>3.8004278895221164E-2</v>
      </c>
      <c r="AD11">
        <v>9.6117162668871339E-2</v>
      </c>
      <c r="AE11">
        <v>0.22651355125792341</v>
      </c>
      <c r="AF11">
        <v>3.9722482844672544E-2</v>
      </c>
      <c r="AG11">
        <v>4.1543732025680222E-2</v>
      </c>
    </row>
    <row r="12" spans="1:33" x14ac:dyDescent="0.25">
      <c r="A12" t="s">
        <v>10</v>
      </c>
      <c r="B12">
        <v>0.13502612453918086</v>
      </c>
      <c r="C12">
        <v>4.7658894618211912E-2</v>
      </c>
      <c r="D12">
        <v>3.7797587417803466E-2</v>
      </c>
      <c r="E12">
        <v>2.8621727023370146E-2</v>
      </c>
      <c r="F12">
        <v>9.8341787299143987E-2</v>
      </c>
      <c r="G12">
        <v>3.1410155559159395E-2</v>
      </c>
      <c r="H12">
        <v>7.8663745867126614E-2</v>
      </c>
      <c r="I12">
        <v>0.17404162683834459</v>
      </c>
      <c r="J12">
        <v>0.11111735173145001</v>
      </c>
      <c r="K12">
        <v>6.6575640774700143E-2</v>
      </c>
      <c r="L12">
        <v>5.0097430799817211E-2</v>
      </c>
      <c r="M12">
        <v>0.12212594560887391</v>
      </c>
      <c r="N12">
        <v>4.9765746364039937E-2</v>
      </c>
      <c r="O12">
        <v>7.4361104407398015E-2</v>
      </c>
      <c r="P12">
        <v>9.312309804780157E-2</v>
      </c>
      <c r="Q12">
        <v>8.8928662761663696E-2</v>
      </c>
      <c r="R12">
        <v>5.0670385102127964E-2</v>
      </c>
      <c r="S12">
        <v>0.1133258612420097</v>
      </c>
      <c r="T12">
        <v>4.2662383209752588E-2</v>
      </c>
      <c r="U12">
        <v>4.9554437089189565E-2</v>
      </c>
      <c r="V12">
        <v>5.2841520280325613E-2</v>
      </c>
      <c r="W12">
        <v>7.0630386776172963E-2</v>
      </c>
      <c r="X12">
        <v>5.6332784567895033E-2</v>
      </c>
      <c r="Y12">
        <v>4.4535590511490641E-2</v>
      </c>
      <c r="Z12">
        <v>3.9510128385044654E-2</v>
      </c>
      <c r="AA12">
        <v>5.5086915112670963E-2</v>
      </c>
      <c r="AB12">
        <v>7.3279084889496748E-2</v>
      </c>
      <c r="AC12">
        <v>4.0406742333652657E-2</v>
      </c>
      <c r="AD12">
        <v>7.9901515133049758E-2</v>
      </c>
      <c r="AE12">
        <v>0.16789162627646725</v>
      </c>
      <c r="AF12">
        <v>4.26859370558101E-2</v>
      </c>
      <c r="AG12">
        <v>3.7301836737940776E-2</v>
      </c>
    </row>
    <row r="13" spans="1:33" x14ac:dyDescent="0.25">
      <c r="A13" t="s">
        <v>11</v>
      </c>
      <c r="B13">
        <v>0.11926883296094098</v>
      </c>
      <c r="C13">
        <v>4.9537075125497328E-2</v>
      </c>
      <c r="D13">
        <v>5.7207577203995455E-2</v>
      </c>
      <c r="E13">
        <v>3.1629900173291883E-2</v>
      </c>
      <c r="F13">
        <v>0.12188718538059067</v>
      </c>
      <c r="G13">
        <v>5.2006308946934983E-2</v>
      </c>
      <c r="H13">
        <v>7.6008764629379402E-2</v>
      </c>
      <c r="I13">
        <v>0.1151590843665467</v>
      </c>
      <c r="J13">
        <v>0.17730190647978783</v>
      </c>
      <c r="K13">
        <v>7.1767039574189215E-2</v>
      </c>
      <c r="L13">
        <v>5.3512828514088034E-2</v>
      </c>
      <c r="M13">
        <v>7.6982655549734019E-2</v>
      </c>
      <c r="N13">
        <v>7.7082395918288749E-2</v>
      </c>
      <c r="O13">
        <v>7.963242007272614E-2</v>
      </c>
      <c r="P13">
        <v>6.2263193407942771E-2</v>
      </c>
      <c r="Q13">
        <v>9.0433866550040501E-2</v>
      </c>
      <c r="R13">
        <v>7.3875049679431884E-2</v>
      </c>
      <c r="S13">
        <v>0.13148736980080034</v>
      </c>
      <c r="T13">
        <v>3.9042802875959376E-2</v>
      </c>
      <c r="U13">
        <v>4.5780482109514596E-2</v>
      </c>
      <c r="V13">
        <v>6.0543841907193405E-2</v>
      </c>
      <c r="W13">
        <v>0.12719716951917637</v>
      </c>
      <c r="X13">
        <v>8.8628919354744637E-2</v>
      </c>
      <c r="Y13">
        <v>5.1284230201297923E-2</v>
      </c>
      <c r="Z13">
        <v>5.0677670470679212E-2</v>
      </c>
      <c r="AA13">
        <v>6.4761948882090539E-2</v>
      </c>
      <c r="AB13">
        <v>8.1476059569308881E-2</v>
      </c>
      <c r="AC13">
        <v>4.4619160242879666E-2</v>
      </c>
      <c r="AD13">
        <v>7.1883732068618686E-2</v>
      </c>
      <c r="AE13">
        <v>0.21811575838854819</v>
      </c>
      <c r="AF13">
        <v>4.0779610244562579E-2</v>
      </c>
      <c r="AG13">
        <v>4.3398467797030674E-2</v>
      </c>
    </row>
    <row r="14" spans="1:33" x14ac:dyDescent="0.25">
      <c r="A14" t="s">
        <v>12</v>
      </c>
      <c r="B14">
        <v>0.1421854585331912</v>
      </c>
      <c r="C14">
        <v>6.7649883892175466E-2</v>
      </c>
      <c r="D14">
        <v>5.3017215460915486E-2</v>
      </c>
      <c r="E14">
        <v>5.6957299715039628E-2</v>
      </c>
      <c r="F14">
        <v>0.10806879451234258</v>
      </c>
      <c r="G14">
        <v>3.8210604178081163E-2</v>
      </c>
      <c r="H14">
        <v>4.9644478072661265E-2</v>
      </c>
      <c r="I14">
        <v>0.1396513195022748</v>
      </c>
      <c r="J14">
        <v>9.7661595823118619E-2</v>
      </c>
      <c r="K14">
        <v>5.5176698062894131E-2</v>
      </c>
      <c r="L14">
        <v>5.2994012598318437E-2</v>
      </c>
      <c r="M14">
        <v>9.441609020265701E-2</v>
      </c>
      <c r="N14">
        <v>0.10611153664143123</v>
      </c>
      <c r="O14">
        <v>0.1171788439172604</v>
      </c>
      <c r="P14">
        <v>6.0915461679799394E-2</v>
      </c>
      <c r="Q14">
        <v>7.9133547676198721E-2</v>
      </c>
      <c r="R14">
        <v>8.3581767348540142E-2</v>
      </c>
      <c r="S14">
        <v>9.9403478117656263E-2</v>
      </c>
      <c r="T14">
        <v>4.8032959751748129E-2</v>
      </c>
      <c r="U14">
        <v>6.1421690420622677E-2</v>
      </c>
      <c r="V14">
        <v>5.35271300615918E-2</v>
      </c>
      <c r="W14">
        <v>8.5822067749623518E-2</v>
      </c>
      <c r="X14">
        <v>7.911632930850071E-2</v>
      </c>
      <c r="Y14">
        <v>7.1720199676849131E-2</v>
      </c>
      <c r="Z14">
        <v>6.9880619392503091E-2</v>
      </c>
      <c r="AA14">
        <v>7.454250209262249E-2</v>
      </c>
      <c r="AB14">
        <v>7.5361370328527771E-2</v>
      </c>
      <c r="AC14">
        <v>5.5677248272677164E-2</v>
      </c>
      <c r="AD14">
        <v>8.63283200828521E-2</v>
      </c>
      <c r="AE14">
        <v>0.21779143761107156</v>
      </c>
      <c r="AF14">
        <v>4.1138967507001974E-2</v>
      </c>
      <c r="AG14">
        <v>6.3241682195612256E-2</v>
      </c>
    </row>
    <row r="15" spans="1:33" x14ac:dyDescent="0.25">
      <c r="A15" t="s">
        <v>13</v>
      </c>
      <c r="B15">
        <v>8.7638755980068261E-2</v>
      </c>
      <c r="C15">
        <v>4.124359733758453E-2</v>
      </c>
      <c r="D15">
        <v>3.8442362789038884E-2</v>
      </c>
      <c r="E15">
        <v>4.1104468872461719E-2</v>
      </c>
      <c r="F15">
        <v>7.2499202516934841E-2</v>
      </c>
      <c r="G15">
        <v>2.9299838093825793E-2</v>
      </c>
      <c r="H15">
        <v>5.6333312238277693E-2</v>
      </c>
      <c r="I15">
        <v>0.23611691890993181</v>
      </c>
      <c r="J15">
        <v>7.4252882113374052E-2</v>
      </c>
      <c r="K15">
        <v>4.1929234504977812E-2</v>
      </c>
      <c r="L15">
        <v>3.7545649137165335E-2</v>
      </c>
      <c r="M15">
        <v>8.6517798751023708E-2</v>
      </c>
      <c r="N15">
        <v>8.8147658673740928E-2</v>
      </c>
      <c r="O15">
        <v>7.6113412891866322E-2</v>
      </c>
      <c r="P15">
        <v>4.9897515040181348E-2</v>
      </c>
      <c r="Q15">
        <v>8.8854478246376031E-2</v>
      </c>
      <c r="R15">
        <v>4.4907244174681123E-2</v>
      </c>
      <c r="S15">
        <v>6.3096303925809796E-2</v>
      </c>
      <c r="T15">
        <v>4.4602461071287833E-2</v>
      </c>
      <c r="U15">
        <v>3.6831811076891235E-2</v>
      </c>
      <c r="V15">
        <v>4.7427963327650667E-2</v>
      </c>
      <c r="W15">
        <v>6.8526312550880777E-2</v>
      </c>
      <c r="X15">
        <v>4.8864236269724547E-2</v>
      </c>
      <c r="Y15">
        <v>5.9749098010064533E-2</v>
      </c>
      <c r="Z15">
        <v>5.692836320205473E-2</v>
      </c>
      <c r="AA15">
        <v>4.1537603549076957E-2</v>
      </c>
      <c r="AB15">
        <v>5.3616711400613179E-2</v>
      </c>
      <c r="AC15">
        <v>3.8541299483013172E-2</v>
      </c>
      <c r="AD15">
        <v>7.5273632997111817E-2</v>
      </c>
      <c r="AE15">
        <v>0.19101530751776419</v>
      </c>
      <c r="AF15">
        <v>3.6587885762693513E-2</v>
      </c>
      <c r="AG15">
        <v>4.907258626008093E-2</v>
      </c>
    </row>
    <row r="16" spans="1:33" x14ac:dyDescent="0.25">
      <c r="A16" t="s">
        <v>14</v>
      </c>
      <c r="B16">
        <v>0.12280384752516363</v>
      </c>
      <c r="C16">
        <v>6.6385438952438036E-2</v>
      </c>
      <c r="D16">
        <v>4.8341823050060739E-2</v>
      </c>
      <c r="E16">
        <v>3.7237418150103348E-2</v>
      </c>
      <c r="F16">
        <v>6.6010517180205647E-2</v>
      </c>
      <c r="G16">
        <v>4.1297315911144619E-2</v>
      </c>
      <c r="H16">
        <v>4.0049147703831736E-2</v>
      </c>
      <c r="I16">
        <v>0.1878098625557858</v>
      </c>
      <c r="J16">
        <v>6.6085116380064785E-2</v>
      </c>
      <c r="K16">
        <v>5.2975165440673599E-2</v>
      </c>
      <c r="L16">
        <v>5.002752652798189E-2</v>
      </c>
      <c r="M16">
        <v>8.3753840694300155E-2</v>
      </c>
      <c r="N16">
        <v>8.4105568521196383E-2</v>
      </c>
      <c r="O16">
        <v>8.1816286452241579E-2</v>
      </c>
      <c r="P16">
        <v>5.5494663920407888E-2</v>
      </c>
      <c r="Q16">
        <v>0.10582462463197377</v>
      </c>
      <c r="R16">
        <v>5.8372456411706908E-2</v>
      </c>
      <c r="S16">
        <v>8.4648800260062815E-2</v>
      </c>
      <c r="T16">
        <v>6.1946759777944713E-2</v>
      </c>
      <c r="U16">
        <v>5.0605374718298367E-2</v>
      </c>
      <c r="V16">
        <v>5.4386612084932638E-2</v>
      </c>
      <c r="W16">
        <v>6.4324603754050788E-2</v>
      </c>
      <c r="X16">
        <v>7.0894380723447323E-2</v>
      </c>
      <c r="Y16">
        <v>6.51807798463611E-2</v>
      </c>
      <c r="Z16">
        <v>6.3928393418469204E-2</v>
      </c>
      <c r="AA16">
        <v>5.8565829176162126E-2</v>
      </c>
      <c r="AB16">
        <v>5.984292144592189E-2</v>
      </c>
      <c r="AC16">
        <v>6.8091065185771613E-2</v>
      </c>
      <c r="AD16">
        <v>0.11992817817366379</v>
      </c>
      <c r="AE16">
        <v>0.18368264066353829</v>
      </c>
      <c r="AF16">
        <v>4.2326439047672255E-2</v>
      </c>
      <c r="AG16">
        <v>6.5511944484610979E-2</v>
      </c>
    </row>
    <row r="17" spans="1:33" x14ac:dyDescent="0.25">
      <c r="A17" t="s">
        <v>15</v>
      </c>
      <c r="B17">
        <v>8.6095881373592253E-2</v>
      </c>
      <c r="C17">
        <v>6.2974429537664856E-2</v>
      </c>
      <c r="D17">
        <v>4.3440246410245069E-2</v>
      </c>
      <c r="E17">
        <v>4.1346931782081091E-2</v>
      </c>
      <c r="F17">
        <v>6.5870344915402099E-2</v>
      </c>
      <c r="G17">
        <v>5.4323863842138449E-2</v>
      </c>
      <c r="H17">
        <v>4.5203033443911633E-2</v>
      </c>
      <c r="I17">
        <v>0.27156236438645515</v>
      </c>
      <c r="J17">
        <v>8.1319558235540809E-2</v>
      </c>
      <c r="K17">
        <v>5.7918866435119495E-2</v>
      </c>
      <c r="L17">
        <v>6.6683438563472988E-2</v>
      </c>
      <c r="M17">
        <v>0.10924426833405403</v>
      </c>
      <c r="N17">
        <v>8.1813525394110964E-2</v>
      </c>
      <c r="O17">
        <v>7.4253592161777321E-2</v>
      </c>
      <c r="P17">
        <v>6.0921696293824414E-2</v>
      </c>
      <c r="Q17">
        <v>0.12508313211404126</v>
      </c>
      <c r="R17">
        <v>5.117044748896904E-2</v>
      </c>
      <c r="S17">
        <v>6.6540691720014505E-2</v>
      </c>
      <c r="T17">
        <v>5.7607111692928169E-2</v>
      </c>
      <c r="U17">
        <v>5.3845263501528635E-2</v>
      </c>
      <c r="V17">
        <v>6.0480363257922748E-2</v>
      </c>
      <c r="W17">
        <v>6.3137771484119642E-2</v>
      </c>
      <c r="X17">
        <v>7.767416715074725E-2</v>
      </c>
      <c r="Y17">
        <v>5.9552851547529324E-2</v>
      </c>
      <c r="Z17">
        <v>6.3032777850009034E-2</v>
      </c>
      <c r="AA17">
        <v>5.4762760523596438E-2</v>
      </c>
      <c r="AB17">
        <v>6.94626649536456E-2</v>
      </c>
      <c r="AC17">
        <v>4.3006735338323179E-2</v>
      </c>
      <c r="AD17">
        <v>0.14784761081894546</v>
      </c>
      <c r="AE17">
        <v>0.16793961612677574</v>
      </c>
      <c r="AF17">
        <v>4.5863654385415287E-2</v>
      </c>
      <c r="AG17">
        <v>5.1331742475921635E-2</v>
      </c>
    </row>
    <row r="18" spans="1:33" x14ac:dyDescent="0.25">
      <c r="A18" t="s">
        <v>16</v>
      </c>
      <c r="B18">
        <v>9.4822695862954415E-2</v>
      </c>
      <c r="C18">
        <v>4.4810235049158854E-2</v>
      </c>
      <c r="D18">
        <v>3.733616301637227E-2</v>
      </c>
      <c r="E18">
        <v>5.2251045995627687E-2</v>
      </c>
      <c r="F18">
        <v>7.5914784352077033E-2</v>
      </c>
      <c r="G18">
        <v>5.0440557005718936E-2</v>
      </c>
      <c r="H18">
        <v>7.4714526001266851E-2</v>
      </c>
      <c r="I18">
        <v>0.17077993585723969</v>
      </c>
      <c r="J18">
        <v>8.7734905131057972E-2</v>
      </c>
      <c r="K18">
        <v>6.6990158496788674E-2</v>
      </c>
      <c r="L18">
        <v>6.1006674140305327E-2</v>
      </c>
      <c r="M18">
        <v>0.15518715020376</v>
      </c>
      <c r="N18">
        <v>7.1878825953163444E-2</v>
      </c>
      <c r="O18">
        <v>0.10546207995485704</v>
      </c>
      <c r="P18">
        <v>9.4020710997344034E-2</v>
      </c>
      <c r="Q18">
        <v>0.13699277139915414</v>
      </c>
      <c r="R18">
        <v>4.5630174263760516E-2</v>
      </c>
      <c r="S18">
        <v>6.4943856838920538E-2</v>
      </c>
      <c r="T18">
        <v>7.8887963194824759E-2</v>
      </c>
      <c r="U18">
        <v>3.9619035070820707E-2</v>
      </c>
      <c r="V18">
        <v>7.1699506955952716E-2</v>
      </c>
      <c r="W18">
        <v>5.7427405538329236E-2</v>
      </c>
      <c r="X18">
        <v>4.9504545243113228E-2</v>
      </c>
      <c r="Y18">
        <v>5.9219558308506823E-2</v>
      </c>
      <c r="Z18">
        <v>4.2145986942667316E-2</v>
      </c>
      <c r="AA18">
        <v>8.2040125869332486E-2</v>
      </c>
      <c r="AB18">
        <v>7.1535343402774704E-2</v>
      </c>
      <c r="AC18">
        <v>5.8897985084817112E-2</v>
      </c>
      <c r="AD18">
        <v>0.15916462698670913</v>
      </c>
      <c r="AE18">
        <v>0.31840775112692909</v>
      </c>
      <c r="AF18">
        <v>4.6461767748380713E-2</v>
      </c>
      <c r="AG18">
        <v>6.7306579545426043E-2</v>
      </c>
    </row>
    <row r="19" spans="1:33" x14ac:dyDescent="0.25">
      <c r="A19" t="s">
        <v>17</v>
      </c>
      <c r="B19">
        <v>6.8419718987845726E-2</v>
      </c>
      <c r="C19">
        <v>5.1139726660398954E-2</v>
      </c>
      <c r="D19">
        <v>4.8975364987035926E-2</v>
      </c>
      <c r="E19">
        <v>4.5134345330046427E-2</v>
      </c>
      <c r="F19">
        <v>6.1446784052529596E-2</v>
      </c>
      <c r="G19">
        <v>5.2576585769608372E-2</v>
      </c>
      <c r="H19">
        <v>5.5078795196129807E-2</v>
      </c>
      <c r="I19">
        <v>0.22644131794487268</v>
      </c>
      <c r="J19">
        <v>8.4251292528129712E-2</v>
      </c>
      <c r="K19">
        <v>9.4671698902808382E-2</v>
      </c>
      <c r="L19">
        <v>7.286346029443995E-2</v>
      </c>
      <c r="M19">
        <v>7.5703024226519602E-2</v>
      </c>
      <c r="N19">
        <v>6.8811303142592928E-2</v>
      </c>
      <c r="O19">
        <v>6.6851960291758883E-2</v>
      </c>
      <c r="P19">
        <v>6.9901727596296231E-2</v>
      </c>
      <c r="Q19">
        <v>0.1039763126721175</v>
      </c>
      <c r="R19">
        <v>9.0204607262438258E-2</v>
      </c>
      <c r="S19">
        <v>5.1151519032150761E-2</v>
      </c>
      <c r="T19">
        <v>7.6201989467326328E-2</v>
      </c>
      <c r="U19">
        <v>4.3210053671603979E-2</v>
      </c>
      <c r="V19">
        <v>6.8241727967608121E-2</v>
      </c>
      <c r="W19">
        <v>8.4182472400069916E-2</v>
      </c>
      <c r="X19">
        <v>0.11706057958756079</v>
      </c>
      <c r="Y19">
        <v>6.9560883756043607E-2</v>
      </c>
      <c r="Z19">
        <v>4.599031825628274E-2</v>
      </c>
      <c r="AA19">
        <v>8.3467004332489617E-2</v>
      </c>
      <c r="AB19">
        <v>7.6288595926895672E-2</v>
      </c>
      <c r="AC19">
        <v>7.3642653598883362E-2</v>
      </c>
      <c r="AD19">
        <v>0.18533255579845348</v>
      </c>
      <c r="AE19">
        <v>0.24418794751810866</v>
      </c>
      <c r="AF19">
        <v>4.8733103646100777E-2</v>
      </c>
      <c r="AG19">
        <v>7.7265041395070594E-2</v>
      </c>
    </row>
    <row r="20" spans="1:33" x14ac:dyDescent="0.25">
      <c r="A20" t="s">
        <v>18</v>
      </c>
      <c r="B20">
        <v>0.10152749272646404</v>
      </c>
      <c r="C20">
        <v>6.5362211105943369E-2</v>
      </c>
      <c r="D20">
        <v>8.431584449678256E-2</v>
      </c>
      <c r="E20">
        <v>7.4747449637286176E-2</v>
      </c>
      <c r="F20">
        <v>0.15939853744258545</v>
      </c>
      <c r="G20">
        <v>5.1002219378955313E-2</v>
      </c>
      <c r="H20">
        <v>5.5190146613702855E-2</v>
      </c>
      <c r="I20">
        <v>0.19410619263380552</v>
      </c>
      <c r="J20">
        <v>9.7479283522632382E-2</v>
      </c>
      <c r="K20">
        <v>8.9827951723397942E-2</v>
      </c>
      <c r="L20">
        <v>0.10759755492089283</v>
      </c>
      <c r="M20">
        <v>9.7277621027940936E-2</v>
      </c>
      <c r="N20">
        <v>0.22010351624608659</v>
      </c>
      <c r="O20">
        <v>0.10223658435351606</v>
      </c>
      <c r="P20">
        <v>8.0808051228860422E-2</v>
      </c>
      <c r="Q20">
        <v>0.10898344710423487</v>
      </c>
      <c r="R20">
        <v>0.2118602904268321</v>
      </c>
      <c r="S20">
        <v>9.6520688478400576E-2</v>
      </c>
      <c r="T20">
        <v>0.12925742730021947</v>
      </c>
      <c r="U20">
        <v>5.5580414770336921E-2</v>
      </c>
      <c r="V20">
        <v>5.7159630554143429E-2</v>
      </c>
      <c r="W20">
        <v>7.9149316745200829E-2</v>
      </c>
      <c r="X20">
        <v>0.17587309590939221</v>
      </c>
      <c r="Y20">
        <v>0.11008307560673095</v>
      </c>
      <c r="Z20">
        <v>5.1558521705563111E-2</v>
      </c>
      <c r="AA20">
        <v>9.0193173294515705E-2</v>
      </c>
      <c r="AB20">
        <v>8.2552884442252464E-2</v>
      </c>
      <c r="AC20">
        <v>0.10749925077292413</v>
      </c>
      <c r="AD20">
        <v>0.27960110509624558</v>
      </c>
      <c r="AE20">
        <v>0.13414359629003833</v>
      </c>
      <c r="AF20">
        <v>7.1432968229923496E-2</v>
      </c>
      <c r="AG20">
        <v>7.6429375434328206E-2</v>
      </c>
    </row>
    <row r="21" spans="1:33" x14ac:dyDescent="0.25">
      <c r="A21" t="s">
        <v>19</v>
      </c>
      <c r="B21">
        <v>0.23428922856774023</v>
      </c>
      <c r="C21">
        <v>0.12804834445750227</v>
      </c>
      <c r="D21">
        <v>0.11576235852034648</v>
      </c>
      <c r="E21">
        <v>8.5555650363542554E-2</v>
      </c>
      <c r="F21">
        <v>0.26826687764083912</v>
      </c>
      <c r="G21">
        <v>9.3298327943470954E-2</v>
      </c>
      <c r="H21">
        <v>6.9126365524661754E-2</v>
      </c>
      <c r="I21">
        <v>0.11107823088919487</v>
      </c>
      <c r="J21">
        <v>0.19173336952112716</v>
      </c>
      <c r="K21">
        <v>0.12148557408085429</v>
      </c>
      <c r="L21">
        <v>0.13937663538263639</v>
      </c>
      <c r="M21">
        <v>8.5573765213070113E-2</v>
      </c>
      <c r="N21">
        <v>0.24908678590801211</v>
      </c>
      <c r="O21">
        <v>0.13059127663842407</v>
      </c>
      <c r="P21">
        <v>0.15337393824557258</v>
      </c>
      <c r="Q21">
        <v>0.35769180138500745</v>
      </c>
      <c r="R21">
        <v>0.27883227706468522</v>
      </c>
      <c r="S21">
        <v>0.16416503583442207</v>
      </c>
      <c r="T21">
        <v>0.13384135194039773</v>
      </c>
      <c r="U21">
        <v>0.18572234705266938</v>
      </c>
      <c r="V21">
        <v>0.1188248612905876</v>
      </c>
      <c r="W21">
        <v>0.10478541886240046</v>
      </c>
      <c r="X21">
        <v>0.1511804554466965</v>
      </c>
      <c r="Y21">
        <v>0.14454670792585939</v>
      </c>
      <c r="Z21">
        <v>0.20141684280035727</v>
      </c>
      <c r="AA21">
        <v>0.13359324348875246</v>
      </c>
      <c r="AB21">
        <v>0.14885167506969238</v>
      </c>
      <c r="AC21">
        <v>0.10528130446954696</v>
      </c>
      <c r="AD21">
        <v>0.21287760611550907</v>
      </c>
      <c r="AE21">
        <v>0.30591712473746041</v>
      </c>
      <c r="AF21">
        <v>9.0551366510623565E-2</v>
      </c>
      <c r="AG21">
        <v>0.11294300388498571</v>
      </c>
    </row>
    <row r="22" spans="1:33" x14ac:dyDescent="0.25">
      <c r="A22" t="s">
        <v>20</v>
      </c>
      <c r="B22">
        <v>0.11831136206039855</v>
      </c>
      <c r="C22">
        <v>6.8274474077458805E-2</v>
      </c>
      <c r="D22">
        <v>7.1287179592826017E-2</v>
      </c>
      <c r="E22">
        <v>6.3426088979976078E-2</v>
      </c>
      <c r="F22">
        <v>0.12124042430017755</v>
      </c>
      <c r="G22">
        <v>6.4640965173107551E-2</v>
      </c>
      <c r="H22">
        <v>8.4390749714996535E-2</v>
      </c>
      <c r="I22">
        <v>9.5968571721283896E-2</v>
      </c>
      <c r="J22">
        <v>0.10263341220142114</v>
      </c>
      <c r="K22">
        <v>7.3648128044235553E-2</v>
      </c>
      <c r="L22">
        <v>8.0426427241840903E-2</v>
      </c>
      <c r="M22">
        <v>0.10954971401054066</v>
      </c>
      <c r="N22">
        <v>0.34364893356685844</v>
      </c>
      <c r="O22">
        <v>8.2181338225299688E-2</v>
      </c>
      <c r="P22">
        <v>8.938500272925369E-2</v>
      </c>
      <c r="Q22">
        <v>0.29715213305706234</v>
      </c>
      <c r="R22">
        <v>0.27496186560072983</v>
      </c>
      <c r="S22">
        <v>9.7160378253582286E-2</v>
      </c>
      <c r="T22">
        <v>7.4770289759439876E-2</v>
      </c>
      <c r="U22">
        <v>6.2700740327287507E-2</v>
      </c>
      <c r="V22">
        <v>9.361666059205595E-2</v>
      </c>
      <c r="W22">
        <v>6.9007080732362003E-2</v>
      </c>
      <c r="X22">
        <v>0.21535888098657374</v>
      </c>
      <c r="Y22">
        <v>0.20591202810773582</v>
      </c>
      <c r="Z22">
        <v>0.1221523984056691</v>
      </c>
      <c r="AA22">
        <v>7.815395104318977E-2</v>
      </c>
      <c r="AB22">
        <v>8.2317605295918625E-2</v>
      </c>
      <c r="AC22">
        <v>7.3140740038148466E-2</v>
      </c>
      <c r="AD22">
        <v>0.30099430553718526</v>
      </c>
      <c r="AE22">
        <v>0.28069863208535889</v>
      </c>
      <c r="AF22">
        <v>6.0424304877811079E-2</v>
      </c>
      <c r="AG22">
        <v>6.4042836034861259E-2</v>
      </c>
    </row>
    <row r="23" spans="1:33" x14ac:dyDescent="0.25">
      <c r="A23" t="s">
        <v>21</v>
      </c>
      <c r="B23">
        <v>0.12296389782131492</v>
      </c>
      <c r="C23">
        <v>6.8103714195193066E-2</v>
      </c>
      <c r="D23">
        <v>6.3461578219457179E-2</v>
      </c>
      <c r="E23">
        <v>7.7868690092492657E-2</v>
      </c>
      <c r="F23">
        <v>0.1351149577480831</v>
      </c>
      <c r="G23">
        <v>6.3658375968483963E-2</v>
      </c>
      <c r="H23">
        <v>5.9889742210884535E-2</v>
      </c>
      <c r="I23">
        <v>8.1525365754296225E-2</v>
      </c>
      <c r="J23">
        <v>0.12652143845946662</v>
      </c>
      <c r="K23">
        <v>8.6910099478651609E-2</v>
      </c>
      <c r="L23">
        <v>8.8749436275807447E-2</v>
      </c>
      <c r="M23">
        <v>0.16063390189182086</v>
      </c>
      <c r="N23">
        <v>0.2060439536346787</v>
      </c>
      <c r="O23">
        <v>0.17012752444296764</v>
      </c>
      <c r="P23">
        <v>8.8208806809012608E-2</v>
      </c>
      <c r="Q23">
        <v>0.26804411826947994</v>
      </c>
      <c r="R23">
        <v>0.14119859757640024</v>
      </c>
      <c r="S23">
        <v>0.10942942677906997</v>
      </c>
      <c r="T23">
        <v>0.10095989599294081</v>
      </c>
      <c r="U23">
        <v>6.9893453830000396E-2</v>
      </c>
      <c r="V23">
        <v>7.401417245904085E-2</v>
      </c>
      <c r="W23">
        <v>7.9073227137739954E-2</v>
      </c>
      <c r="X23">
        <v>0.15041823335106183</v>
      </c>
      <c r="Y23">
        <v>0.1196444646577207</v>
      </c>
      <c r="Z23">
        <v>0.12890346077414971</v>
      </c>
      <c r="AA23">
        <v>0.11435766160506146</v>
      </c>
      <c r="AB23">
        <v>9.7554775750860398E-2</v>
      </c>
      <c r="AC23">
        <v>7.7951854334537052E-2</v>
      </c>
      <c r="AD23">
        <v>0.21306334244735137</v>
      </c>
      <c r="AE23">
        <v>0.23495081536061363</v>
      </c>
      <c r="AF23">
        <v>6.2794035417240643E-2</v>
      </c>
      <c r="AG23">
        <v>6.6129918262291018E-2</v>
      </c>
    </row>
    <row r="24" spans="1:33" x14ac:dyDescent="0.25">
      <c r="A24" t="s">
        <v>22</v>
      </c>
      <c r="B24">
        <v>0.29340713277669384</v>
      </c>
      <c r="C24">
        <v>9.3405012885729916E-2</v>
      </c>
      <c r="D24">
        <v>0.12515542468858909</v>
      </c>
      <c r="E24">
        <v>0.10619592156722993</v>
      </c>
      <c r="F24">
        <v>0.21781752619091777</v>
      </c>
      <c r="G24">
        <v>0.13174973223203376</v>
      </c>
      <c r="H24">
        <v>0.12905687268782648</v>
      </c>
      <c r="I24">
        <v>0.14706928392180418</v>
      </c>
      <c r="J24">
        <v>0.21194651333323486</v>
      </c>
      <c r="K24">
        <v>0.14024033440465331</v>
      </c>
      <c r="L24">
        <v>0.14755962851763882</v>
      </c>
      <c r="M24">
        <v>0.11229884184530751</v>
      </c>
      <c r="N24">
        <v>0.22287579567954846</v>
      </c>
      <c r="O24">
        <v>0.17424437149591129</v>
      </c>
      <c r="P24">
        <v>0.10511810803122615</v>
      </c>
      <c r="Q24">
        <v>0.24758119865627912</v>
      </c>
      <c r="R24">
        <v>0.44147059480464279</v>
      </c>
      <c r="S24">
        <v>0.20880908572705606</v>
      </c>
      <c r="T24">
        <v>0.14963675862043285</v>
      </c>
      <c r="U24">
        <v>0.11789199886868093</v>
      </c>
      <c r="V24">
        <v>0.17799994215109358</v>
      </c>
      <c r="W24">
        <v>0.15068617460293104</v>
      </c>
      <c r="X24">
        <v>0.1840073250474053</v>
      </c>
      <c r="Y24">
        <v>0.14932184192083722</v>
      </c>
      <c r="Z24">
        <v>0.1945551927755409</v>
      </c>
      <c r="AA24">
        <v>0.178008541488404</v>
      </c>
      <c r="AB24">
        <v>0.15147801041084513</v>
      </c>
      <c r="AC24">
        <v>0.15934563621813114</v>
      </c>
      <c r="AD24">
        <v>0.24640166503008662</v>
      </c>
      <c r="AE24">
        <v>0.38415755782111</v>
      </c>
      <c r="AF24">
        <v>0.11342423974696642</v>
      </c>
      <c r="AG24">
        <v>0.14333442026865217</v>
      </c>
    </row>
    <row r="25" spans="1:33" x14ac:dyDescent="0.25">
      <c r="A25" t="s">
        <v>23</v>
      </c>
      <c r="B25">
        <v>0.18256735480529912</v>
      </c>
      <c r="C25">
        <v>8.5919616629764578E-2</v>
      </c>
      <c r="D25">
        <v>0.11130253507660413</v>
      </c>
      <c r="E25">
        <v>0.10814150549087245</v>
      </c>
      <c r="F25">
        <v>0.22166526559156563</v>
      </c>
      <c r="G25">
        <v>0.10070594902628173</v>
      </c>
      <c r="H25">
        <v>0.11185918626864008</v>
      </c>
      <c r="I25">
        <v>7.339456250362103E-2</v>
      </c>
      <c r="J25">
        <v>0.21245756391576187</v>
      </c>
      <c r="K25">
        <v>0.13635821505588849</v>
      </c>
      <c r="L25">
        <v>0.15403210451272839</v>
      </c>
      <c r="M25">
        <v>0.11966915681932057</v>
      </c>
      <c r="N25">
        <v>0.25982248086743337</v>
      </c>
      <c r="O25">
        <v>0.16716298917927438</v>
      </c>
      <c r="P25">
        <v>0.13022099304768772</v>
      </c>
      <c r="Q25">
        <v>0.26246750669030167</v>
      </c>
      <c r="R25">
        <v>0.13617634707448267</v>
      </c>
      <c r="S25">
        <v>0.1244280139683716</v>
      </c>
      <c r="T25">
        <v>0.15233834516002603</v>
      </c>
      <c r="U25">
        <v>9.3348174918242294E-2</v>
      </c>
      <c r="V25">
        <v>0.18277339390580244</v>
      </c>
      <c r="W25">
        <v>0.11686396313456188</v>
      </c>
      <c r="X25">
        <v>0.18448251636474441</v>
      </c>
      <c r="Y25">
        <v>0.16228562775683711</v>
      </c>
      <c r="Z25">
        <v>0.14468956101980363</v>
      </c>
      <c r="AA25">
        <v>0.14732255590759</v>
      </c>
      <c r="AB25">
        <v>0.21270450322126808</v>
      </c>
      <c r="AC25">
        <v>0.14937473816379315</v>
      </c>
      <c r="AD25">
        <v>0.2841126600970732</v>
      </c>
      <c r="AE25">
        <v>0.35841040813725156</v>
      </c>
      <c r="AF25">
        <v>0.11827482085016806</v>
      </c>
      <c r="AG25">
        <v>0.10124851991483715</v>
      </c>
    </row>
    <row r="26" spans="1:33" x14ac:dyDescent="0.25">
      <c r="A26" t="s">
        <v>24</v>
      </c>
      <c r="B26">
        <v>0.18424666674709317</v>
      </c>
      <c r="C26">
        <v>6.4686025653927004E-2</v>
      </c>
      <c r="D26">
        <v>8.0423874927959174E-2</v>
      </c>
      <c r="E26">
        <v>9.0271065108784174E-2</v>
      </c>
      <c r="F26">
        <v>0.26506145124118169</v>
      </c>
      <c r="G26">
        <v>8.0692130692594968E-2</v>
      </c>
      <c r="H26">
        <v>8.5746876748005449E-2</v>
      </c>
      <c r="I26">
        <v>6.710911209423813E-2</v>
      </c>
      <c r="J26">
        <v>0.15471367059585672</v>
      </c>
      <c r="K26">
        <v>0.10877256026323717</v>
      </c>
      <c r="L26">
        <v>0.1300639373819229</v>
      </c>
      <c r="M26">
        <v>0.12851794514373369</v>
      </c>
      <c r="N26">
        <v>0.15873770622988864</v>
      </c>
      <c r="O26">
        <v>0.13019997470309169</v>
      </c>
      <c r="P26">
        <v>8.7707217205131763E-2</v>
      </c>
      <c r="Q26">
        <v>0.20098109480150059</v>
      </c>
      <c r="R26">
        <v>0.12688602761982695</v>
      </c>
      <c r="S26">
        <v>0.13036623895996582</v>
      </c>
      <c r="T26">
        <v>0.11425017663730361</v>
      </c>
      <c r="U26">
        <v>8.0733282034208195E-2</v>
      </c>
      <c r="V26">
        <v>0.11426121350042918</v>
      </c>
      <c r="W26">
        <v>9.7350682486509632E-2</v>
      </c>
      <c r="X26">
        <v>0.11960449687742551</v>
      </c>
      <c r="Y26">
        <v>0.12223068087447454</v>
      </c>
      <c r="Z26">
        <v>0.10719873616760774</v>
      </c>
      <c r="AA26">
        <v>0.13264849096558046</v>
      </c>
      <c r="AB26">
        <v>0.10348611787783743</v>
      </c>
      <c r="AC26">
        <v>9.2451508627112058E-2</v>
      </c>
      <c r="AD26">
        <v>0.21895293862878798</v>
      </c>
      <c r="AE26">
        <v>0.22813678125844525</v>
      </c>
      <c r="AF26">
        <v>8.8878125738005506E-2</v>
      </c>
      <c r="AG26">
        <v>9.7627770363733671E-2</v>
      </c>
    </row>
    <row r="27" spans="1:33" x14ac:dyDescent="0.25">
      <c r="A27" t="s">
        <v>25</v>
      </c>
      <c r="B27">
        <v>0.16025050732107707</v>
      </c>
      <c r="C27">
        <v>6.5141651156588237E-2</v>
      </c>
      <c r="D27">
        <v>6.8740406584403391E-2</v>
      </c>
      <c r="E27">
        <v>6.1924038231946567E-2</v>
      </c>
      <c r="F27">
        <v>0.12465414617496424</v>
      </c>
      <c r="G27">
        <v>6.6318334287323408E-2</v>
      </c>
      <c r="H27">
        <v>8.3491013159916208E-2</v>
      </c>
      <c r="I27">
        <v>0.17545226499298458</v>
      </c>
      <c r="J27">
        <v>0.15062863468304311</v>
      </c>
      <c r="K27">
        <v>6.8667302254579565E-2</v>
      </c>
      <c r="L27">
        <v>6.6906646546446652E-2</v>
      </c>
      <c r="M27">
        <v>0.15963489960985841</v>
      </c>
      <c r="N27">
        <v>0.2302183968791697</v>
      </c>
      <c r="O27">
        <v>6.6780797993549967E-2</v>
      </c>
      <c r="P27">
        <v>7.6307417937018507E-2</v>
      </c>
      <c r="Q27">
        <v>0.2209393285698055</v>
      </c>
      <c r="R27">
        <v>0.13242808461810632</v>
      </c>
      <c r="S27">
        <v>0.13282044593635631</v>
      </c>
      <c r="T27">
        <v>6.1634593317669316E-2</v>
      </c>
      <c r="U27">
        <v>8.0375221095981136E-2</v>
      </c>
      <c r="V27">
        <v>7.3752969235824792E-2</v>
      </c>
      <c r="W27">
        <v>8.4865207073907226E-2</v>
      </c>
      <c r="X27">
        <v>9.8280365518724516E-2</v>
      </c>
      <c r="Y27">
        <v>0.11598480073377253</v>
      </c>
      <c r="Z27">
        <v>8.1411904415944217E-2</v>
      </c>
      <c r="AA27">
        <v>6.1335187017153327E-2</v>
      </c>
      <c r="AB27">
        <v>8.0711478195988715E-2</v>
      </c>
      <c r="AC27">
        <v>7.3563219073517816E-2</v>
      </c>
      <c r="AD27">
        <v>0.21200132865833735</v>
      </c>
      <c r="AE27">
        <v>0.28010100108536207</v>
      </c>
      <c r="AF27">
        <v>6.9860273115940799E-2</v>
      </c>
      <c r="AG27">
        <v>9.0503916209629373E-2</v>
      </c>
    </row>
    <row r="28" spans="1:33" x14ac:dyDescent="0.25">
      <c r="A28" t="s">
        <v>26</v>
      </c>
      <c r="B28">
        <v>0.11340522308528782</v>
      </c>
      <c r="C28">
        <v>6.7611327623795917E-2</v>
      </c>
      <c r="D28">
        <v>5.9020116866205431E-2</v>
      </c>
      <c r="E28">
        <v>7.280062133400185E-2</v>
      </c>
      <c r="F28">
        <v>8.7718218890336083E-2</v>
      </c>
      <c r="G28">
        <v>6.917613951882691E-2</v>
      </c>
      <c r="H28">
        <v>6.0183287582103992E-2</v>
      </c>
      <c r="I28">
        <v>0.17857343972284406</v>
      </c>
      <c r="J28">
        <v>0.14618445645390205</v>
      </c>
      <c r="K28">
        <v>7.7901690931527184E-2</v>
      </c>
      <c r="L28">
        <v>8.7446356423437191E-2</v>
      </c>
      <c r="M28">
        <v>0.11671646261446274</v>
      </c>
      <c r="N28">
        <v>0.19702990585136024</v>
      </c>
      <c r="O28">
        <v>8.7144317304568189E-2</v>
      </c>
      <c r="P28">
        <v>0.10952674970205865</v>
      </c>
      <c r="Q28">
        <v>0.22829361180109764</v>
      </c>
      <c r="R28">
        <v>0.16035521556369078</v>
      </c>
      <c r="S28">
        <v>9.6698303489499343E-2</v>
      </c>
      <c r="T28">
        <v>8.7855604729669134E-2</v>
      </c>
      <c r="U28">
        <v>5.3305672695911688E-2</v>
      </c>
      <c r="V28">
        <v>7.7096816243407307E-2</v>
      </c>
      <c r="W28">
        <v>6.5383033907672777E-2</v>
      </c>
      <c r="X28">
        <v>0.1113133360569486</v>
      </c>
      <c r="Y28">
        <v>0.11409173071816391</v>
      </c>
      <c r="Z28">
        <v>7.3000504163237334E-2</v>
      </c>
      <c r="AA28">
        <v>8.1928353772115672E-2</v>
      </c>
      <c r="AB28">
        <v>8.0740500042084551E-2</v>
      </c>
      <c r="AC28">
        <v>7.7735971201983445E-2</v>
      </c>
      <c r="AD28">
        <v>0.16019746375341223</v>
      </c>
      <c r="AE28">
        <v>0.25477314593326394</v>
      </c>
      <c r="AF28">
        <v>8.4986720590277107E-2</v>
      </c>
      <c r="AG28">
        <v>8.2816666417965687E-2</v>
      </c>
    </row>
    <row r="29" spans="1:33" x14ac:dyDescent="0.25">
      <c r="A29" t="s">
        <v>27</v>
      </c>
      <c r="B29">
        <v>0.10608213142955726</v>
      </c>
      <c r="C29">
        <v>6.3970189777321912E-2</v>
      </c>
      <c r="D29">
        <v>3.9705086849903613E-2</v>
      </c>
      <c r="E29">
        <v>8.4725617995263222E-2</v>
      </c>
      <c r="F29">
        <v>9.986129200139976E-2</v>
      </c>
      <c r="G29">
        <v>7.1394275700528198E-2</v>
      </c>
      <c r="H29">
        <v>5.9109941294573982E-2</v>
      </c>
      <c r="I29">
        <v>0.10684926649792872</v>
      </c>
      <c r="J29">
        <v>0.18221094036244476</v>
      </c>
      <c r="K29">
        <v>7.2616015416045357E-2</v>
      </c>
      <c r="L29">
        <v>8.125078332427213E-2</v>
      </c>
      <c r="M29">
        <v>0.13730562387669007</v>
      </c>
      <c r="N29">
        <v>0.15231355373530864</v>
      </c>
      <c r="O29">
        <v>7.903988124630093E-2</v>
      </c>
      <c r="P29">
        <v>9.1737003514207272E-2</v>
      </c>
      <c r="Q29">
        <v>0.18187444612387924</v>
      </c>
      <c r="R29">
        <v>8.9294395497424808E-2</v>
      </c>
      <c r="S29">
        <v>0.1130653869215497</v>
      </c>
      <c r="T29">
        <v>6.9853417902617246E-2</v>
      </c>
      <c r="U29">
        <v>5.9503992000468527E-2</v>
      </c>
      <c r="V29">
        <v>7.8867315465949703E-2</v>
      </c>
      <c r="W29">
        <v>6.0871614864900454E-2</v>
      </c>
      <c r="X29">
        <v>7.7990280192114556E-2</v>
      </c>
      <c r="Y29">
        <v>8.0762230653942432E-2</v>
      </c>
      <c r="Z29">
        <v>8.7542334932023555E-2</v>
      </c>
      <c r="AA29">
        <v>6.8510343223723139E-2</v>
      </c>
      <c r="AB29">
        <v>0.11454460138422291</v>
      </c>
      <c r="AC29">
        <v>6.0926963231780838E-2</v>
      </c>
      <c r="AD29">
        <v>0.14566548490590253</v>
      </c>
      <c r="AE29">
        <v>0.26937031617684698</v>
      </c>
      <c r="AF29">
        <v>6.7486821464220303E-2</v>
      </c>
      <c r="AG29">
        <v>8.2801643286006948E-2</v>
      </c>
    </row>
    <row r="30" spans="1:33" x14ac:dyDescent="0.25">
      <c r="A30" t="s">
        <v>28</v>
      </c>
      <c r="B30">
        <v>0.13546112362697579</v>
      </c>
      <c r="C30">
        <v>7.1755029388715211E-2</v>
      </c>
      <c r="D30">
        <v>8.957477945415894E-2</v>
      </c>
      <c r="E30">
        <v>0.12701452529959548</v>
      </c>
      <c r="F30">
        <v>0.12460084967580645</v>
      </c>
      <c r="G30">
        <v>0.11774423704347738</v>
      </c>
      <c r="H30">
        <v>7.9546787304801525E-2</v>
      </c>
      <c r="I30">
        <v>0.16919182642781339</v>
      </c>
      <c r="J30">
        <v>0.25332990950014306</v>
      </c>
      <c r="K30">
        <v>0.12730105578299997</v>
      </c>
      <c r="L30">
        <v>0.12609521368060544</v>
      </c>
      <c r="M30">
        <v>0.191179926183352</v>
      </c>
      <c r="N30">
        <v>0.13461319239180267</v>
      </c>
      <c r="O30">
        <v>0.13383607094836161</v>
      </c>
      <c r="P30">
        <v>0.12759370409019122</v>
      </c>
      <c r="Q30">
        <v>0.22857056696098016</v>
      </c>
      <c r="R30">
        <v>0.10878771492828214</v>
      </c>
      <c r="S30">
        <v>0.15061460730335077</v>
      </c>
      <c r="T30">
        <v>0.10989746308765094</v>
      </c>
      <c r="U30">
        <v>8.1946906133628261E-2</v>
      </c>
      <c r="V30">
        <v>0.10774035070112764</v>
      </c>
      <c r="W30">
        <v>9.413741103255871E-2</v>
      </c>
      <c r="X30">
        <v>0.1054565123153063</v>
      </c>
      <c r="Y30">
        <v>0.12248070621282292</v>
      </c>
      <c r="Z30">
        <v>0.12337983713773563</v>
      </c>
      <c r="AA30">
        <v>8.8288379342131004E-2</v>
      </c>
      <c r="AB30">
        <v>0.15285441760307375</v>
      </c>
      <c r="AC30">
        <v>9.0940219378020326E-2</v>
      </c>
      <c r="AD30">
        <v>0.19893688353769018</v>
      </c>
      <c r="AE30">
        <v>0.31806062711304922</v>
      </c>
      <c r="AF30">
        <v>9.9899487347657995E-2</v>
      </c>
      <c r="AG30">
        <v>0.12381116160140138</v>
      </c>
    </row>
    <row r="31" spans="1:33" x14ac:dyDescent="0.25">
      <c r="A31" t="s">
        <v>29</v>
      </c>
      <c r="B31">
        <v>0.14993693285254234</v>
      </c>
      <c r="C31">
        <v>9.2534694537367193E-2</v>
      </c>
      <c r="D31">
        <v>4.2152370345072243E-2</v>
      </c>
      <c r="E31">
        <v>5.9959026557745466E-2</v>
      </c>
      <c r="F31">
        <v>0.15800005556601224</v>
      </c>
      <c r="G31">
        <v>0.13677494819402231</v>
      </c>
      <c r="H31">
        <v>6.6345053452371405E-2</v>
      </c>
      <c r="I31">
        <v>8.7351891380488961E-2</v>
      </c>
      <c r="J31">
        <v>0.3348037652252151</v>
      </c>
      <c r="K31">
        <v>0.12476426448744103</v>
      </c>
      <c r="L31">
        <v>0.1133912859493626</v>
      </c>
      <c r="M31">
        <v>0.24451277226456525</v>
      </c>
      <c r="N31">
        <v>0.21325581542116992</v>
      </c>
      <c r="O31">
        <v>0.11984815674196439</v>
      </c>
      <c r="P31">
        <v>0.13071508355796593</v>
      </c>
      <c r="Q31">
        <v>0.26392309344197562</v>
      </c>
      <c r="R31">
        <v>0.12502607127964488</v>
      </c>
      <c r="S31">
        <v>0.18089970845645642</v>
      </c>
      <c r="T31">
        <v>8.1997396593500194E-2</v>
      </c>
      <c r="U31">
        <v>8.6957655000413789E-2</v>
      </c>
      <c r="V31">
        <v>9.5071985192783995E-2</v>
      </c>
      <c r="W31">
        <v>8.3898599955723532E-2</v>
      </c>
      <c r="X31">
        <v>0.11097047269516323</v>
      </c>
      <c r="Y31">
        <v>0.13841001394387939</v>
      </c>
      <c r="Z31">
        <v>0.15246826739928321</v>
      </c>
      <c r="AA31">
        <v>0.10512845760421838</v>
      </c>
      <c r="AB31">
        <v>0.18793528635440537</v>
      </c>
      <c r="AC31">
        <v>5.5970887834519513E-2</v>
      </c>
      <c r="AD31">
        <v>0.17138520139561225</v>
      </c>
      <c r="AE31">
        <v>0.20731684578068207</v>
      </c>
      <c r="AF31">
        <v>9.5331713478215285E-2</v>
      </c>
      <c r="AG31">
        <v>0.14482586194785085</v>
      </c>
    </row>
    <row r="32" spans="1:33" x14ac:dyDescent="0.25">
      <c r="A32" t="s">
        <v>30</v>
      </c>
      <c r="B32">
        <v>7.3376288831966757E-2</v>
      </c>
      <c r="C32">
        <v>5.0517482653833962E-2</v>
      </c>
      <c r="D32">
        <v>4.0466309589395358E-2</v>
      </c>
      <c r="E32">
        <v>3.82241551366184E-2</v>
      </c>
      <c r="F32">
        <v>9.798261894716627E-2</v>
      </c>
      <c r="G32">
        <v>8.8884815900418343E-2</v>
      </c>
      <c r="H32">
        <v>3.4205118417081369E-2</v>
      </c>
      <c r="I32">
        <v>8.0463035049469972E-2</v>
      </c>
      <c r="J32">
        <v>0.27165757900140625</v>
      </c>
      <c r="K32">
        <v>8.0135772954246495E-2</v>
      </c>
      <c r="L32">
        <v>7.3886833246997463E-2</v>
      </c>
      <c r="M32">
        <v>0.15985170673765334</v>
      </c>
      <c r="N32">
        <v>0.16273470642495685</v>
      </c>
      <c r="O32">
        <v>6.3773628578821295E-2</v>
      </c>
      <c r="P32">
        <v>8.5881376597663789E-2</v>
      </c>
      <c r="Q32">
        <v>0.22033768405469559</v>
      </c>
      <c r="R32">
        <v>9.6643146812267808E-2</v>
      </c>
      <c r="S32">
        <v>0.12099613281593072</v>
      </c>
      <c r="T32">
        <v>4.4816591321942052E-2</v>
      </c>
      <c r="U32">
        <v>6.2402371879996969E-2</v>
      </c>
      <c r="V32">
        <v>5.9196732568184328E-2</v>
      </c>
      <c r="W32">
        <v>8.7338452950975157E-2</v>
      </c>
      <c r="X32">
        <v>6.1818892321110021E-2</v>
      </c>
      <c r="Y32">
        <v>7.6301075885321451E-2</v>
      </c>
      <c r="Z32">
        <v>6.0171324773559028E-2</v>
      </c>
      <c r="AA32">
        <v>8.0143576119089011E-2</v>
      </c>
      <c r="AB32">
        <v>0.13170648011809735</v>
      </c>
      <c r="AC32">
        <v>4.263274105634305E-2</v>
      </c>
      <c r="AD32">
        <v>0.14700601463535606</v>
      </c>
      <c r="AE32">
        <v>0.21562608351562171</v>
      </c>
      <c r="AF32">
        <v>5.8123584413228922E-2</v>
      </c>
      <c r="AG32">
        <v>7.6084737018021181E-2</v>
      </c>
    </row>
    <row r="33" spans="1:33" x14ac:dyDescent="0.25">
      <c r="A33" t="s">
        <v>31</v>
      </c>
      <c r="B33">
        <v>0.1055802910162837</v>
      </c>
      <c r="C33">
        <v>5.9652298665648605E-2</v>
      </c>
      <c r="D33">
        <v>6.2253183467944673E-2</v>
      </c>
      <c r="E33">
        <v>4.5743269209537592E-2</v>
      </c>
      <c r="F33">
        <v>0.11076519367771009</v>
      </c>
      <c r="G33">
        <v>0.13813689166803692</v>
      </c>
      <c r="H33">
        <v>5.5246905961745245E-2</v>
      </c>
      <c r="I33">
        <v>6.9993660610024752E-2</v>
      </c>
      <c r="J33">
        <v>0.29324776009466597</v>
      </c>
      <c r="K33">
        <v>0.11204096140605233</v>
      </c>
      <c r="L33">
        <v>0.10947241164112168</v>
      </c>
      <c r="M33">
        <v>0.14380465394592531</v>
      </c>
      <c r="N33">
        <v>0.11042738917695603</v>
      </c>
      <c r="O33">
        <v>9.4174017378206493E-2</v>
      </c>
      <c r="P33">
        <v>9.4667469147902805E-2</v>
      </c>
      <c r="Q33">
        <v>0.22399341090306557</v>
      </c>
      <c r="R33">
        <v>9.5655052063573914E-2</v>
      </c>
      <c r="S33">
        <v>0.13428090924298564</v>
      </c>
      <c r="T33">
        <v>7.8440586817206878E-2</v>
      </c>
      <c r="U33">
        <v>7.2918289548238285E-2</v>
      </c>
      <c r="V33">
        <v>0.11422061002848942</v>
      </c>
      <c r="W33">
        <v>4.5198963987720983E-2</v>
      </c>
      <c r="X33">
        <v>0.15566321440800523</v>
      </c>
      <c r="Y33">
        <v>0.11719897218200324</v>
      </c>
      <c r="Z33">
        <v>0.11512588900567469</v>
      </c>
      <c r="AA33">
        <v>0.1379796796162196</v>
      </c>
      <c r="AB33">
        <v>0.16434138156136319</v>
      </c>
      <c r="AC33">
        <v>6.8303189115375265E-2</v>
      </c>
      <c r="AD33">
        <v>0.12235125701665939</v>
      </c>
      <c r="AE33">
        <v>0.37689798794913032</v>
      </c>
      <c r="AF33">
        <v>8.0924010174345362E-2</v>
      </c>
      <c r="AG33">
        <v>0.13473783911320208</v>
      </c>
    </row>
    <row r="34" spans="1:33" x14ac:dyDescent="0.25">
      <c r="A34" t="s">
        <v>32</v>
      </c>
      <c r="B34">
        <v>0.11920353919743654</v>
      </c>
      <c r="C34">
        <v>5.5712783832761487E-2</v>
      </c>
      <c r="D34">
        <v>5.6589377740197788E-2</v>
      </c>
      <c r="E34">
        <v>6.6741231245210184E-2</v>
      </c>
      <c r="F34">
        <v>0.1086312758189457</v>
      </c>
      <c r="G34">
        <v>0.11318876052134166</v>
      </c>
      <c r="H34">
        <v>4.0434606524008661E-2</v>
      </c>
      <c r="I34">
        <v>8.0367252563678618E-2</v>
      </c>
      <c r="J34">
        <v>0.30918667405419525</v>
      </c>
      <c r="K34">
        <v>0.11009667122316258</v>
      </c>
      <c r="L34">
        <v>0.11174774450708314</v>
      </c>
      <c r="M34">
        <v>0.18315659586917718</v>
      </c>
      <c r="N34">
        <v>0.15987034988981325</v>
      </c>
      <c r="O34">
        <v>0.10281559636999293</v>
      </c>
      <c r="P34">
        <v>0.12330389664568328</v>
      </c>
      <c r="Q34">
        <v>0.18701964336792334</v>
      </c>
      <c r="R34">
        <v>6.6730907939098652E-2</v>
      </c>
      <c r="S34">
        <v>0.10656882601288191</v>
      </c>
      <c r="T34">
        <v>8.4086404702351902E-2</v>
      </c>
      <c r="U34">
        <v>7.3727352945541322E-2</v>
      </c>
      <c r="V34">
        <v>9.7521987104934205E-2</v>
      </c>
      <c r="W34">
        <v>3.9969121241212491E-2</v>
      </c>
      <c r="X34">
        <v>0.18006673091000491</v>
      </c>
      <c r="Y34">
        <v>0.10083125119589693</v>
      </c>
      <c r="Z34">
        <v>8.9717063081392726E-2</v>
      </c>
      <c r="AA34">
        <v>0.11308314702153964</v>
      </c>
      <c r="AB34">
        <v>0.20303752856192064</v>
      </c>
      <c r="AC34">
        <v>9.0736210719217045E-2</v>
      </c>
      <c r="AD34">
        <v>0.16528979504711394</v>
      </c>
      <c r="AE34">
        <v>0.40861011386997059</v>
      </c>
      <c r="AF34">
        <v>9.4757605308392487E-2</v>
      </c>
      <c r="AG34">
        <v>0.12780615407650639</v>
      </c>
    </row>
    <row r="35" spans="1:33" x14ac:dyDescent="0.25">
      <c r="A35" t="s">
        <v>33</v>
      </c>
      <c r="B35">
        <v>8.4924127289619178E-2</v>
      </c>
      <c r="C35">
        <v>4.7738483788191573E-2</v>
      </c>
      <c r="D35">
        <v>4.8777364414844926E-2</v>
      </c>
      <c r="E35">
        <v>5.5060168435956923E-2</v>
      </c>
      <c r="F35">
        <v>0.11314844667577754</v>
      </c>
      <c r="G35">
        <v>7.7466650370177331E-2</v>
      </c>
      <c r="H35">
        <v>4.1036082742558842E-2</v>
      </c>
      <c r="I35">
        <v>4.9517133141081436E-2</v>
      </c>
      <c r="J35">
        <v>0.27954585099257262</v>
      </c>
      <c r="K35">
        <v>9.2261145460072677E-2</v>
      </c>
      <c r="L35">
        <v>9.178276381632558E-2</v>
      </c>
      <c r="M35">
        <v>0.13811539631620554</v>
      </c>
      <c r="N35">
        <v>0.12071376556756848</v>
      </c>
      <c r="O35">
        <v>7.3167842197637126E-2</v>
      </c>
      <c r="P35">
        <v>9.4946839679221143E-2</v>
      </c>
      <c r="Q35">
        <v>0.14825293873913906</v>
      </c>
      <c r="R35">
        <v>0.11764047230007525</v>
      </c>
      <c r="S35">
        <v>8.6606937152000213E-2</v>
      </c>
      <c r="T35">
        <v>8.1181673165998725E-2</v>
      </c>
      <c r="U35">
        <v>5.6257025542070176E-2</v>
      </c>
      <c r="V35">
        <v>7.846437968599683E-2</v>
      </c>
      <c r="W35">
        <v>5.6179427110408311E-2</v>
      </c>
      <c r="X35">
        <v>7.4223087485854461E-2</v>
      </c>
      <c r="Y35">
        <v>9.0051866297901045E-2</v>
      </c>
      <c r="Z35">
        <v>7.4813906017086027E-2</v>
      </c>
      <c r="AA35">
        <v>9.0571139108736737E-2</v>
      </c>
      <c r="AB35">
        <v>0.14890520007246336</v>
      </c>
      <c r="AC35">
        <v>7.0657951355942092E-2</v>
      </c>
      <c r="AD35">
        <v>0.1052432882839099</v>
      </c>
      <c r="AE35">
        <v>0.28367969954642919</v>
      </c>
      <c r="AF35">
        <v>7.8916022240575132E-2</v>
      </c>
      <c r="AG35">
        <v>0.11191783816546386</v>
      </c>
    </row>
    <row r="36" spans="1:33" x14ac:dyDescent="0.25">
      <c r="A36" t="s">
        <v>34</v>
      </c>
      <c r="B36">
        <v>0.15659910402546126</v>
      </c>
      <c r="C36">
        <v>8.8255394180157085E-2</v>
      </c>
      <c r="D36">
        <v>5.0707829398688814E-2</v>
      </c>
      <c r="E36">
        <v>0.10297577519900913</v>
      </c>
      <c r="F36">
        <v>0.11314533498838909</v>
      </c>
      <c r="G36">
        <v>8.2902869600053372E-2</v>
      </c>
      <c r="H36">
        <v>6.1859228938467285E-2</v>
      </c>
      <c r="I36">
        <v>0.10864601879352423</v>
      </c>
      <c r="J36">
        <v>0.22733684030591281</v>
      </c>
      <c r="K36">
        <v>0.14223828415460724</v>
      </c>
      <c r="L36">
        <v>0.15179583399399085</v>
      </c>
      <c r="M36">
        <v>0.13702289060297063</v>
      </c>
      <c r="N36">
        <v>0.12368219035288974</v>
      </c>
      <c r="O36">
        <v>0.16920773338860376</v>
      </c>
      <c r="P36">
        <v>0.13404204784621732</v>
      </c>
      <c r="Q36">
        <v>0.18546505268286537</v>
      </c>
      <c r="R36">
        <v>0.14600759008210268</v>
      </c>
      <c r="S36">
        <v>9.4433854764550976E-2</v>
      </c>
      <c r="T36">
        <v>0.15344304795537994</v>
      </c>
      <c r="U36">
        <v>7.9487782583261252E-2</v>
      </c>
      <c r="V36">
        <v>0.11585754497912158</v>
      </c>
      <c r="W36">
        <v>4.2122820088966818E-2</v>
      </c>
      <c r="X36">
        <v>8.4620511044810942E-2</v>
      </c>
      <c r="Y36">
        <v>0.11433286311417566</v>
      </c>
      <c r="Z36">
        <v>0.10381241185736272</v>
      </c>
      <c r="AA36">
        <v>0.13408865335775655</v>
      </c>
      <c r="AB36">
        <v>0.16364153591313643</v>
      </c>
      <c r="AC36">
        <v>0.15269120204121173</v>
      </c>
      <c r="AD36">
        <v>0.16897619504290132</v>
      </c>
      <c r="AE36">
        <v>0.25398421319354386</v>
      </c>
      <c r="AF36">
        <v>0.12352313714319119</v>
      </c>
      <c r="AG36">
        <v>0.10831675780128995</v>
      </c>
    </row>
    <row r="37" spans="1:33" x14ac:dyDescent="0.25">
      <c r="A37" t="s">
        <v>35</v>
      </c>
      <c r="B37">
        <v>0.18060573296751309</v>
      </c>
      <c r="C37">
        <v>5.7889872639876952E-2</v>
      </c>
      <c r="D37">
        <v>5.3060148240222801E-2</v>
      </c>
      <c r="E37">
        <v>7.3223723435974594E-2</v>
      </c>
      <c r="F37">
        <v>9.8280879710797769E-2</v>
      </c>
      <c r="G37">
        <v>6.4563569425037867E-2</v>
      </c>
      <c r="H37">
        <v>5.3986385044473541E-2</v>
      </c>
      <c r="I37">
        <v>0.13763635874521873</v>
      </c>
      <c r="J37">
        <v>0.22370955248402133</v>
      </c>
      <c r="K37">
        <v>0.12589187582674999</v>
      </c>
      <c r="L37">
        <v>0.12014885530593716</v>
      </c>
      <c r="M37">
        <v>9.7198566011303875E-2</v>
      </c>
      <c r="N37">
        <v>0.1001265554491667</v>
      </c>
      <c r="O37">
        <v>0.12892970254383793</v>
      </c>
      <c r="P37">
        <v>0.11323952073338461</v>
      </c>
      <c r="Q37">
        <v>0.16738185874462094</v>
      </c>
      <c r="R37">
        <v>6.3285173266504013E-2</v>
      </c>
      <c r="S37">
        <v>7.0322228609881354E-2</v>
      </c>
      <c r="T37">
        <v>0.13394734390718499</v>
      </c>
      <c r="U37">
        <v>6.099826099170598E-2</v>
      </c>
      <c r="V37">
        <v>9.0283354686957584E-2</v>
      </c>
      <c r="W37">
        <v>3.3538190832130825E-2</v>
      </c>
      <c r="X37">
        <v>9.8655069296945619E-2</v>
      </c>
      <c r="Y37">
        <v>0.10573401859817154</v>
      </c>
      <c r="Z37">
        <v>7.7787128639444078E-2</v>
      </c>
      <c r="AA37">
        <v>0.13028975447224245</v>
      </c>
      <c r="AB37">
        <v>0.14626789348145294</v>
      </c>
      <c r="AC37">
        <v>8.9641173654139719E-2</v>
      </c>
      <c r="AD37">
        <v>0.10788954519326263</v>
      </c>
      <c r="AE37">
        <v>0.23407287696115531</v>
      </c>
      <c r="AF37">
        <v>9.4610983278332589E-2</v>
      </c>
      <c r="AG37">
        <v>8.3810824568614703E-2</v>
      </c>
    </row>
    <row r="38" spans="1:33" x14ac:dyDescent="0.25">
      <c r="A38" t="s">
        <v>36</v>
      </c>
      <c r="B38">
        <v>0.26734775895398244</v>
      </c>
      <c r="C38">
        <v>4.3963809052802977E-2</v>
      </c>
      <c r="D38">
        <v>3.6773797606049818E-2</v>
      </c>
      <c r="E38">
        <v>6.2593390280698075E-2</v>
      </c>
      <c r="F38">
        <v>8.341141511459095E-2</v>
      </c>
      <c r="G38">
        <v>5.4688543906971809E-2</v>
      </c>
      <c r="H38">
        <v>3.9635292013265801E-2</v>
      </c>
      <c r="I38">
        <v>0.13875983262609731</v>
      </c>
      <c r="J38">
        <v>0.1807656082035618</v>
      </c>
      <c r="K38">
        <v>8.0281093832265157E-2</v>
      </c>
      <c r="L38">
        <v>8.2502258217497987E-2</v>
      </c>
      <c r="M38">
        <v>0.10362880754693686</v>
      </c>
      <c r="N38">
        <v>0.12165545364861992</v>
      </c>
      <c r="O38">
        <v>7.8525894198208226E-2</v>
      </c>
      <c r="P38">
        <v>0.11782852487783374</v>
      </c>
      <c r="Q38">
        <v>0.14691344488468699</v>
      </c>
      <c r="R38">
        <v>6.1235670435073948E-2</v>
      </c>
      <c r="S38">
        <v>7.5132678884630821E-2</v>
      </c>
      <c r="T38">
        <v>7.4876446468874078E-2</v>
      </c>
      <c r="U38">
        <v>3.7971161153342814E-2</v>
      </c>
      <c r="V38">
        <v>6.3708339045653678E-2</v>
      </c>
      <c r="W38">
        <v>5.0007058653564876E-2</v>
      </c>
      <c r="X38">
        <v>9.4621473475003673E-2</v>
      </c>
      <c r="Y38">
        <v>9.0201315505771512E-2</v>
      </c>
      <c r="Z38">
        <v>6.4193227422639595E-2</v>
      </c>
      <c r="AA38">
        <v>9.2577348991233377E-2</v>
      </c>
      <c r="AB38">
        <v>0.11069360025502914</v>
      </c>
      <c r="AC38">
        <v>6.2624561502127821E-2</v>
      </c>
      <c r="AD38">
        <v>0.13161469651030674</v>
      </c>
      <c r="AE38">
        <v>0.20087543277153283</v>
      </c>
      <c r="AF38">
        <v>6.028029826275582E-2</v>
      </c>
      <c r="AG38">
        <v>8.1452172612117499E-2</v>
      </c>
    </row>
    <row r="39" spans="1:33" x14ac:dyDescent="0.25">
      <c r="A39" t="s">
        <v>37</v>
      </c>
      <c r="B39">
        <v>0.15251875019388025</v>
      </c>
      <c r="C39">
        <v>4.294850859704278E-2</v>
      </c>
      <c r="D39">
        <v>3.3897770702129099E-2</v>
      </c>
      <c r="E39">
        <v>9.4522693853112696E-2</v>
      </c>
      <c r="F39">
        <v>9.1277471204626412E-2</v>
      </c>
      <c r="G39">
        <v>5.6601447162910247E-2</v>
      </c>
      <c r="H39">
        <v>3.0966823374844084E-2</v>
      </c>
      <c r="I39">
        <v>0.12371614247734208</v>
      </c>
      <c r="J39">
        <v>0.19052957311608351</v>
      </c>
      <c r="K39">
        <v>0.11232605347843343</v>
      </c>
      <c r="L39">
        <v>9.8782120660057315E-2</v>
      </c>
      <c r="M39">
        <v>9.624146805363594E-2</v>
      </c>
      <c r="N39">
        <v>0.11484329912084686</v>
      </c>
      <c r="O39">
        <v>9.4891768295024964E-2</v>
      </c>
      <c r="P39">
        <v>9.2123188640805723E-2</v>
      </c>
      <c r="Q39">
        <v>0.17070188831529567</v>
      </c>
      <c r="R39">
        <v>6.3233800225041381E-2</v>
      </c>
      <c r="S39">
        <v>7.8404329133554232E-2</v>
      </c>
      <c r="T39">
        <v>0.10930535792001481</v>
      </c>
      <c r="U39">
        <v>4.2523999457905366E-2</v>
      </c>
      <c r="V39">
        <v>0.10243912919755503</v>
      </c>
      <c r="W39">
        <v>5.8748255972449447E-2</v>
      </c>
      <c r="X39">
        <v>6.864337496103956E-2</v>
      </c>
      <c r="Y39">
        <v>6.5817850799799432E-2</v>
      </c>
      <c r="Z39">
        <v>7.7653637553540114E-2</v>
      </c>
      <c r="AA39">
        <v>9.5692908376438179E-2</v>
      </c>
      <c r="AB39">
        <v>0.12025014786874477</v>
      </c>
      <c r="AC39">
        <v>9.7087763799397958E-2</v>
      </c>
      <c r="AD39">
        <v>0.11249597936549424</v>
      </c>
      <c r="AE39">
        <v>0.18846149044430202</v>
      </c>
      <c r="AF39">
        <v>7.6754953121182634E-2</v>
      </c>
      <c r="AG39">
        <v>9.6360016820345437E-2</v>
      </c>
    </row>
    <row r="40" spans="1:33" x14ac:dyDescent="0.25">
      <c r="A40" t="s">
        <v>38</v>
      </c>
      <c r="B40">
        <v>0.1095274266291526</v>
      </c>
      <c r="C40">
        <v>7.0338308117333756E-2</v>
      </c>
      <c r="D40">
        <v>6.5389033207498781E-2</v>
      </c>
      <c r="E40">
        <v>0.19192392433391883</v>
      </c>
      <c r="F40">
        <v>0.1092397298127067</v>
      </c>
      <c r="G40">
        <v>9.4964045101995923E-2</v>
      </c>
      <c r="H40">
        <v>5.9477436105775897E-2</v>
      </c>
      <c r="I40">
        <v>5.9874490399205428E-2</v>
      </c>
      <c r="J40">
        <v>0.22038314570226941</v>
      </c>
      <c r="K40">
        <v>0.21857332511698446</v>
      </c>
      <c r="L40">
        <v>0.17697554027558537</v>
      </c>
      <c r="M40">
        <v>7.1205823394711418E-2</v>
      </c>
      <c r="N40">
        <v>0.12523368095188797</v>
      </c>
      <c r="O40">
        <v>0.1624523706711192</v>
      </c>
      <c r="P40">
        <v>0.11272914121437164</v>
      </c>
      <c r="Q40">
        <v>0.16042044214107998</v>
      </c>
      <c r="R40">
        <v>6.5545839935815323E-2</v>
      </c>
      <c r="S40">
        <v>0.11335610367593531</v>
      </c>
      <c r="T40">
        <v>0.23545228720800204</v>
      </c>
      <c r="U40">
        <v>5.5731128927733416E-2</v>
      </c>
      <c r="V40">
        <v>0.13680667531916546</v>
      </c>
      <c r="W40">
        <v>5.6836326112733287E-2</v>
      </c>
      <c r="X40">
        <v>8.0620430315486671E-2</v>
      </c>
      <c r="Y40">
        <v>9.8068114915567967E-2</v>
      </c>
      <c r="Z40">
        <v>8.6660654781062552E-2</v>
      </c>
      <c r="AA40">
        <v>0.17902293493208918</v>
      </c>
      <c r="AB40">
        <v>0.20769255134513234</v>
      </c>
      <c r="AC40">
        <v>0.18884195280423563</v>
      </c>
      <c r="AD40">
        <v>0.10088161558810098</v>
      </c>
      <c r="AE40">
        <v>0.19205769171642414</v>
      </c>
      <c r="AF40">
        <v>0.19125436577698107</v>
      </c>
      <c r="AG40">
        <v>0.17239494386703735</v>
      </c>
    </row>
    <row r="41" spans="1:33" x14ac:dyDescent="0.25">
      <c r="A41" t="s">
        <v>39</v>
      </c>
      <c r="B41">
        <v>0.11937649330677584</v>
      </c>
      <c r="C41">
        <v>6.1028162555054971E-2</v>
      </c>
      <c r="D41">
        <v>5.3351559214726819E-2</v>
      </c>
      <c r="E41">
        <v>0.12694343341115982</v>
      </c>
      <c r="F41">
        <v>9.6458155491687E-2</v>
      </c>
      <c r="G41">
        <v>8.7882900756494062E-2</v>
      </c>
      <c r="H41">
        <v>4.6787730049867547E-2</v>
      </c>
      <c r="I41">
        <v>7.8815511725331605E-2</v>
      </c>
      <c r="J41">
        <v>0.20249725070496666</v>
      </c>
      <c r="K41">
        <v>0.16407791361894525</v>
      </c>
      <c r="L41">
        <v>0.15808948557539779</v>
      </c>
      <c r="M41">
        <v>6.5890401763765746E-2</v>
      </c>
      <c r="N41">
        <v>0.17895089945886786</v>
      </c>
      <c r="O41">
        <v>0.13031176561459376</v>
      </c>
      <c r="P41">
        <v>0.1075184002154855</v>
      </c>
      <c r="Q41">
        <v>0.1685918176233753</v>
      </c>
      <c r="R41">
        <v>6.0084312156801004E-2</v>
      </c>
      <c r="S41">
        <v>7.444150419408832E-2</v>
      </c>
      <c r="T41">
        <v>0.15829526188572926</v>
      </c>
      <c r="U41">
        <v>4.7606134586737764E-2</v>
      </c>
      <c r="V41">
        <v>9.8786219535356337E-2</v>
      </c>
      <c r="W41">
        <v>3.6837848826908721E-2</v>
      </c>
      <c r="X41">
        <v>6.8243430272037206E-2</v>
      </c>
      <c r="Y41">
        <v>8.3077082388874277E-2</v>
      </c>
      <c r="Z41">
        <v>7.8547404488057013E-2</v>
      </c>
      <c r="AA41">
        <v>0.12311089708157864</v>
      </c>
      <c r="AB41">
        <v>0.17056004234160491</v>
      </c>
      <c r="AC41">
        <v>0.12539480916816623</v>
      </c>
      <c r="AD41">
        <v>8.2894289646918765E-2</v>
      </c>
      <c r="AE41">
        <v>0.26897221836498697</v>
      </c>
      <c r="AF41">
        <v>0.12530071584273617</v>
      </c>
      <c r="AG41">
        <v>0.13202365663656546</v>
      </c>
    </row>
    <row r="42" spans="1:33" x14ac:dyDescent="0.25">
      <c r="A42" t="s">
        <v>40</v>
      </c>
      <c r="B42">
        <v>0.11154970224275905</v>
      </c>
      <c r="C42">
        <v>7.0533423542636614E-2</v>
      </c>
      <c r="D42">
        <v>4.5033871210863261E-2</v>
      </c>
      <c r="E42">
        <v>0.15658888645038263</v>
      </c>
      <c r="F42">
        <v>8.3408041959377205E-2</v>
      </c>
      <c r="G42">
        <v>5.5942474539322537E-2</v>
      </c>
      <c r="H42">
        <v>3.2141184256550236E-2</v>
      </c>
      <c r="I42">
        <v>0.10392608324051195</v>
      </c>
      <c r="J42">
        <v>0.16932361983190605</v>
      </c>
      <c r="K42">
        <v>0.16398607779779262</v>
      </c>
      <c r="L42">
        <v>0.14832424584012935</v>
      </c>
      <c r="M42">
        <v>6.3906645011486962E-2</v>
      </c>
      <c r="N42">
        <v>0.11112955671998888</v>
      </c>
      <c r="O42">
        <v>0.1244513291346913</v>
      </c>
      <c r="P42">
        <v>9.393376497134083E-2</v>
      </c>
      <c r="Q42">
        <v>0.1620938907380943</v>
      </c>
      <c r="R42">
        <v>5.8115400277652954E-2</v>
      </c>
      <c r="S42">
        <v>5.2215971081530366E-2</v>
      </c>
      <c r="T42">
        <v>0.17958655524078293</v>
      </c>
      <c r="U42">
        <v>5.071809281646638E-2</v>
      </c>
      <c r="V42">
        <v>8.3295013842822216E-2</v>
      </c>
      <c r="W42">
        <v>5.3438981228540572E-2</v>
      </c>
      <c r="X42">
        <v>5.6528388986776389E-2</v>
      </c>
      <c r="Y42">
        <v>8.9399458363950468E-2</v>
      </c>
      <c r="Z42">
        <v>7.259460374483305E-2</v>
      </c>
      <c r="AA42">
        <v>0.12606180854968035</v>
      </c>
      <c r="AB42">
        <v>0.13401352632590721</v>
      </c>
      <c r="AC42">
        <v>0.14513275481026297</v>
      </c>
      <c r="AD42">
        <v>9.2932667238177905E-2</v>
      </c>
      <c r="AE42">
        <v>0.27123674362615491</v>
      </c>
      <c r="AF42">
        <v>0.13326922512256989</v>
      </c>
      <c r="AG42">
        <v>0.11268824721710737</v>
      </c>
    </row>
    <row r="43" spans="1:33" x14ac:dyDescent="0.25">
      <c r="A43" t="s">
        <v>41</v>
      </c>
      <c r="B43">
        <v>0.12728377361803758</v>
      </c>
      <c r="C43">
        <v>4.6578620335229581E-2</v>
      </c>
      <c r="D43">
        <v>5.6209028115952471E-2</v>
      </c>
      <c r="E43">
        <v>9.4233868620692815E-2</v>
      </c>
      <c r="F43">
        <v>6.2951440781323517E-2</v>
      </c>
      <c r="G43">
        <v>4.0393392523244816E-2</v>
      </c>
      <c r="H43">
        <v>5.4226291669901651E-2</v>
      </c>
      <c r="I43">
        <v>0.10667381885495374</v>
      </c>
      <c r="J43">
        <v>0.14871469518377439</v>
      </c>
      <c r="K43">
        <v>0.10268401375633993</v>
      </c>
      <c r="L43">
        <v>0.10593743326254859</v>
      </c>
      <c r="M43">
        <v>7.8670278083823472E-2</v>
      </c>
      <c r="N43">
        <v>0.13364849040202989</v>
      </c>
      <c r="O43">
        <v>7.4740554872938611E-2</v>
      </c>
      <c r="P43">
        <v>8.0049705029079543E-2</v>
      </c>
      <c r="Q43">
        <v>0.14045305858329571</v>
      </c>
      <c r="R43">
        <v>4.7823548655301293E-2</v>
      </c>
      <c r="S43">
        <v>5.9243676699783844E-2</v>
      </c>
      <c r="T43">
        <v>0.12230771847404462</v>
      </c>
      <c r="U43">
        <v>5.1533565180244448E-2</v>
      </c>
      <c r="V43">
        <v>8.5330749863702857E-2</v>
      </c>
      <c r="W43">
        <v>4.8946997883210726E-2</v>
      </c>
      <c r="X43">
        <v>9.8750671824005015E-2</v>
      </c>
      <c r="Y43">
        <v>8.9019678425941995E-2</v>
      </c>
      <c r="Z43">
        <v>7.5814194111234939E-2</v>
      </c>
      <c r="AA43">
        <v>8.4080065596348966E-2</v>
      </c>
      <c r="AB43">
        <v>9.7862525607142745E-2</v>
      </c>
      <c r="AC43">
        <v>9.3164802319927145E-2</v>
      </c>
      <c r="AD43">
        <v>8.2386602249469212E-2</v>
      </c>
      <c r="AE43">
        <v>0.14142761445958804</v>
      </c>
      <c r="AF43">
        <v>8.4914302265801128E-2</v>
      </c>
      <c r="AG43">
        <v>8.0488690794038711E-2</v>
      </c>
    </row>
    <row r="44" spans="1:33" x14ac:dyDescent="0.25">
      <c r="A44" t="s">
        <v>42</v>
      </c>
      <c r="B44">
        <v>8.8958851944149847E-2</v>
      </c>
      <c r="C44">
        <v>3.4799694142738986E-2</v>
      </c>
      <c r="D44">
        <v>3.6195233182042083E-2</v>
      </c>
      <c r="E44">
        <v>5.9978064508416924E-2</v>
      </c>
      <c r="F44">
        <v>7.7869388753271429E-2</v>
      </c>
      <c r="G44">
        <v>3.6012982153118274E-2</v>
      </c>
      <c r="H44">
        <v>5.1873029124850631E-2</v>
      </c>
      <c r="I44">
        <v>6.2826197097411565E-2</v>
      </c>
      <c r="J44">
        <v>0.15284357481527788</v>
      </c>
      <c r="K44">
        <v>8.5504791894060128E-2</v>
      </c>
      <c r="L44">
        <v>8.7438530873184248E-2</v>
      </c>
      <c r="M44">
        <v>0.12841690512797424</v>
      </c>
      <c r="N44">
        <v>0.11123155544865115</v>
      </c>
      <c r="O44">
        <v>5.7347011621568258E-2</v>
      </c>
      <c r="P44">
        <v>9.488289200499575E-2</v>
      </c>
      <c r="Q44">
        <v>0.10220047287941157</v>
      </c>
      <c r="R44">
        <v>5.0973452047445661E-2</v>
      </c>
      <c r="S44">
        <v>4.4895847169443462E-2</v>
      </c>
      <c r="T44">
        <v>8.5663854311185311E-2</v>
      </c>
      <c r="U44">
        <v>4.0131492451595328E-2</v>
      </c>
      <c r="V44">
        <v>7.4287027993846122E-2</v>
      </c>
      <c r="W44">
        <v>4.8450150553378438E-2</v>
      </c>
      <c r="X44">
        <v>8.8494695221489048E-2</v>
      </c>
      <c r="Y44">
        <v>7.6332561692605716E-2</v>
      </c>
      <c r="Z44">
        <v>7.3149604396422707E-2</v>
      </c>
      <c r="AA44">
        <v>6.4410833009015511E-2</v>
      </c>
      <c r="AB44">
        <v>8.1455532451144202E-2</v>
      </c>
      <c r="AC44">
        <v>6.9409389745284281E-2</v>
      </c>
      <c r="AD44">
        <v>0.11237190507355029</v>
      </c>
      <c r="AE44">
        <v>0.12848720987664575</v>
      </c>
      <c r="AF44">
        <v>5.7600940806131734E-2</v>
      </c>
      <c r="AG44">
        <v>6.7762110777530568E-2</v>
      </c>
    </row>
    <row r="45" spans="1:33" x14ac:dyDescent="0.25">
      <c r="A45" t="s">
        <v>43</v>
      </c>
      <c r="B45">
        <v>8.6134667775681739E-2</v>
      </c>
      <c r="C45">
        <v>3.7815354818308805E-2</v>
      </c>
      <c r="D45">
        <v>3.905386576704753E-2</v>
      </c>
      <c r="E45">
        <v>4.0275194988307388E-2</v>
      </c>
      <c r="F45">
        <v>6.8411171480186411E-2</v>
      </c>
      <c r="G45">
        <v>4.0490241540045636E-2</v>
      </c>
      <c r="H45">
        <v>7.3095376104101106E-2</v>
      </c>
      <c r="I45">
        <v>9.6208311972117627E-2</v>
      </c>
      <c r="J45">
        <v>9.4929913802968544E-2</v>
      </c>
      <c r="K45">
        <v>6.6970443457805631E-2</v>
      </c>
      <c r="L45">
        <v>7.4390974557380807E-2</v>
      </c>
      <c r="M45">
        <v>0.10040809834696045</v>
      </c>
      <c r="N45">
        <v>8.4701552785862236E-2</v>
      </c>
      <c r="O45">
        <v>5.2077769016216593E-2</v>
      </c>
      <c r="P45">
        <v>0.120448995559558</v>
      </c>
      <c r="Q45">
        <v>0.11619917646575516</v>
      </c>
      <c r="R45">
        <v>6.2440545634524038E-2</v>
      </c>
      <c r="S45">
        <v>5.9175613905292877E-2</v>
      </c>
      <c r="T45">
        <v>7.1534103762622411E-2</v>
      </c>
      <c r="U45">
        <v>3.0319541657557632E-2</v>
      </c>
      <c r="V45">
        <v>5.9459846791188674E-2</v>
      </c>
      <c r="W45">
        <v>7.3180830135126024E-2</v>
      </c>
      <c r="X45">
        <v>6.9788436229028847E-2</v>
      </c>
      <c r="Y45">
        <v>8.04302641742351E-2</v>
      </c>
      <c r="Z45">
        <v>5.7014424320943335E-2</v>
      </c>
      <c r="AA45">
        <v>4.5979756839730344E-2</v>
      </c>
      <c r="AB45">
        <v>7.4445476153219739E-2</v>
      </c>
      <c r="AC45">
        <v>5.9919034882358294E-2</v>
      </c>
      <c r="AD45">
        <v>0.12642733320075297</v>
      </c>
      <c r="AE45">
        <v>0.21680436330266573</v>
      </c>
      <c r="AF45">
        <v>5.1854420131837158E-2</v>
      </c>
      <c r="AG45">
        <v>5.387256578570427E-2</v>
      </c>
    </row>
    <row r="46" spans="1:33" x14ac:dyDescent="0.25">
      <c r="A46" t="s">
        <v>44</v>
      </c>
      <c r="B46">
        <v>0.16457047796660856</v>
      </c>
      <c r="C46">
        <v>3.1373763122587557E-2</v>
      </c>
      <c r="D46">
        <v>5.8454307570373933E-2</v>
      </c>
      <c r="E46">
        <v>5.7546395425222559E-2</v>
      </c>
      <c r="F46">
        <v>0.12736118560294271</v>
      </c>
      <c r="G46">
        <v>5.5149488199213781E-2</v>
      </c>
      <c r="H46">
        <v>5.8336293354550858E-2</v>
      </c>
      <c r="I46">
        <v>0.11304859957794373</v>
      </c>
      <c r="J46">
        <v>0.1109364329556241</v>
      </c>
      <c r="K46">
        <v>6.8530298845784168E-2</v>
      </c>
      <c r="L46">
        <v>7.1061449964845064E-2</v>
      </c>
      <c r="M46">
        <v>0.15469602131905952</v>
      </c>
      <c r="N46">
        <v>0.11370757126787942</v>
      </c>
      <c r="O46">
        <v>5.5570829071786988E-2</v>
      </c>
      <c r="P46">
        <v>6.8386422759502186E-2</v>
      </c>
      <c r="Q46">
        <v>8.6673601534802788E-2</v>
      </c>
      <c r="R46">
        <v>5.9317378485825467E-2</v>
      </c>
      <c r="S46">
        <v>6.0189681460157282E-2</v>
      </c>
      <c r="T46">
        <v>7.0773318154731701E-2</v>
      </c>
      <c r="U46">
        <v>3.9190002554880553E-2</v>
      </c>
      <c r="V46">
        <v>8.3653960763877849E-2</v>
      </c>
      <c r="W46">
        <v>0.14240767480141223</v>
      </c>
      <c r="X46">
        <v>8.5871849363192018E-2</v>
      </c>
      <c r="Y46">
        <v>5.7903122200432713E-2</v>
      </c>
      <c r="Z46">
        <v>5.2585151442770046E-2</v>
      </c>
      <c r="AA46">
        <v>7.4029660288631907E-2</v>
      </c>
      <c r="AB46">
        <v>8.0010869594530395E-2</v>
      </c>
      <c r="AC46">
        <v>6.3508788503747318E-2</v>
      </c>
      <c r="AD46">
        <v>0.15355919650877806</v>
      </c>
      <c r="AE46">
        <v>0.16409740934209788</v>
      </c>
      <c r="AF46">
        <v>5.2987119774979996E-2</v>
      </c>
      <c r="AG46">
        <v>5.8295136251273229E-2</v>
      </c>
    </row>
    <row r="47" spans="1:33" x14ac:dyDescent="0.25">
      <c r="A47" s="1" t="s">
        <v>45</v>
      </c>
      <c r="B47" s="1">
        <v>0.16095636831610546</v>
      </c>
      <c r="C47" s="1">
        <v>3.4532370644098108E-2</v>
      </c>
      <c r="D47" s="1">
        <v>6.7340727027739383E-2</v>
      </c>
      <c r="E47" s="1">
        <v>5.23303130916737E-2</v>
      </c>
      <c r="F47" s="1">
        <v>0.11215204890575854</v>
      </c>
      <c r="G47" s="1">
        <v>6.6957036044477752E-2</v>
      </c>
      <c r="H47" s="1">
        <v>5.2523508184965179E-2</v>
      </c>
      <c r="I47" s="1">
        <v>9.4320812531005355E-2</v>
      </c>
      <c r="J47" s="1">
        <v>0.13990168930355723</v>
      </c>
      <c r="K47" s="1">
        <v>6.8624985587994999E-2</v>
      </c>
      <c r="L47" s="1">
        <v>7.0906092466929083E-2</v>
      </c>
      <c r="M47" s="1">
        <v>0.21832978327624986</v>
      </c>
      <c r="N47" s="1">
        <v>0.15941826470944001</v>
      </c>
      <c r="O47" s="1">
        <v>5.4778358391580816E-2</v>
      </c>
      <c r="P47" s="1">
        <v>0.11302541926561582</v>
      </c>
      <c r="Q47" s="1">
        <v>0.1757434229542848</v>
      </c>
      <c r="R47" s="1">
        <v>6.5609008527141952E-2</v>
      </c>
      <c r="S47" s="1">
        <v>7.675568905599861E-2</v>
      </c>
      <c r="T47" s="1">
        <v>6.3879763746550577E-2</v>
      </c>
      <c r="U47" s="1">
        <v>3.1733989043548884E-2</v>
      </c>
      <c r="V47" s="1">
        <v>8.2266816862476069E-2</v>
      </c>
      <c r="W47" s="1">
        <v>8.1460455173989824E-2</v>
      </c>
      <c r="X47" s="1">
        <v>7.7694833469302019E-2</v>
      </c>
      <c r="Y47" s="1">
        <v>7.3636098813228759E-2</v>
      </c>
      <c r="Z47" s="1">
        <v>7.6120441259181215E-2</v>
      </c>
      <c r="AA47" s="1">
        <v>6.5921077464574873E-2</v>
      </c>
      <c r="AB47" s="1">
        <v>8.8544396255109112E-2</v>
      </c>
      <c r="AC47" s="1">
        <v>6.0303593500549715E-2</v>
      </c>
      <c r="AD47" s="1">
        <v>0.15075542965700861</v>
      </c>
      <c r="AE47" s="1">
        <v>0.15477848210411532</v>
      </c>
      <c r="AF47" s="1">
        <v>5.1573694397632416E-2</v>
      </c>
      <c r="AG47" s="1">
        <v>5.5150881681881064E-2</v>
      </c>
    </row>
    <row r="48" spans="1:33" x14ac:dyDescent="0.25">
      <c r="A48" s="1" t="s">
        <v>46</v>
      </c>
      <c r="B48" s="1">
        <v>7.2230877659620565E-2</v>
      </c>
      <c r="C48" s="1">
        <v>2.9719240918092714E-2</v>
      </c>
      <c r="D48" s="1">
        <v>5.2213913200861953E-2</v>
      </c>
      <c r="E48" s="1">
        <v>4.0952694835589651E-2</v>
      </c>
      <c r="F48" s="1">
        <v>7.3141402433546429E-2</v>
      </c>
      <c r="G48" s="1">
        <v>4.5958414714640468E-2</v>
      </c>
      <c r="H48" s="1">
        <v>3.5595391293829291E-2</v>
      </c>
      <c r="I48" s="1">
        <v>0.11808459315806114</v>
      </c>
      <c r="J48" s="1">
        <v>9.1434977445307458E-2</v>
      </c>
      <c r="K48" s="1">
        <v>5.6513939097770638E-2</v>
      </c>
      <c r="L48" s="1">
        <v>5.7370441463548819E-2</v>
      </c>
      <c r="M48" s="1">
        <v>8.1378625170867178E-2</v>
      </c>
      <c r="N48" s="1">
        <v>7.9309065254040897E-2</v>
      </c>
      <c r="O48" s="1">
        <v>4.2760470306517709E-2</v>
      </c>
      <c r="P48" s="1">
        <v>6.732750395949412E-2</v>
      </c>
      <c r="Q48" s="1">
        <v>9.6395639728552515E-2</v>
      </c>
      <c r="R48" s="1">
        <v>4.406505544796422E-2</v>
      </c>
      <c r="S48" s="1">
        <v>4.9222815717748156E-2</v>
      </c>
      <c r="T48" s="1">
        <v>6.0008206226601503E-2</v>
      </c>
      <c r="U48" s="1">
        <v>2.836672325826569E-2</v>
      </c>
      <c r="V48" s="1">
        <v>6.0486965017832586E-2</v>
      </c>
      <c r="W48" s="1">
        <v>6.3063682807458471E-2</v>
      </c>
      <c r="X48" s="1">
        <v>6.8699621392642463E-2</v>
      </c>
      <c r="Y48" s="1">
        <v>4.4563255121318389E-2</v>
      </c>
      <c r="Z48" s="1">
        <v>5.8257101096782241E-2</v>
      </c>
      <c r="AA48" s="1">
        <v>4.6522896579595498E-2</v>
      </c>
      <c r="AB48" s="1">
        <v>7.2800269704923135E-2</v>
      </c>
      <c r="AC48" s="1">
        <v>5.0880719849719168E-2</v>
      </c>
      <c r="AD48" s="1">
        <v>8.5626026123624133E-2</v>
      </c>
      <c r="AE48" s="1">
        <v>0.11995280546479234</v>
      </c>
      <c r="AF48" s="1">
        <v>4.7061401948447747E-2</v>
      </c>
      <c r="AG48" s="1">
        <v>5.3594925361082638E-2</v>
      </c>
    </row>
    <row r="49" spans="1:33" x14ac:dyDescent="0.25">
      <c r="A49" s="1" t="s">
        <v>47</v>
      </c>
      <c r="B49" s="1">
        <v>9.4266046551461424E-2</v>
      </c>
      <c r="C49" s="1">
        <v>3.5114104267309619E-2</v>
      </c>
      <c r="D49" s="1">
        <v>4.5554428046189706E-2</v>
      </c>
      <c r="E49" s="1">
        <v>3.779473706735105E-2</v>
      </c>
      <c r="F49" s="1">
        <v>5.8288161285210575E-2</v>
      </c>
      <c r="G49" s="1">
        <v>3.3659412065775947E-2</v>
      </c>
      <c r="H49" s="1">
        <v>3.8761168950808576E-2</v>
      </c>
      <c r="I49" s="1">
        <v>8.8033848740631568E-2</v>
      </c>
      <c r="J49" s="1">
        <v>7.0110004346034885E-2</v>
      </c>
      <c r="K49" s="1">
        <v>5.3207867783331649E-2</v>
      </c>
      <c r="L49" s="1">
        <v>4.5897783204952428E-2</v>
      </c>
      <c r="M49" s="1">
        <v>6.4476849383913015E-2</v>
      </c>
      <c r="N49" s="1">
        <v>9.1169383249038088E-2</v>
      </c>
      <c r="O49" s="1">
        <v>3.6146977578711867E-2</v>
      </c>
      <c r="P49" s="1">
        <v>6.5939606802746284E-2</v>
      </c>
      <c r="Q49" s="1">
        <v>0.10878942340899318</v>
      </c>
      <c r="R49" s="1">
        <v>4.2619209704556502E-2</v>
      </c>
      <c r="S49" s="1">
        <v>4.7004050010670748E-2</v>
      </c>
      <c r="T49" s="1">
        <v>4.8749496053972323E-2</v>
      </c>
      <c r="U49" s="1">
        <v>3.1401125060275412E-2</v>
      </c>
      <c r="V49" s="1">
        <v>7.6040914285261496E-2</v>
      </c>
      <c r="W49" s="1">
        <v>5.3144838953676922E-2</v>
      </c>
      <c r="X49" s="1">
        <v>7.5517114343462033E-2</v>
      </c>
      <c r="Y49" s="1">
        <v>4.8018343849916108E-2</v>
      </c>
      <c r="Z49" s="1">
        <v>4.4869248982276629E-2</v>
      </c>
      <c r="AA49" s="1">
        <v>4.4100066166375351E-2</v>
      </c>
      <c r="AB49" s="1">
        <v>5.9060566321518904E-2</v>
      </c>
      <c r="AC49" s="1">
        <v>4.9788000205151242E-2</v>
      </c>
      <c r="AD49" s="1">
        <v>0.10467199608901744</v>
      </c>
      <c r="AE49" s="1">
        <v>0.1126476818560944</v>
      </c>
      <c r="AF49" s="1">
        <v>4.1425570991192318E-2</v>
      </c>
      <c r="AG49" s="1">
        <v>5.0246406473716532E-2</v>
      </c>
    </row>
    <row r="50" spans="1:33" x14ac:dyDescent="0.25">
      <c r="A50" s="1" t="s">
        <v>48</v>
      </c>
      <c r="B50" s="1">
        <v>0.12468791063379792</v>
      </c>
      <c r="C50" s="1">
        <v>3.8034496857169822E-2</v>
      </c>
      <c r="D50" s="1">
        <v>5.5084759803955753E-2</v>
      </c>
      <c r="E50" s="1">
        <v>4.310528427020921E-2</v>
      </c>
      <c r="F50" s="1">
        <v>8.1394909852801609E-2</v>
      </c>
      <c r="G50" s="1">
        <v>4.5372541984755085E-2</v>
      </c>
      <c r="H50" s="1">
        <v>4.7949772608424403E-2</v>
      </c>
      <c r="I50" s="1">
        <v>9.8661623967653059E-2</v>
      </c>
      <c r="J50" s="1">
        <v>5.8870044230510295E-2</v>
      </c>
      <c r="K50" s="1">
        <v>4.0154737336918371E-2</v>
      </c>
      <c r="L50" s="1">
        <v>3.7941721460788023E-2</v>
      </c>
      <c r="M50" s="1">
        <v>9.1972794044669057E-2</v>
      </c>
      <c r="N50" s="1">
        <v>7.701743986417238E-2</v>
      </c>
      <c r="O50" s="1">
        <v>4.0321141672905597E-2</v>
      </c>
      <c r="P50" s="1">
        <v>4.2044651651645046E-2</v>
      </c>
      <c r="Q50" s="1">
        <v>8.2839262501658475E-2</v>
      </c>
      <c r="R50" s="1">
        <v>3.6806852566546082E-2</v>
      </c>
      <c r="S50" s="1">
        <v>6.7729470161581845E-2</v>
      </c>
      <c r="T50" s="1">
        <v>4.0746687576781584E-2</v>
      </c>
      <c r="U50" s="1">
        <v>4.1278040913345582E-2</v>
      </c>
      <c r="V50" s="1">
        <v>6.4599415686621531E-2</v>
      </c>
      <c r="W50" s="1">
        <v>3.775189934175293E-2</v>
      </c>
      <c r="X50" s="1">
        <v>8.4950001129282041E-2</v>
      </c>
      <c r="Y50" s="1">
        <v>3.8798099952086364E-2</v>
      </c>
      <c r="Z50" s="1">
        <v>4.9662834916946071E-2</v>
      </c>
      <c r="AA50" s="1">
        <v>4.5223536579019903E-2</v>
      </c>
      <c r="AB50" s="1">
        <v>5.9621005865199327E-2</v>
      </c>
      <c r="AC50" s="1">
        <v>3.3546563988217787E-2</v>
      </c>
      <c r="AD50" s="1">
        <v>8.1435528221879563E-2</v>
      </c>
      <c r="AE50" s="1">
        <v>0.14068358611279685</v>
      </c>
      <c r="AF50" s="1">
        <v>3.5140444938783447E-2</v>
      </c>
      <c r="AG50" s="1">
        <v>4.9673954694307861E-2</v>
      </c>
    </row>
    <row r="51" spans="1:33" x14ac:dyDescent="0.25">
      <c r="A51" s="1" t="s">
        <v>49</v>
      </c>
      <c r="B51" s="1">
        <v>9.6742489813449017E-2</v>
      </c>
      <c r="C51" s="1">
        <v>5.1657464696722825E-2</v>
      </c>
      <c r="D51" s="1">
        <v>6.3006614698624924E-2</v>
      </c>
      <c r="E51" s="1">
        <v>4.8919966368385782E-2</v>
      </c>
      <c r="F51" s="1">
        <v>8.4097159660528761E-2</v>
      </c>
      <c r="G51" s="1">
        <v>4.7127151715545483E-2</v>
      </c>
      <c r="H51" s="1">
        <v>3.7516646575344349E-2</v>
      </c>
      <c r="I51" s="1">
        <v>0.13485797985957806</v>
      </c>
      <c r="J51" s="1">
        <v>6.8741408982083127E-2</v>
      </c>
      <c r="K51" s="1">
        <v>5.0742874707551677E-2</v>
      </c>
      <c r="L51" s="1">
        <v>4.7651581156657637E-2</v>
      </c>
      <c r="M51" s="1">
        <v>6.8291458137331895E-2</v>
      </c>
      <c r="N51" s="1">
        <v>8.0971667595206895E-2</v>
      </c>
      <c r="O51" s="1">
        <v>5.369942693555959E-2</v>
      </c>
      <c r="P51" s="1">
        <v>6.3469896232312584E-2</v>
      </c>
      <c r="Q51" s="1">
        <v>7.5098630525453319E-2</v>
      </c>
      <c r="R51" s="1">
        <v>4.2840576046546383E-2</v>
      </c>
      <c r="S51" s="1">
        <v>7.8710293703240647E-2</v>
      </c>
      <c r="T51" s="1">
        <v>5.2324528865984363E-2</v>
      </c>
      <c r="U51" s="1">
        <v>4.9202273125254825E-2</v>
      </c>
      <c r="V51" s="1">
        <v>8.2320452647194495E-2</v>
      </c>
      <c r="W51" s="1">
        <v>3.8725704336230356E-2</v>
      </c>
      <c r="X51" s="1">
        <v>8.7577812909321803E-2</v>
      </c>
      <c r="Y51" s="1">
        <v>4.222000519101083E-2</v>
      </c>
      <c r="Z51" s="1">
        <v>5.880858714946862E-2</v>
      </c>
      <c r="AA51" s="1">
        <v>5.0540122078665241E-2</v>
      </c>
      <c r="AB51" s="1">
        <v>6.160041013128463E-2</v>
      </c>
      <c r="AC51" s="1">
        <v>4.2236153589633861E-2</v>
      </c>
      <c r="AD51" s="1">
        <v>8.2414399167115834E-2</v>
      </c>
      <c r="AE51" s="1">
        <v>0.11659752784822965</v>
      </c>
      <c r="AF51" s="1">
        <v>4.1403473924687427E-2</v>
      </c>
      <c r="AG51" s="1">
        <v>5.4912375453144924E-2</v>
      </c>
    </row>
    <row r="52" spans="1:33" x14ac:dyDescent="0.25">
      <c r="A52" s="1" t="s">
        <v>50</v>
      </c>
      <c r="B52" s="1">
        <v>6.8598931937584498E-2</v>
      </c>
      <c r="C52" s="1">
        <v>4.1744304053829825E-2</v>
      </c>
      <c r="D52" s="1">
        <v>6.1172154710719157E-2</v>
      </c>
      <c r="E52" s="1">
        <v>3.660565938418478E-2</v>
      </c>
      <c r="F52" s="1">
        <v>7.0225225651896123E-2</v>
      </c>
      <c r="G52" s="1">
        <v>4.8445806654586143E-2</v>
      </c>
      <c r="H52" s="1">
        <v>4.2746985008714988E-2</v>
      </c>
      <c r="I52" s="1">
        <v>0.10205734724637398</v>
      </c>
      <c r="J52" s="1">
        <v>7.0333277959387902E-2</v>
      </c>
      <c r="K52" s="1">
        <v>5.102261990162555E-2</v>
      </c>
      <c r="L52" s="1">
        <v>5.0052086203603331E-2</v>
      </c>
      <c r="M52" s="1">
        <v>7.9084944799736046E-2</v>
      </c>
      <c r="N52" s="1">
        <v>0.12058701873559538</v>
      </c>
      <c r="O52" s="1">
        <v>4.5241642644653787E-2</v>
      </c>
      <c r="P52" s="1">
        <v>5.8176727811348999E-2</v>
      </c>
      <c r="Q52" s="1">
        <v>8.3005671756842564E-2</v>
      </c>
      <c r="R52" s="1">
        <v>3.7101125696964221E-2</v>
      </c>
      <c r="S52" s="1">
        <v>6.0502049771894398E-2</v>
      </c>
      <c r="T52" s="1">
        <v>4.5053587089559706E-2</v>
      </c>
      <c r="U52" s="1">
        <v>3.4441254830917679E-2</v>
      </c>
      <c r="V52" s="1">
        <v>7.8183825570382795E-2</v>
      </c>
      <c r="W52" s="1">
        <v>5.413928335257389E-2</v>
      </c>
      <c r="X52" s="1">
        <v>7.5698425183259047E-2</v>
      </c>
      <c r="Y52" s="1">
        <v>4.7352709905382005E-2</v>
      </c>
      <c r="Z52" s="1">
        <v>5.3951027308446142E-2</v>
      </c>
      <c r="AA52" s="1">
        <v>4.5481762722129157E-2</v>
      </c>
      <c r="AB52" s="1">
        <v>5.2330551338629676E-2</v>
      </c>
      <c r="AC52" s="1">
        <v>3.951540950444854E-2</v>
      </c>
      <c r="AD52" s="1">
        <v>7.5274618804390389E-2</v>
      </c>
      <c r="AE52" s="1">
        <v>9.7395113257424365E-2</v>
      </c>
      <c r="AF52" s="1">
        <v>3.8435713971008707E-2</v>
      </c>
      <c r="AG52" s="1">
        <v>4.3406099398986361E-2</v>
      </c>
    </row>
    <row r="53" spans="1:33" x14ac:dyDescent="0.25">
      <c r="A53" s="1" t="s">
        <v>51</v>
      </c>
      <c r="B53" s="1">
        <v>8.9680137656510589E-2</v>
      </c>
      <c r="C53" s="1">
        <v>5.9246861158431752E-2</v>
      </c>
      <c r="D53" s="1">
        <v>5.7310481215040482E-2</v>
      </c>
      <c r="E53" s="1">
        <v>3.9279980791052389E-2</v>
      </c>
      <c r="F53" s="1">
        <v>9.1209180056741085E-2</v>
      </c>
      <c r="G53" s="1">
        <v>6.7467128978094648E-2</v>
      </c>
      <c r="H53" s="1">
        <v>5.9099542249260131E-2</v>
      </c>
      <c r="I53" s="1">
        <v>6.6180348277931858E-2</v>
      </c>
      <c r="J53" s="1">
        <v>6.9345466696700317E-2</v>
      </c>
      <c r="K53" s="1">
        <v>5.486259244772073E-2</v>
      </c>
      <c r="L53" s="1">
        <v>4.7053533364552445E-2</v>
      </c>
      <c r="M53" s="1">
        <v>9.4076710483333187E-2</v>
      </c>
      <c r="N53" s="1">
        <v>7.0761551841089454E-2</v>
      </c>
      <c r="O53" s="1">
        <v>5.3132140559763362E-2</v>
      </c>
      <c r="P53" s="1">
        <v>7.722260925277262E-2</v>
      </c>
      <c r="Q53" s="1">
        <v>9.681734398227379E-2</v>
      </c>
      <c r="R53" s="1">
        <v>2.6676359283740531E-2</v>
      </c>
      <c r="S53" s="1">
        <v>7.4752976280690206E-2</v>
      </c>
      <c r="T53" s="1">
        <v>5.1225629050665633E-2</v>
      </c>
      <c r="U53" s="1">
        <v>4.8608590302165855E-2</v>
      </c>
      <c r="V53" s="1">
        <v>0.12779350901508368</v>
      </c>
      <c r="W53" s="1">
        <v>9.8832501899909456E-2</v>
      </c>
      <c r="X53" s="1">
        <v>6.1872530184045031E-2</v>
      </c>
      <c r="Y53" s="1">
        <v>5.6158811382368404E-2</v>
      </c>
      <c r="Z53" s="1">
        <v>9.4382487139279866E-2</v>
      </c>
      <c r="AA53" s="1">
        <v>4.7177629951919944E-2</v>
      </c>
      <c r="AB53" s="1">
        <v>5.6025724476107153E-2</v>
      </c>
      <c r="AC53" s="1">
        <v>5.3884418720693626E-2</v>
      </c>
      <c r="AD53" s="1">
        <v>6.7193266238060961E-2</v>
      </c>
      <c r="AE53" s="1">
        <v>0.13066895560415065</v>
      </c>
      <c r="AF53" s="1">
        <v>5.2776001438315803E-2</v>
      </c>
      <c r="AG53" s="1">
        <v>5.3514214210144719E-2</v>
      </c>
    </row>
    <row r="54" spans="1:33" x14ac:dyDescent="0.25">
      <c r="A54" s="1" t="s">
        <v>52</v>
      </c>
      <c r="B54" s="1">
        <v>6.1353702804715485E-2</v>
      </c>
      <c r="C54" s="1">
        <v>5.1734459835238999E-2</v>
      </c>
      <c r="D54" s="1">
        <v>6.1441801327117539E-2</v>
      </c>
      <c r="E54" s="1">
        <v>3.9559563192844822E-2</v>
      </c>
      <c r="F54" s="1">
        <v>9.5895811828003247E-2</v>
      </c>
      <c r="G54" s="1">
        <v>5.5362290300861733E-2</v>
      </c>
      <c r="H54" s="1">
        <v>4.6890899275056477E-2</v>
      </c>
      <c r="I54" s="1">
        <v>7.0987497095025401E-2</v>
      </c>
      <c r="J54" s="1">
        <v>5.9613094172197303E-2</v>
      </c>
      <c r="K54" s="1">
        <v>5.1337813324654605E-2</v>
      </c>
      <c r="L54" s="1">
        <v>5.4554877552396283E-2</v>
      </c>
      <c r="M54" s="1">
        <v>6.7015780825473548E-2</v>
      </c>
      <c r="N54" s="1">
        <v>8.9749464953162994E-2</v>
      </c>
      <c r="O54" s="1">
        <v>5.2308832887154891E-2</v>
      </c>
      <c r="P54" s="1">
        <v>0.10633027674438614</v>
      </c>
      <c r="Q54" s="1">
        <v>9.8221572390381151E-2</v>
      </c>
      <c r="R54" s="1">
        <v>3.0728072008156065E-2</v>
      </c>
      <c r="S54" s="1">
        <v>8.1779750694172176E-2</v>
      </c>
      <c r="T54" s="1">
        <v>5.1567745062301898E-2</v>
      </c>
      <c r="U54" s="1">
        <v>4.0139336475245813E-2</v>
      </c>
      <c r="V54" s="1">
        <v>8.6525233927952125E-2</v>
      </c>
      <c r="W54" s="1">
        <v>8.1501005629339984E-2</v>
      </c>
      <c r="X54" s="1">
        <v>5.4614136556479183E-2</v>
      </c>
      <c r="Y54" s="1">
        <v>3.8946828117398476E-2</v>
      </c>
      <c r="Z54" s="1">
        <v>0.11242550065163388</v>
      </c>
      <c r="AA54" s="1">
        <v>4.4139064962814417E-2</v>
      </c>
      <c r="AB54" s="1">
        <v>5.5282790882759301E-2</v>
      </c>
      <c r="AC54" s="1">
        <v>4.1025383348505431E-2</v>
      </c>
      <c r="AD54" s="1">
        <v>8.4293144725707467E-2</v>
      </c>
      <c r="AE54" s="1">
        <v>0.14156085056542564</v>
      </c>
      <c r="AF54" s="1">
        <v>4.7889866934055531E-2</v>
      </c>
      <c r="AG54" s="1">
        <v>4.5540815846529067E-2</v>
      </c>
    </row>
    <row r="55" spans="1:33" x14ac:dyDescent="0.25">
      <c r="A55" s="1" t="s">
        <v>53</v>
      </c>
      <c r="B55" s="1">
        <v>0.10553916753731162</v>
      </c>
      <c r="C55" s="1">
        <v>8.2113826044719326E-2</v>
      </c>
      <c r="D55" s="1">
        <v>0.12347225188493537</v>
      </c>
      <c r="E55" s="1">
        <v>9.0057881723236685E-2</v>
      </c>
      <c r="F55" s="1">
        <v>0.13348980736282645</v>
      </c>
      <c r="G55" s="1">
        <v>7.6709051893756444E-2</v>
      </c>
      <c r="H55" s="1">
        <v>6.4376596026026842E-2</v>
      </c>
      <c r="I55" s="1">
        <v>0.12724627478932996</v>
      </c>
      <c r="J55" s="1">
        <v>0.12852438811425473</v>
      </c>
      <c r="K55" s="1">
        <v>9.9505980024631346E-2</v>
      </c>
      <c r="L55" s="1">
        <v>9.5296994799917392E-2</v>
      </c>
      <c r="M55" s="1">
        <v>0.21362901360859388</v>
      </c>
      <c r="N55" s="1">
        <v>0.15589785296842007</v>
      </c>
      <c r="O55" s="1">
        <v>9.0126804937665381E-2</v>
      </c>
      <c r="P55" s="1">
        <v>0.10961498533263382</v>
      </c>
      <c r="Q55" s="1">
        <v>0.1164495868622875</v>
      </c>
      <c r="R55" s="1">
        <v>4.2253069722189743E-2</v>
      </c>
      <c r="S55" s="1">
        <v>0.12982329592786135</v>
      </c>
      <c r="T55" s="1">
        <v>9.5866236005897831E-2</v>
      </c>
      <c r="U55" s="1">
        <v>5.1530631260381543E-2</v>
      </c>
      <c r="V55" s="1">
        <v>0.18953859419423191</v>
      </c>
      <c r="W55" s="1">
        <v>5.3067637265618528E-2</v>
      </c>
      <c r="X55" s="1">
        <v>0.11778339018873739</v>
      </c>
      <c r="Y55" s="1">
        <v>9.2918578262529486E-2</v>
      </c>
      <c r="Z55" s="1">
        <v>0.15524100116109732</v>
      </c>
      <c r="AA55" s="1">
        <v>8.3861666104127583E-2</v>
      </c>
      <c r="AB55" s="1">
        <v>0.14746782583612389</v>
      </c>
      <c r="AC55" s="1">
        <v>8.5895585120445012E-2</v>
      </c>
      <c r="AD55" s="1">
        <v>0.110134431535795</v>
      </c>
      <c r="AE55" s="1">
        <v>0.19448989520238244</v>
      </c>
      <c r="AF55" s="1">
        <v>9.2817441337626705E-2</v>
      </c>
      <c r="AG55" s="1">
        <v>6.4823852484231753E-2</v>
      </c>
    </row>
    <row r="56" spans="1:33" x14ac:dyDescent="0.25">
      <c r="A56" s="1" t="s">
        <v>54</v>
      </c>
      <c r="B56" s="1">
        <v>7.4286936080553409E-2</v>
      </c>
      <c r="C56" s="1">
        <v>6.7851451557280215E-2</v>
      </c>
      <c r="D56" s="1">
        <v>5.7945669965540743E-2</v>
      </c>
      <c r="E56" s="1">
        <v>5.6496631151197199E-2</v>
      </c>
      <c r="F56" s="1">
        <v>9.6178035759711136E-2</v>
      </c>
      <c r="G56" s="1">
        <v>5.6873924850658432E-2</v>
      </c>
      <c r="H56" s="1">
        <v>3.7721018251791222E-2</v>
      </c>
      <c r="I56" s="1">
        <v>0.10278290089076628</v>
      </c>
      <c r="J56" s="1">
        <v>7.9322984537815111E-2</v>
      </c>
      <c r="K56" s="1">
        <v>6.3725376407859705E-2</v>
      </c>
      <c r="L56" s="1">
        <v>6.14090710864372E-2</v>
      </c>
      <c r="M56" s="1">
        <v>0.10299935030042535</v>
      </c>
      <c r="N56" s="1">
        <v>7.7228083340125764E-2</v>
      </c>
      <c r="O56" s="1">
        <v>5.3013557382252191E-2</v>
      </c>
      <c r="P56" s="1">
        <v>8.915555778330414E-2</v>
      </c>
      <c r="Q56" s="1">
        <v>7.9930887821229979E-2</v>
      </c>
      <c r="R56" s="1">
        <v>3.3356721353904911E-2</v>
      </c>
      <c r="S56" s="1">
        <v>0.10345619717393237</v>
      </c>
      <c r="T56" s="1">
        <v>6.2919691711130848E-2</v>
      </c>
      <c r="U56" s="1">
        <v>4.0258419407100413E-2</v>
      </c>
      <c r="V56" s="1">
        <v>0.11096609380782679</v>
      </c>
      <c r="W56" s="1">
        <v>3.0885027108657145E-2</v>
      </c>
      <c r="X56" s="1">
        <v>8.0830237415780673E-2</v>
      </c>
      <c r="Y56" s="1">
        <v>5.6904094838992031E-2</v>
      </c>
      <c r="Z56" s="1">
        <v>9.682765884337434E-2</v>
      </c>
      <c r="AA56" s="1">
        <v>6.1080193393197889E-2</v>
      </c>
      <c r="AB56" s="1">
        <v>8.363813388468086E-2</v>
      </c>
      <c r="AC56" s="1">
        <v>5.5274548413820637E-2</v>
      </c>
      <c r="AD56" s="1">
        <v>8.2553610739918182E-2</v>
      </c>
      <c r="AE56" s="1">
        <v>0.12870080662180164</v>
      </c>
      <c r="AF56" s="1">
        <v>5.8509509022313576E-2</v>
      </c>
      <c r="AG56" s="1">
        <v>5.023864753177102E-2</v>
      </c>
    </row>
    <row r="57" spans="1:33" x14ac:dyDescent="0.25">
      <c r="A57" s="1" t="s">
        <v>55</v>
      </c>
      <c r="B57" s="1">
        <v>5.7185925033451046E-2</v>
      </c>
      <c r="C57" s="1">
        <v>5.1844428403058002E-2</v>
      </c>
      <c r="D57" s="1">
        <v>5.7691095934132942E-2</v>
      </c>
      <c r="E57" s="1">
        <v>4.2757775382934377E-2</v>
      </c>
      <c r="F57" s="1">
        <v>6.8889992127761049E-2</v>
      </c>
      <c r="G57" s="1">
        <v>5.7926555342377409E-2</v>
      </c>
      <c r="H57" s="1">
        <v>4.2893872292481539E-2</v>
      </c>
      <c r="I57" s="1">
        <v>0.11410161770314259</v>
      </c>
      <c r="J57" s="1">
        <v>5.9837767594464658E-2</v>
      </c>
      <c r="K57" s="1">
        <v>4.5799099533532277E-2</v>
      </c>
      <c r="L57" s="1">
        <v>4.2268749977142014E-2</v>
      </c>
      <c r="M57" s="1">
        <v>8.4101740092835414E-2</v>
      </c>
      <c r="N57" s="1">
        <v>7.1641051601432235E-2</v>
      </c>
      <c r="O57" s="1">
        <v>3.9795720431546319E-2</v>
      </c>
      <c r="P57" s="1">
        <v>6.4958123701649023E-2</v>
      </c>
      <c r="Q57" s="1">
        <v>5.72529282426694E-2</v>
      </c>
      <c r="R57" s="1">
        <v>5.1646252621293347E-2</v>
      </c>
      <c r="S57" s="1">
        <v>6.7811352975661293E-2</v>
      </c>
      <c r="T57" s="1">
        <v>4.5604142289978264E-2</v>
      </c>
      <c r="U57" s="1">
        <v>3.0328375725681415E-2</v>
      </c>
      <c r="V57" s="1">
        <v>8.6937661424735344E-2</v>
      </c>
      <c r="W57" s="1">
        <v>3.3498015740011176E-2</v>
      </c>
      <c r="X57" s="1">
        <v>6.4622113585353316E-2</v>
      </c>
      <c r="Y57" s="1">
        <v>5.7059782278468953E-2</v>
      </c>
      <c r="Z57" s="1">
        <v>6.8621565164256784E-2</v>
      </c>
      <c r="AA57" s="1">
        <v>5.343514257303289E-2</v>
      </c>
      <c r="AB57" s="1">
        <v>6.8807234686884863E-2</v>
      </c>
      <c r="AC57" s="1">
        <v>4.3662654567900645E-2</v>
      </c>
      <c r="AD57" s="1">
        <v>0.22239079276501178</v>
      </c>
      <c r="AE57" s="1">
        <v>0.10901128061874406</v>
      </c>
      <c r="AF57" s="1">
        <v>3.8819403911705186E-2</v>
      </c>
      <c r="AG57" s="1">
        <v>3.7000123955191033E-2</v>
      </c>
    </row>
    <row r="58" spans="1:33" x14ac:dyDescent="0.25">
      <c r="A58" s="1" t="s">
        <v>56</v>
      </c>
      <c r="B58" s="1">
        <v>0.11610166986649258</v>
      </c>
      <c r="C58" s="1">
        <v>6.9535138582002429E-2</v>
      </c>
      <c r="D58" s="1">
        <v>8.5321916928617694E-2</v>
      </c>
      <c r="E58" s="1">
        <v>6.9298485820620551E-2</v>
      </c>
      <c r="F58" s="1">
        <v>0.11853370714580576</v>
      </c>
      <c r="G58" s="1">
        <v>5.9703606712400027E-2</v>
      </c>
      <c r="H58" s="1">
        <v>8.4980786733428584E-2</v>
      </c>
      <c r="I58" s="1">
        <v>0.18433033051529824</v>
      </c>
      <c r="J58" s="1">
        <v>8.337087114658559E-2</v>
      </c>
      <c r="K58" s="1">
        <v>6.8210517693238423E-2</v>
      </c>
      <c r="L58" s="1">
        <v>6.9663655740865513E-2</v>
      </c>
      <c r="M58" s="1">
        <v>0.11758213367047786</v>
      </c>
      <c r="N58" s="1">
        <v>9.8570290695165971E-2</v>
      </c>
      <c r="O58" s="1">
        <v>6.6872680634938175E-2</v>
      </c>
      <c r="P58" s="1">
        <v>8.3643503416415785E-2</v>
      </c>
      <c r="Q58" s="1">
        <v>8.0439082014789304E-2</v>
      </c>
      <c r="R58" s="1">
        <v>9.8709370717381867E-2</v>
      </c>
      <c r="S58" s="1">
        <v>9.1358629617957848E-2</v>
      </c>
      <c r="T58" s="1">
        <v>6.9740825102796125E-2</v>
      </c>
      <c r="U58" s="1">
        <v>4.0832009959733677E-2</v>
      </c>
      <c r="V58" s="1">
        <v>9.7938244450965661E-2</v>
      </c>
      <c r="W58" s="1">
        <v>3.8101465131734812E-2</v>
      </c>
      <c r="X58" s="1">
        <v>0.13584142362025381</v>
      </c>
      <c r="Y58" s="1">
        <v>9.2818549647250156E-2</v>
      </c>
      <c r="Z58" s="1">
        <v>9.2638374200368509E-2</v>
      </c>
      <c r="AA58" s="1">
        <v>7.4974603831381201E-2</v>
      </c>
      <c r="AB58" s="1">
        <v>9.1593565672904345E-2</v>
      </c>
      <c r="AC58" s="1">
        <v>6.8582241860895399E-2</v>
      </c>
      <c r="AD58" s="1">
        <v>8.8867230894317209E-2</v>
      </c>
      <c r="AE58" s="1">
        <v>0.1216567483890526</v>
      </c>
      <c r="AF58" s="1">
        <v>6.7616993418050261E-2</v>
      </c>
      <c r="AG58" s="1">
        <v>5.9043888355419925E-2</v>
      </c>
    </row>
    <row r="59" spans="1:33" x14ac:dyDescent="0.25">
      <c r="A59" s="1" t="s">
        <v>57</v>
      </c>
      <c r="B59" s="1">
        <v>5.7881351106126799E-2</v>
      </c>
      <c r="C59" s="1">
        <v>6.3156292797266506E-2</v>
      </c>
      <c r="D59" s="1">
        <v>5.4190892416233788E-2</v>
      </c>
      <c r="E59" s="1">
        <v>5.2560416530049663E-2</v>
      </c>
      <c r="F59" s="1">
        <v>8.1711467886968051E-2</v>
      </c>
      <c r="G59" s="1">
        <v>5.6093603316440727E-2</v>
      </c>
      <c r="H59" s="1">
        <v>6.6694228802853597E-2</v>
      </c>
      <c r="I59" s="1">
        <v>0.18479295487655767</v>
      </c>
      <c r="J59" s="1">
        <v>6.6647892666805486E-2</v>
      </c>
      <c r="K59" s="1">
        <v>5.1217591094983222E-2</v>
      </c>
      <c r="L59" s="1">
        <v>6.1589788489852165E-2</v>
      </c>
      <c r="M59" s="1">
        <v>8.6518950010602794E-2</v>
      </c>
      <c r="N59" s="1">
        <v>8.0334535893224007E-2</v>
      </c>
      <c r="O59" s="1">
        <v>5.2088682284201812E-2</v>
      </c>
      <c r="P59" s="1">
        <v>6.2418276522597751E-2</v>
      </c>
      <c r="Q59" s="1">
        <v>6.5028261137515739E-2</v>
      </c>
      <c r="R59" s="1">
        <v>5.3594771449219057E-2</v>
      </c>
      <c r="S59" s="1">
        <v>6.6400524349602114E-2</v>
      </c>
      <c r="T59" s="1">
        <v>4.906868361233889E-2</v>
      </c>
      <c r="U59" s="1">
        <v>4.1149318234136076E-2</v>
      </c>
      <c r="V59" s="1">
        <v>7.8363076036242416E-2</v>
      </c>
      <c r="W59" s="1">
        <v>0.13318492843449234</v>
      </c>
      <c r="X59" s="1">
        <v>7.767950340479983E-2</v>
      </c>
      <c r="Y59" s="1">
        <v>6.8048706393599431E-2</v>
      </c>
      <c r="Z59" s="1">
        <v>6.6272168836984988E-2</v>
      </c>
      <c r="AA59" s="1">
        <v>6.6686868446280176E-2</v>
      </c>
      <c r="AB59" s="1">
        <v>8.0720536505244564E-2</v>
      </c>
      <c r="AC59" s="1">
        <v>4.9397969580505734E-2</v>
      </c>
      <c r="AD59" s="1">
        <v>8.0194663820311124E-2</v>
      </c>
      <c r="AE59" s="1">
        <v>0.10476156642847319</v>
      </c>
      <c r="AF59" s="1">
        <v>4.8207320608139301E-2</v>
      </c>
      <c r="AG59" s="1">
        <v>5.1053992399611399E-2</v>
      </c>
    </row>
    <row r="60" spans="1:33" x14ac:dyDescent="0.25">
      <c r="A60" s="1" t="s">
        <v>58</v>
      </c>
      <c r="B60" s="1">
        <v>0.14324043912101483</v>
      </c>
      <c r="C60" s="1">
        <v>0.10801418429229663</v>
      </c>
      <c r="D60" s="1">
        <v>0.11380760623457055</v>
      </c>
      <c r="E60" s="1">
        <v>9.322214415764607E-2</v>
      </c>
      <c r="F60" s="1">
        <v>0.13214429939021671</v>
      </c>
      <c r="G60" s="1">
        <v>7.8160266883578189E-2</v>
      </c>
      <c r="H60" s="1">
        <v>8.4286551100604304E-2</v>
      </c>
      <c r="I60" s="1">
        <v>0.16053322583365007</v>
      </c>
      <c r="J60" s="1">
        <v>0.12520320283098466</v>
      </c>
      <c r="K60" s="1">
        <v>0.10192854191825637</v>
      </c>
      <c r="L60" s="1">
        <v>8.9409231248467197E-2</v>
      </c>
      <c r="M60" s="1">
        <v>0.11675626431704082</v>
      </c>
      <c r="N60" s="1">
        <v>0.15964949993310962</v>
      </c>
      <c r="O60" s="1">
        <v>9.2415198878163449E-2</v>
      </c>
      <c r="P60" s="1">
        <v>0.11602511398730185</v>
      </c>
      <c r="Q60" s="1">
        <v>0.15200184543308926</v>
      </c>
      <c r="R60" s="1">
        <v>9.6003689495803624E-2</v>
      </c>
      <c r="S60" s="1">
        <v>0.1000956042559584</v>
      </c>
      <c r="T60" s="1">
        <v>9.7799724013896083E-2</v>
      </c>
      <c r="U60" s="1">
        <v>5.5705255511329092E-2</v>
      </c>
      <c r="V60" s="1">
        <v>0.12234868206644058</v>
      </c>
      <c r="W60" s="1">
        <v>0.12519345012826913</v>
      </c>
      <c r="X60" s="1">
        <v>0.15561494315378238</v>
      </c>
      <c r="Y60" s="1">
        <v>0.12552084283723675</v>
      </c>
      <c r="Z60" s="1">
        <v>0.11052826697513794</v>
      </c>
      <c r="AA60" s="1">
        <v>9.7154708014696056E-2</v>
      </c>
      <c r="AB60" s="1">
        <v>0.12415892703434428</v>
      </c>
      <c r="AC60" s="1">
        <v>8.9068259870804009E-2</v>
      </c>
      <c r="AD60" s="1">
        <v>0.13328675635204659</v>
      </c>
      <c r="AE60" s="1">
        <v>0.17372444771724802</v>
      </c>
      <c r="AF60" s="1">
        <v>0.11769911543963026</v>
      </c>
      <c r="AG60" s="1">
        <v>9.4136812646169243E-2</v>
      </c>
    </row>
    <row r="61" spans="1:33" x14ac:dyDescent="0.25">
      <c r="A61" s="1" t="s">
        <v>59</v>
      </c>
      <c r="B61" s="1">
        <v>7.4583312374641525E-2</v>
      </c>
      <c r="C61" s="1">
        <v>8.8010502176198949E-2</v>
      </c>
      <c r="D61" s="1">
        <v>9.3427596980108288E-2</v>
      </c>
      <c r="E61" s="1">
        <v>9.6111786960206849E-2</v>
      </c>
      <c r="F61" s="1">
        <v>0.12933229878991337</v>
      </c>
      <c r="G61" s="1">
        <v>7.4517311175581691E-2</v>
      </c>
      <c r="H61" s="1">
        <v>8.5923652940567252E-2</v>
      </c>
      <c r="I61" s="1">
        <v>0.16453559671490572</v>
      </c>
      <c r="J61" s="1">
        <v>0.10839419497836879</v>
      </c>
      <c r="K61" s="1">
        <v>7.2774808066428581E-2</v>
      </c>
      <c r="L61" s="1">
        <v>6.6925964802517376E-2</v>
      </c>
      <c r="M61" s="1">
        <v>0.15348713426138522</v>
      </c>
      <c r="N61" s="1">
        <v>0.12211404852028236</v>
      </c>
      <c r="O61" s="1">
        <v>7.1902068405890029E-2</v>
      </c>
      <c r="P61" s="1">
        <v>0.10195447326773022</v>
      </c>
      <c r="Q61" s="1">
        <v>0.13326658402433816</v>
      </c>
      <c r="R61" s="1">
        <v>5.8852780885741876E-2</v>
      </c>
      <c r="S61" s="1">
        <v>0.10783247322079598</v>
      </c>
      <c r="T61" s="1">
        <v>8.0664609206286403E-2</v>
      </c>
      <c r="U61" s="1">
        <v>4.9092505652487912E-2</v>
      </c>
      <c r="V61" s="1">
        <v>0.11424034647639855</v>
      </c>
      <c r="W61" s="1">
        <v>0.11573072728066723</v>
      </c>
      <c r="X61" s="1">
        <v>0.10571841291497344</v>
      </c>
      <c r="Y61" s="1">
        <v>0.10172935157677769</v>
      </c>
      <c r="Z61" s="1">
        <v>9.3167205775857465E-2</v>
      </c>
      <c r="AA61" s="1">
        <v>6.2255803823873433E-2</v>
      </c>
      <c r="AB61" s="1">
        <v>0.10690306584726232</v>
      </c>
      <c r="AC61" s="1">
        <v>7.681063748241955E-2</v>
      </c>
      <c r="AD61" s="1">
        <v>0.12073993160980619</v>
      </c>
      <c r="AE61" s="1">
        <v>0.11757753756013894</v>
      </c>
      <c r="AF61" s="1">
        <v>9.6324818896166148E-2</v>
      </c>
      <c r="AG61" s="1">
        <v>9.559911676704333E-2</v>
      </c>
    </row>
    <row r="62" spans="1:33" x14ac:dyDescent="0.25">
      <c r="A62" s="1" t="s">
        <v>60</v>
      </c>
      <c r="B62" s="1">
        <v>0.10283990789190794</v>
      </c>
      <c r="C62" s="1">
        <v>0.16584144570788875</v>
      </c>
      <c r="D62" s="1">
        <v>0.13034251619035031</v>
      </c>
      <c r="E62" s="1">
        <v>0.14121885174779594</v>
      </c>
      <c r="F62" s="1">
        <v>0.15535798550794863</v>
      </c>
      <c r="G62" s="1">
        <v>0.11480216835562775</v>
      </c>
      <c r="H62" s="1">
        <v>0.11819854136082592</v>
      </c>
      <c r="I62" s="1">
        <v>0.20994086308978191</v>
      </c>
      <c r="J62" s="1">
        <v>0.18797771253711043</v>
      </c>
      <c r="K62" s="1">
        <v>0.14112515543223389</v>
      </c>
      <c r="L62" s="1">
        <v>0.13600833698875833</v>
      </c>
      <c r="M62" s="1">
        <v>0.24589655034198607</v>
      </c>
      <c r="N62" s="1">
        <v>0.1887507733172131</v>
      </c>
      <c r="O62" s="1">
        <v>0.12802919569945603</v>
      </c>
      <c r="P62" s="1">
        <v>0.17426018746133395</v>
      </c>
      <c r="Q62" s="1">
        <v>0.141052856168811</v>
      </c>
      <c r="R62" s="1">
        <v>0.14517116967766427</v>
      </c>
      <c r="S62" s="1">
        <v>0.13099359304273664</v>
      </c>
      <c r="T62" s="1">
        <v>0.14353517458253742</v>
      </c>
      <c r="U62" s="1">
        <v>6.7993355402852437E-2</v>
      </c>
      <c r="V62" s="1">
        <v>0.16259969724628237</v>
      </c>
      <c r="W62" s="1">
        <v>0.10534355281863947</v>
      </c>
      <c r="X62" s="1">
        <v>0.12228719822657415</v>
      </c>
      <c r="Y62" s="1">
        <v>0.14472094092148252</v>
      </c>
      <c r="Z62" s="1">
        <v>0.14331423404939417</v>
      </c>
      <c r="AA62" s="1">
        <v>0.146466846982055</v>
      </c>
      <c r="AB62" s="1">
        <v>0.15576844674959822</v>
      </c>
      <c r="AC62" s="1">
        <v>0.13287277224364144</v>
      </c>
      <c r="AD62" s="1">
        <v>0.12945899812395681</v>
      </c>
      <c r="AE62" s="1">
        <v>0.19392870475223173</v>
      </c>
      <c r="AF62" s="1">
        <v>0.14085344427136601</v>
      </c>
      <c r="AG62" s="1">
        <v>0.1160734736353141</v>
      </c>
    </row>
    <row r="63" spans="1:33" x14ac:dyDescent="0.25">
      <c r="A63" s="1" t="s">
        <v>61</v>
      </c>
      <c r="B63" s="1">
        <v>6.9314655718773321E-2</v>
      </c>
      <c r="C63" s="1">
        <v>9.0397015325846944E-2</v>
      </c>
      <c r="D63" s="1">
        <v>8.5411262330049142E-2</v>
      </c>
      <c r="E63" s="1">
        <v>9.7482626954775692E-2</v>
      </c>
      <c r="F63" s="1">
        <v>0.11817653764015304</v>
      </c>
      <c r="G63" s="1">
        <v>7.5652332292586486E-2</v>
      </c>
      <c r="H63" s="1">
        <v>5.3609071341701967E-2</v>
      </c>
      <c r="I63" s="1">
        <v>0.24212271480732309</v>
      </c>
      <c r="J63" s="1">
        <v>0.12659669206804436</v>
      </c>
      <c r="K63" s="1">
        <v>8.2429432140091602E-2</v>
      </c>
      <c r="L63" s="1">
        <v>7.2875484369001944E-2</v>
      </c>
      <c r="M63" s="1">
        <v>0.12332265259223953</v>
      </c>
      <c r="N63" s="1">
        <v>0.11753052754230481</v>
      </c>
      <c r="O63" s="1">
        <v>7.8213373687245458E-2</v>
      </c>
      <c r="P63" s="1">
        <v>0.11381200836781795</v>
      </c>
      <c r="Q63" s="1">
        <v>8.9317885848413797E-2</v>
      </c>
      <c r="R63" s="1">
        <v>6.0641384089752448E-2</v>
      </c>
      <c r="S63" s="1">
        <v>6.4262392569515048E-2</v>
      </c>
      <c r="T63" s="1">
        <v>8.5574530872496793E-2</v>
      </c>
      <c r="U63" s="1">
        <v>6.3903901543173755E-2</v>
      </c>
      <c r="V63" s="1">
        <v>0.11259330759319595</v>
      </c>
      <c r="W63" s="1">
        <v>5.0909362487268683E-2</v>
      </c>
      <c r="X63" s="1">
        <v>8.1223600561332931E-2</v>
      </c>
      <c r="Y63" s="1">
        <v>7.2162840068012726E-2</v>
      </c>
      <c r="Z63" s="1">
        <v>7.2260758632386901E-2</v>
      </c>
      <c r="AA63" s="1">
        <v>8.6769417002508967E-2</v>
      </c>
      <c r="AB63" s="1">
        <v>0.10629256346266638</v>
      </c>
      <c r="AC63" s="1">
        <v>8.7168301660539863E-2</v>
      </c>
      <c r="AD63" s="1">
        <v>9.4881634060306988E-2</v>
      </c>
      <c r="AE63" s="1">
        <v>0.11156192671100665</v>
      </c>
      <c r="AF63" s="1">
        <v>8.4507780145725853E-2</v>
      </c>
      <c r="AG63" s="1">
        <v>8.5327147501387257E-2</v>
      </c>
    </row>
    <row r="64" spans="1:33" x14ac:dyDescent="0.25">
      <c r="A64" s="1" t="s">
        <v>62</v>
      </c>
      <c r="B64" s="1">
        <v>9.03272703250841E-2</v>
      </c>
      <c r="C64" s="1">
        <v>0.14490832512503046</v>
      </c>
      <c r="D64" s="1">
        <v>0.18763173462410249</v>
      </c>
      <c r="E64" s="1">
        <v>0.19463720580172683</v>
      </c>
      <c r="F64" s="1">
        <v>0.22593184897626767</v>
      </c>
      <c r="G64" s="1">
        <v>0.1614223165066011</v>
      </c>
      <c r="H64" s="1">
        <v>0.10094695150421819</v>
      </c>
      <c r="I64" s="1">
        <v>0.22375024320875456</v>
      </c>
      <c r="J64" s="1">
        <v>0.16872820064031888</v>
      </c>
      <c r="K64" s="1">
        <v>0.15680830451239069</v>
      </c>
      <c r="L64" s="1">
        <v>0.11100095852780376</v>
      </c>
      <c r="M64" s="1">
        <v>0.18802051650556156</v>
      </c>
      <c r="N64" s="1">
        <v>0.15469208479490354</v>
      </c>
      <c r="O64" s="1">
        <v>0.14482921992000419</v>
      </c>
      <c r="P64" s="1">
        <v>0.13517198238654102</v>
      </c>
      <c r="Q64" s="1">
        <v>0.1531655406464171</v>
      </c>
      <c r="R64" s="1">
        <v>8.2683870899850645E-2</v>
      </c>
      <c r="S64" s="1">
        <v>0.12341734187728012</v>
      </c>
      <c r="T64" s="1">
        <v>0.17671637053059464</v>
      </c>
      <c r="U64" s="1">
        <v>8.872146091474957E-2</v>
      </c>
      <c r="V64" s="1">
        <v>0.21531781450926313</v>
      </c>
      <c r="W64" s="1">
        <v>0.10203559415686075</v>
      </c>
      <c r="X64" s="1">
        <v>0.11987298195326464</v>
      </c>
      <c r="Y64" s="1">
        <v>0.11527876038660753</v>
      </c>
      <c r="Z64" s="1">
        <v>0.16634646058884175</v>
      </c>
      <c r="AA64" s="1">
        <v>0.15464104345742236</v>
      </c>
      <c r="AB64" s="1">
        <v>0.18309174157845459</v>
      </c>
      <c r="AC64" s="1">
        <v>0.12120233586263172</v>
      </c>
      <c r="AD64" s="1">
        <v>0.14827108177364279</v>
      </c>
      <c r="AE64" s="1">
        <v>0.20895484816075649</v>
      </c>
      <c r="AF64" s="1">
        <v>0.16396438018630835</v>
      </c>
      <c r="AG64" s="1">
        <v>0.17477598091057786</v>
      </c>
    </row>
    <row r="65" spans="1:33" x14ac:dyDescent="0.25">
      <c r="A65" s="1" t="s">
        <v>63</v>
      </c>
      <c r="B65" s="1">
        <v>0.16270018433373915</v>
      </c>
      <c r="C65" s="1">
        <v>0.24077141721403467</v>
      </c>
      <c r="D65" s="1">
        <v>0.31022322856148654</v>
      </c>
      <c r="E65" s="1">
        <v>0.24351517970438355</v>
      </c>
      <c r="F65" s="1">
        <v>0.32504816529498509</v>
      </c>
      <c r="G65" s="1">
        <v>0.31287076792335966</v>
      </c>
      <c r="H65" s="1">
        <v>0.16992886641198796</v>
      </c>
      <c r="I65" s="1">
        <v>0.22057678324615362</v>
      </c>
      <c r="J65" s="1">
        <v>0.26615743445035328</v>
      </c>
      <c r="K65" s="1">
        <v>0.28008953553861032</v>
      </c>
      <c r="L65" s="1">
        <v>0.29161534851972698</v>
      </c>
      <c r="M65" s="1">
        <v>0.28118332291091191</v>
      </c>
      <c r="N65" s="1">
        <v>0.31089252539737672</v>
      </c>
      <c r="O65" s="1">
        <v>0.27961062669247355</v>
      </c>
      <c r="P65" s="1">
        <v>0.32265831157405134</v>
      </c>
      <c r="Q65" s="1">
        <v>0.31983463920352995</v>
      </c>
      <c r="R65" s="1">
        <v>0.11188787187142668</v>
      </c>
      <c r="S65" s="1">
        <v>0.23339168076373151</v>
      </c>
      <c r="T65" s="1">
        <v>0.29810828057807442</v>
      </c>
      <c r="U65" s="1">
        <v>0.13436779583072642</v>
      </c>
      <c r="V65" s="1">
        <v>0.39327993732607092</v>
      </c>
      <c r="W65" s="1">
        <v>0.18656508807723093</v>
      </c>
      <c r="X65" s="1">
        <v>0.21501077125395332</v>
      </c>
      <c r="Y65" s="1">
        <v>0.23662369822062776</v>
      </c>
      <c r="Z65" s="1">
        <v>0.23405011066005837</v>
      </c>
      <c r="AA65" s="1">
        <v>0.25863749474604458</v>
      </c>
      <c r="AB65" s="1">
        <v>0.29952529704330455</v>
      </c>
      <c r="AC65" s="1">
        <v>0.24528506602508354</v>
      </c>
      <c r="AD65" s="1">
        <v>0.29873349554040002</v>
      </c>
      <c r="AE65" s="1">
        <v>0.27207330204904939</v>
      </c>
      <c r="AF65" s="1">
        <v>0.27780879850703855</v>
      </c>
      <c r="AG65" s="1">
        <v>0.33374306791605191</v>
      </c>
    </row>
    <row r="66" spans="1:33" x14ac:dyDescent="0.25">
      <c r="A66" s="1" t="s">
        <v>64</v>
      </c>
      <c r="B66" s="1">
        <v>0.20640351415373359</v>
      </c>
      <c r="C66" s="1">
        <v>0.12007426561116409</v>
      </c>
      <c r="D66" s="1">
        <v>0.17540633577594433</v>
      </c>
      <c r="E66" s="1">
        <v>0.16085712045603143</v>
      </c>
      <c r="F66" s="1">
        <v>0.16729360195443777</v>
      </c>
      <c r="G66" s="1">
        <v>0.17041912771413989</v>
      </c>
      <c r="H66" s="1">
        <v>7.4353180044180636E-2</v>
      </c>
      <c r="I66" s="1">
        <v>0.16305556957137579</v>
      </c>
      <c r="J66" s="1">
        <v>0.19096760826410128</v>
      </c>
      <c r="K66" s="1">
        <v>0.15409369307745566</v>
      </c>
      <c r="L66" s="1">
        <v>0.15525609278351313</v>
      </c>
      <c r="M66" s="1">
        <v>0.16563139888105727</v>
      </c>
      <c r="N66" s="1">
        <v>0.12998159862497344</v>
      </c>
      <c r="O66" s="1">
        <v>0.18793061516933607</v>
      </c>
      <c r="P66" s="1">
        <v>0.15111788150181107</v>
      </c>
      <c r="Q66" s="1">
        <v>0.17632547984020075</v>
      </c>
      <c r="R66" s="1">
        <v>7.0935233160871664E-2</v>
      </c>
      <c r="S66" s="1">
        <v>0.14837776042411868</v>
      </c>
      <c r="T66" s="1">
        <v>0.18242123815424299</v>
      </c>
      <c r="U66" s="1">
        <v>7.4806279025756206E-2</v>
      </c>
      <c r="V66" s="1">
        <v>0.2176685381821149</v>
      </c>
      <c r="W66" s="1">
        <v>8.0622903468403576E-2</v>
      </c>
      <c r="X66" s="1">
        <v>9.8835356173850711E-2</v>
      </c>
      <c r="Y66" s="1">
        <v>0.13542700162367211</v>
      </c>
      <c r="Z66" s="1">
        <v>0.1503545782956914</v>
      </c>
      <c r="AA66" s="1">
        <v>0.14143312917191767</v>
      </c>
      <c r="AB66" s="1">
        <v>0.20247882921880409</v>
      </c>
      <c r="AC66" s="1">
        <v>0.12784614530810889</v>
      </c>
      <c r="AD66" s="1">
        <v>0.14387429971999655</v>
      </c>
      <c r="AE66" s="1">
        <v>0.16294945295509808</v>
      </c>
      <c r="AF66" s="1">
        <v>0.16054053148708056</v>
      </c>
      <c r="AG66" s="1">
        <v>0.202956615708619</v>
      </c>
    </row>
    <row r="67" spans="1:33" x14ac:dyDescent="0.25">
      <c r="A67" s="1" t="s">
        <v>65</v>
      </c>
      <c r="B67" s="1">
        <v>0.12259741799991709</v>
      </c>
      <c r="C67" s="1">
        <v>0.11013367681897357</v>
      </c>
      <c r="D67" s="1">
        <v>0.14825404057345315</v>
      </c>
      <c r="E67" s="1">
        <v>0.11110547838302925</v>
      </c>
      <c r="F67" s="1">
        <v>0.1316309621256436</v>
      </c>
      <c r="G67" s="1">
        <v>0.13789087353379326</v>
      </c>
      <c r="H67" s="1">
        <v>7.9512444393064458E-2</v>
      </c>
      <c r="I67" s="1">
        <v>0.11113948532054264</v>
      </c>
      <c r="J67" s="1">
        <v>0.17666931355578011</v>
      </c>
      <c r="K67" s="1">
        <v>0.115311665568891</v>
      </c>
      <c r="L67" s="1">
        <v>0.12203776442174283</v>
      </c>
      <c r="M67" s="1">
        <v>0.21045843289551888</v>
      </c>
      <c r="N67" s="1">
        <v>0.15682913236644985</v>
      </c>
      <c r="O67" s="1">
        <v>0.13561203446014042</v>
      </c>
      <c r="P67" s="1">
        <v>0.11871017654089888</v>
      </c>
      <c r="Q67" s="1">
        <v>0.12439256563519563</v>
      </c>
      <c r="R67" s="1">
        <v>7.3113943175951462E-2</v>
      </c>
      <c r="S67" s="1">
        <v>0.12500962100139545</v>
      </c>
      <c r="T67" s="1">
        <v>0.13145653112277295</v>
      </c>
      <c r="U67" s="1">
        <v>6.6475740413625847E-2</v>
      </c>
      <c r="V67" s="1">
        <v>0.18018620063500115</v>
      </c>
      <c r="W67" s="1">
        <v>7.9882842832263087E-2</v>
      </c>
      <c r="X67" s="1">
        <v>9.4150434265541344E-2</v>
      </c>
      <c r="Y67" s="1">
        <v>0.13579387520259503</v>
      </c>
      <c r="Z67" s="1">
        <v>0.11307421916807742</v>
      </c>
      <c r="AA67" s="1">
        <v>0.11320997573778216</v>
      </c>
      <c r="AB67" s="1">
        <v>0.16000431856684122</v>
      </c>
      <c r="AC67" s="1">
        <v>8.4889913077763599E-2</v>
      </c>
      <c r="AD67" s="1">
        <v>0.14477203747873366</v>
      </c>
      <c r="AE67" s="1">
        <v>0.13636599140342684</v>
      </c>
      <c r="AF67" s="1">
        <v>0.1172955112090797</v>
      </c>
      <c r="AG67" s="1">
        <v>0.13155885377468723</v>
      </c>
    </row>
    <row r="68" spans="1:33" x14ac:dyDescent="0.25">
      <c r="A68" s="1" t="s">
        <v>66</v>
      </c>
      <c r="B68" s="1">
        <v>0.10140123592420948</v>
      </c>
      <c r="C68" s="1">
        <v>8.9001513609865718E-2</v>
      </c>
      <c r="D68" s="1">
        <v>0.1089060198349865</v>
      </c>
      <c r="E68" s="1">
        <v>8.3885067674612956E-2</v>
      </c>
      <c r="F68" s="1">
        <v>8.4519377164030865E-2</v>
      </c>
      <c r="G68" s="1">
        <v>9.7267287510196615E-2</v>
      </c>
      <c r="H68" s="1">
        <v>4.8285020357764732E-2</v>
      </c>
      <c r="I68" s="1">
        <v>0.18756125129368148</v>
      </c>
      <c r="J68" s="1">
        <v>0.12647404052451844</v>
      </c>
      <c r="K68" s="1">
        <v>8.9511368039748296E-2</v>
      </c>
      <c r="L68" s="1">
        <v>9.9428153051924845E-2</v>
      </c>
      <c r="M68" s="1">
        <v>0.12663424833375345</v>
      </c>
      <c r="N68" s="1">
        <v>0.11107806270594633</v>
      </c>
      <c r="O68" s="1">
        <v>9.8022221819693153E-2</v>
      </c>
      <c r="P68" s="1">
        <v>9.126528549420565E-2</v>
      </c>
      <c r="Q68" s="1">
        <v>9.1707849232870994E-2</v>
      </c>
      <c r="R68" s="1">
        <v>4.6763831736312732E-2</v>
      </c>
      <c r="S68" s="1">
        <v>8.4772881977162581E-2</v>
      </c>
      <c r="T68" s="1">
        <v>9.7120414212577971E-2</v>
      </c>
      <c r="U68" s="1">
        <v>5.2303835445381863E-2</v>
      </c>
      <c r="V68" s="1">
        <v>0.11958902508444443</v>
      </c>
      <c r="W68" s="1">
        <v>5.6149584431655034E-2</v>
      </c>
      <c r="X68" s="1">
        <v>9.0678411449737345E-2</v>
      </c>
      <c r="Y68" s="1">
        <v>9.1487795795737042E-2</v>
      </c>
      <c r="Z68" s="1">
        <v>8.3414638067533547E-2</v>
      </c>
      <c r="AA68" s="1">
        <v>8.5336001389854546E-2</v>
      </c>
      <c r="AB68" s="1">
        <v>0.11403609025779936</v>
      </c>
      <c r="AC68" s="1">
        <v>6.2770968745313821E-2</v>
      </c>
      <c r="AD68" s="1">
        <v>0.1140922462749068</v>
      </c>
      <c r="AE68" s="1">
        <v>0.11416700416472761</v>
      </c>
      <c r="AF68" s="1">
        <v>8.3715000081079932E-2</v>
      </c>
      <c r="AG68" s="1">
        <v>8.7002000766139051E-2</v>
      </c>
    </row>
    <row r="69" spans="1:33" x14ac:dyDescent="0.25">
      <c r="A69" s="1" t="s">
        <v>67</v>
      </c>
      <c r="B69" s="1">
        <v>8.0895006383620821E-2</v>
      </c>
      <c r="C69" s="1">
        <v>8.7805508375339597E-2</v>
      </c>
      <c r="D69" s="1">
        <v>0.12309149146167238</v>
      </c>
      <c r="E69" s="1">
        <v>0.10536496042001893</v>
      </c>
      <c r="F69" s="1">
        <v>0.11776040989356611</v>
      </c>
      <c r="G69" s="1">
        <v>8.0005747695976903E-2</v>
      </c>
      <c r="H69" s="1">
        <v>5.5356265421580453E-2</v>
      </c>
      <c r="I69" s="1">
        <v>0.12474531586168676</v>
      </c>
      <c r="J69" s="1">
        <v>9.8565298795121936E-2</v>
      </c>
      <c r="K69" s="1">
        <v>9.5892576976430277E-2</v>
      </c>
      <c r="L69" s="1">
        <v>9.6678948412194793E-2</v>
      </c>
      <c r="M69" s="1">
        <v>9.3027411526716855E-2</v>
      </c>
      <c r="N69" s="1">
        <v>8.9687984149330297E-2</v>
      </c>
      <c r="O69" s="1">
        <v>0.10263484059589811</v>
      </c>
      <c r="P69" s="1">
        <v>8.6341270059876157E-2</v>
      </c>
      <c r="Q69" s="1">
        <v>9.8992864766658251E-2</v>
      </c>
      <c r="R69" s="1">
        <v>3.2542425007430265E-2</v>
      </c>
      <c r="S69" s="1">
        <v>8.1118339679009721E-2</v>
      </c>
      <c r="T69" s="1">
        <v>0.10590159059492645</v>
      </c>
      <c r="U69" s="1">
        <v>4.3211568207852956E-2</v>
      </c>
      <c r="V69" s="1">
        <v>0.11795120816521577</v>
      </c>
      <c r="W69" s="1">
        <v>7.2804591452559991E-2</v>
      </c>
      <c r="X69" s="1">
        <v>6.2298178072799221E-2</v>
      </c>
      <c r="Y69" s="1">
        <v>5.7895025014993211E-2</v>
      </c>
      <c r="Z69" s="1">
        <v>6.7472272604454903E-2</v>
      </c>
      <c r="AA69" s="1">
        <v>8.9412284295754971E-2</v>
      </c>
      <c r="AB69" s="1">
        <v>9.7418106146104105E-2</v>
      </c>
      <c r="AC69" s="1">
        <v>6.6924697526843477E-2</v>
      </c>
      <c r="AD69" s="1">
        <v>0.13235015051888863</v>
      </c>
      <c r="AE69" s="1">
        <v>0.11929474653723081</v>
      </c>
      <c r="AF69" s="1">
        <v>9.4119594172014667E-2</v>
      </c>
      <c r="AG69" s="1">
        <v>8.285710654076725E-2</v>
      </c>
    </row>
    <row r="70" spans="1:33" x14ac:dyDescent="0.25">
      <c r="A70" s="1" t="s">
        <v>68</v>
      </c>
      <c r="B70" s="1">
        <v>8.2345895485999993E-2</v>
      </c>
      <c r="C70" s="1">
        <v>6.9912156206444934E-2</v>
      </c>
      <c r="D70" s="1">
        <v>8.3041743964067216E-2</v>
      </c>
      <c r="E70" s="1">
        <v>7.338163896707306E-2</v>
      </c>
      <c r="F70" s="1">
        <v>8.6358746363678796E-2</v>
      </c>
      <c r="G70" s="1">
        <v>5.9730420469204848E-2</v>
      </c>
      <c r="H70" s="1">
        <v>5.1327370690382283E-2</v>
      </c>
      <c r="I70" s="1">
        <v>9.3156481068289873E-2</v>
      </c>
      <c r="J70" s="1">
        <v>7.7440262457129982E-2</v>
      </c>
      <c r="K70" s="1">
        <v>7.6723604290770867E-2</v>
      </c>
      <c r="L70" s="1">
        <v>7.3220313587780056E-2</v>
      </c>
      <c r="M70" s="1">
        <v>7.648478372360909E-2</v>
      </c>
      <c r="N70" s="1">
        <v>8.5761716541885705E-2</v>
      </c>
      <c r="O70" s="1">
        <v>8.2751736133538881E-2</v>
      </c>
      <c r="P70" s="1">
        <v>7.6935826694260093E-2</v>
      </c>
      <c r="Q70" s="1">
        <v>8.762010543630637E-2</v>
      </c>
      <c r="R70" s="1">
        <v>4.0490608813288545E-2</v>
      </c>
      <c r="S70" s="1">
        <v>5.5977385882815131E-2</v>
      </c>
      <c r="T70" s="1">
        <v>7.8253934053331808E-2</v>
      </c>
      <c r="U70" s="1">
        <v>3.299851521693583E-2</v>
      </c>
      <c r="V70" s="1">
        <v>9.2833722358503915E-2</v>
      </c>
      <c r="W70" s="1">
        <v>5.3420158189899133E-2</v>
      </c>
      <c r="X70" s="1">
        <v>6.9605813365606062E-2</v>
      </c>
      <c r="Y70" s="1">
        <v>6.4011625479205261E-2</v>
      </c>
      <c r="Z70" s="1">
        <v>6.3269077255290115E-2</v>
      </c>
      <c r="AA70" s="1">
        <v>0.10415563857176319</v>
      </c>
      <c r="AB70" s="1">
        <v>6.8334321724575736E-2</v>
      </c>
      <c r="AC70" s="1">
        <v>5.2405537660320321E-2</v>
      </c>
      <c r="AD70" s="1">
        <v>8.2167126541336385E-2</v>
      </c>
      <c r="AE70" s="1">
        <v>0.1164245928201003</v>
      </c>
      <c r="AF70" s="1">
        <v>6.5573367185357043E-2</v>
      </c>
      <c r="AG70" s="1">
        <v>7.0253210039857961E-2</v>
      </c>
    </row>
    <row r="71" spans="1:33" x14ac:dyDescent="0.25">
      <c r="A71" s="1" t="s">
        <v>69</v>
      </c>
      <c r="B71" s="1">
        <v>0.1094494528095846</v>
      </c>
      <c r="C71" s="1">
        <v>9.9772445165040788E-2</v>
      </c>
      <c r="D71" s="1">
        <v>0.15476207527037403</v>
      </c>
      <c r="E71" s="1">
        <v>0.14047188385674328</v>
      </c>
      <c r="F71" s="1">
        <v>0.1151322054267291</v>
      </c>
      <c r="G71" s="1">
        <v>7.9923400519293794E-2</v>
      </c>
      <c r="H71" s="1">
        <v>5.4188330051021222E-2</v>
      </c>
      <c r="I71" s="1">
        <v>0.12957830438165874</v>
      </c>
      <c r="J71" s="1">
        <v>0.14886736474681042</v>
      </c>
      <c r="K71" s="1">
        <v>0.15193713982224166</v>
      </c>
      <c r="L71" s="1">
        <v>0.11354604804325787</v>
      </c>
      <c r="M71" s="1">
        <v>8.3243033716220882E-2</v>
      </c>
      <c r="N71" s="1">
        <v>0.14579344274865302</v>
      </c>
      <c r="O71" s="1">
        <v>0.17219983123422036</v>
      </c>
      <c r="P71" s="1">
        <v>9.6542103363155538E-2</v>
      </c>
      <c r="Q71" s="1">
        <v>8.9708421669584551E-2</v>
      </c>
      <c r="R71" s="1">
        <v>4.980699156935868E-2</v>
      </c>
      <c r="S71" s="1">
        <v>8.3279347215051633E-2</v>
      </c>
      <c r="T71" s="1">
        <v>0.1391725507661685</v>
      </c>
      <c r="U71" s="1">
        <v>4.785162802881901E-2</v>
      </c>
      <c r="V71" s="1">
        <v>0.14905292881737622</v>
      </c>
      <c r="W71" s="1">
        <v>6.1852365284891124E-2</v>
      </c>
      <c r="X71" s="1">
        <v>8.5833492805456005E-2</v>
      </c>
      <c r="Y71" s="1">
        <v>8.1290840073725432E-2</v>
      </c>
      <c r="Z71" s="1">
        <v>0.116064468481108</v>
      </c>
      <c r="AA71" s="1">
        <v>0.20476788909961502</v>
      </c>
      <c r="AB71" s="1">
        <v>0.14119555258207495</v>
      </c>
      <c r="AC71" s="1">
        <v>9.31359852135549E-2</v>
      </c>
      <c r="AD71" s="1">
        <v>0.1396179471323728</v>
      </c>
      <c r="AE71" s="1">
        <v>0.14715864066140574</v>
      </c>
      <c r="AF71" s="1">
        <v>0.11839025420583066</v>
      </c>
      <c r="AG71" s="1">
        <v>0.12573074717629984</v>
      </c>
    </row>
    <row r="72" spans="1:33" x14ac:dyDescent="0.25">
      <c r="A72" s="1" t="s">
        <v>70</v>
      </c>
      <c r="B72" s="1">
        <v>6.6771973538669108E-2</v>
      </c>
      <c r="C72" s="1">
        <v>7.6852545176130715E-2</v>
      </c>
      <c r="D72" s="1">
        <v>8.1269534508841265E-2</v>
      </c>
      <c r="E72" s="1">
        <v>8.4025976426482685E-2</v>
      </c>
      <c r="F72" s="1">
        <v>7.8731728884696914E-2</v>
      </c>
      <c r="G72" s="1">
        <v>5.793203214911203E-2</v>
      </c>
      <c r="H72" s="1">
        <v>4.9804962492923904E-2</v>
      </c>
      <c r="I72" s="1">
        <v>9.5501311743933781E-2</v>
      </c>
      <c r="J72" s="1">
        <v>8.4477304263089789E-2</v>
      </c>
      <c r="K72" s="1">
        <v>9.438831356936811E-2</v>
      </c>
      <c r="L72" s="1">
        <v>6.9898533029622359E-2</v>
      </c>
      <c r="M72" s="1">
        <v>4.737702652044963E-2</v>
      </c>
      <c r="N72" s="1">
        <v>7.9714428649297397E-2</v>
      </c>
      <c r="O72" s="1">
        <v>9.2789686517030748E-2</v>
      </c>
      <c r="P72" s="1">
        <v>9.0107808459357078E-2</v>
      </c>
      <c r="Q72" s="1">
        <v>6.5199029893887331E-2</v>
      </c>
      <c r="R72" s="1">
        <v>3.3374057173981904E-2</v>
      </c>
      <c r="S72" s="1">
        <v>5.472329610862281E-2</v>
      </c>
      <c r="T72" s="1">
        <v>8.8902388005616034E-2</v>
      </c>
      <c r="U72" s="1">
        <v>3.4114730931261196E-2</v>
      </c>
      <c r="V72" s="1">
        <v>0.10163761888054475</v>
      </c>
      <c r="W72" s="1">
        <v>4.0305148834780972E-2</v>
      </c>
      <c r="X72" s="1">
        <v>6.3015510432651758E-2</v>
      </c>
      <c r="Y72" s="1">
        <v>4.114562477548047E-2</v>
      </c>
      <c r="Z72" s="1">
        <v>7.1427541617877788E-2</v>
      </c>
      <c r="AA72" s="1">
        <v>0.10393260495421783</v>
      </c>
      <c r="AB72" s="1">
        <v>9.9097066918505741E-2</v>
      </c>
      <c r="AC72" s="1">
        <v>6.5618170825949784E-2</v>
      </c>
      <c r="AD72" s="1">
        <v>6.1827264169249614E-2</v>
      </c>
      <c r="AE72" s="1">
        <v>6.7690902189337793E-2</v>
      </c>
      <c r="AF72" s="1">
        <v>8.5774441629220266E-2</v>
      </c>
      <c r="AG72" s="1">
        <v>9.0927891708649136E-2</v>
      </c>
    </row>
    <row r="73" spans="1:33" x14ac:dyDescent="0.25">
      <c r="A73" s="1" t="s">
        <v>71</v>
      </c>
      <c r="B73" s="1">
        <v>0.11009618303601694</v>
      </c>
      <c r="C73" s="1">
        <v>5.6231260886988974E-2</v>
      </c>
      <c r="D73" s="1">
        <v>7.4351328298707525E-2</v>
      </c>
      <c r="E73" s="1">
        <v>6.9292118507588818E-2</v>
      </c>
      <c r="F73" s="1">
        <v>7.5152376038735341E-2</v>
      </c>
      <c r="G73" s="1">
        <v>4.9383321530099389E-2</v>
      </c>
      <c r="H73" s="1">
        <v>4.6866129777979174E-2</v>
      </c>
      <c r="I73" s="1">
        <v>0.12407854247899271</v>
      </c>
      <c r="J73" s="1">
        <v>8.197040827022091E-2</v>
      </c>
      <c r="K73" s="1">
        <v>7.357555560115614E-2</v>
      </c>
      <c r="L73" s="1">
        <v>6.2030874610339119E-2</v>
      </c>
      <c r="M73" s="1">
        <v>8.2733302564526018E-2</v>
      </c>
      <c r="N73" s="1">
        <v>8.5318989903093168E-2</v>
      </c>
      <c r="O73" s="1">
        <v>8.1488417268454849E-2</v>
      </c>
      <c r="P73" s="1">
        <v>6.5061193722276867E-2</v>
      </c>
      <c r="Q73" s="1">
        <v>6.6500296337410739E-2</v>
      </c>
      <c r="R73" s="1">
        <v>3.4709424625943036E-2</v>
      </c>
      <c r="S73" s="1">
        <v>4.2602833609966563E-2</v>
      </c>
      <c r="T73" s="1">
        <v>6.2288372851200105E-2</v>
      </c>
      <c r="U73" s="1">
        <v>2.8296320147118335E-2</v>
      </c>
      <c r="V73" s="1">
        <v>7.7280618085591529E-2</v>
      </c>
      <c r="W73" s="1">
        <v>7.5555616852340413E-2</v>
      </c>
      <c r="X73" s="1">
        <v>8.0360702289483374E-2</v>
      </c>
      <c r="Y73" s="1">
        <v>4.8013389189369267E-2</v>
      </c>
      <c r="Z73" s="1">
        <v>5.6829358602134145E-2</v>
      </c>
      <c r="AA73" s="1">
        <v>9.8522006189112818E-2</v>
      </c>
      <c r="AB73" s="1">
        <v>6.7346397054400528E-2</v>
      </c>
      <c r="AC73" s="1">
        <v>5.3017311112360417E-2</v>
      </c>
      <c r="AD73" s="1">
        <v>8.3243178209706656E-2</v>
      </c>
      <c r="AE73" s="1">
        <v>0.10287821458637048</v>
      </c>
      <c r="AF73" s="1">
        <v>6.9531249892180361E-2</v>
      </c>
      <c r="AG73" s="1">
        <v>5.8420021080867628E-2</v>
      </c>
    </row>
    <row r="74" spans="1:33" x14ac:dyDescent="0.25">
      <c r="A74" s="1" t="s">
        <v>72</v>
      </c>
      <c r="B74" s="1">
        <v>0.10012774496523928</v>
      </c>
      <c r="C74" s="1">
        <v>5.6568318230654599E-2</v>
      </c>
      <c r="D74" s="1">
        <v>7.5122139683269001E-2</v>
      </c>
      <c r="E74" s="1">
        <v>6.6163589502456169E-2</v>
      </c>
      <c r="F74" s="1">
        <v>7.9595715422553615E-2</v>
      </c>
      <c r="G74" s="1">
        <v>5.6932568210545355E-2</v>
      </c>
      <c r="H74" s="1">
        <v>7.2922966560225205E-2</v>
      </c>
      <c r="I74" s="1">
        <v>8.9907518149884597E-2</v>
      </c>
      <c r="J74" s="1">
        <v>7.8951456362337927E-2</v>
      </c>
      <c r="K74" s="1">
        <v>7.6183902081984722E-2</v>
      </c>
      <c r="L74" s="1">
        <v>8.035630867312521E-2</v>
      </c>
      <c r="M74" s="1">
        <v>9.204601497160142E-2</v>
      </c>
      <c r="N74" s="1">
        <v>0.10721282153342043</v>
      </c>
      <c r="O74" s="1">
        <v>8.1117694920151737E-2</v>
      </c>
      <c r="P74" s="1">
        <v>0.16503442688366915</v>
      </c>
      <c r="Q74" s="1">
        <v>8.331260971240316E-2</v>
      </c>
      <c r="R74" s="1">
        <v>4.9712940247813836E-2</v>
      </c>
      <c r="S74" s="1">
        <v>5.0274210874637154E-2</v>
      </c>
      <c r="T74" s="1">
        <v>6.2930667900652756E-2</v>
      </c>
      <c r="U74" s="1">
        <v>2.3533985684230773E-2</v>
      </c>
      <c r="V74" s="1">
        <v>7.6677105747263524E-2</v>
      </c>
      <c r="W74" s="1">
        <v>9.110057670425091E-2</v>
      </c>
      <c r="X74" s="1">
        <v>0.10650581162601917</v>
      </c>
      <c r="Y74" s="1">
        <v>6.6957523460386373E-2</v>
      </c>
      <c r="Z74" s="1">
        <v>8.1936527854942917E-2</v>
      </c>
      <c r="AA74" s="1">
        <v>9.3881123666514701E-2</v>
      </c>
      <c r="AB74" s="1">
        <v>8.0562340914894295E-2</v>
      </c>
      <c r="AC74" s="1">
        <v>5.9779615602555833E-2</v>
      </c>
      <c r="AD74" s="1">
        <v>9.7732553699987595E-2</v>
      </c>
      <c r="AE74" s="1">
        <v>0.11154502758686111</v>
      </c>
      <c r="AF74" s="1">
        <v>6.8054044339011424E-2</v>
      </c>
      <c r="AG74" s="1">
        <v>6.5618163805179514E-2</v>
      </c>
    </row>
    <row r="75" spans="1:33" x14ac:dyDescent="0.25">
      <c r="A75" s="1" t="s">
        <v>73</v>
      </c>
      <c r="B75" s="1">
        <v>8.1124620167889822E-2</v>
      </c>
      <c r="C75" s="1">
        <v>6.9944609287438383E-2</v>
      </c>
      <c r="D75" s="1">
        <v>7.3866073103535546E-2</v>
      </c>
      <c r="E75" s="1">
        <v>6.1336088486570621E-2</v>
      </c>
      <c r="F75" s="1">
        <v>6.28208451183353E-2</v>
      </c>
      <c r="G75" s="1">
        <v>6.2254305744923279E-2</v>
      </c>
      <c r="H75" s="1">
        <v>5.0601958618910294E-2</v>
      </c>
      <c r="I75" s="1">
        <v>7.6479594797239134E-2</v>
      </c>
      <c r="J75" s="1">
        <v>9.2005076239162056E-2</v>
      </c>
      <c r="K75" s="1">
        <v>7.6351070440761143E-2</v>
      </c>
      <c r="L75" s="1">
        <v>7.1196379365268583E-2</v>
      </c>
      <c r="M75" s="1">
        <v>7.1554425443949965E-2</v>
      </c>
      <c r="N75" s="1">
        <v>5.9850507925000213E-2</v>
      </c>
      <c r="O75" s="1">
        <v>8.8238972351141629E-2</v>
      </c>
      <c r="P75" s="1">
        <v>6.906301432175499E-2</v>
      </c>
      <c r="Q75" s="1">
        <v>9.2281448268782901E-2</v>
      </c>
      <c r="R75" s="1">
        <v>3.2925349910264155E-2</v>
      </c>
      <c r="S75" s="1">
        <v>5.1524154770291819E-2</v>
      </c>
      <c r="T75" s="1">
        <v>6.0292828967005919E-2</v>
      </c>
      <c r="U75" s="1">
        <v>2.579359150474192E-2</v>
      </c>
      <c r="V75" s="1">
        <v>9.0041030988354684E-2</v>
      </c>
      <c r="W75" s="1">
        <v>0.16076478401283315</v>
      </c>
      <c r="X75" s="1">
        <v>6.101102733897619E-2</v>
      </c>
      <c r="Y75" s="1">
        <v>4.8321251953599355E-2</v>
      </c>
      <c r="Z75" s="1">
        <v>7.2949180800474106E-2</v>
      </c>
      <c r="AA75" s="1">
        <v>8.4178911084899805E-2</v>
      </c>
      <c r="AB75" s="1">
        <v>8.9276715569282461E-2</v>
      </c>
      <c r="AC75" s="1">
        <v>6.0124553907048003E-2</v>
      </c>
      <c r="AD75" s="1">
        <v>8.5059944171829049E-2</v>
      </c>
      <c r="AE75" s="1">
        <v>9.4910215765466849E-2</v>
      </c>
      <c r="AF75" s="1">
        <v>7.1645396339535636E-2</v>
      </c>
      <c r="AG75" s="1">
        <v>6.3577096277333767E-2</v>
      </c>
    </row>
    <row r="76" spans="1:33" x14ac:dyDescent="0.25">
      <c r="A76" s="1" t="s">
        <v>140</v>
      </c>
      <c r="B76" s="1">
        <v>0.15798319511221023</v>
      </c>
      <c r="C76" s="1">
        <v>0.12679850584332233</v>
      </c>
      <c r="D76" s="1">
        <v>0.16755952519983636</v>
      </c>
      <c r="E76" s="1">
        <v>0.14618834972897823</v>
      </c>
      <c r="F76" s="1">
        <v>0.14986479433272731</v>
      </c>
      <c r="G76" s="1">
        <v>0.11420387986450513</v>
      </c>
      <c r="H76" s="1">
        <v>0.12720142166369985</v>
      </c>
      <c r="I76" s="1">
        <v>9.6013184090759762E-2</v>
      </c>
      <c r="J76" s="1">
        <v>0.1966115627464875</v>
      </c>
      <c r="K76" s="1">
        <v>0.17246827557122285</v>
      </c>
      <c r="L76" s="1">
        <v>0.18389646021871664</v>
      </c>
      <c r="M76" s="1">
        <v>9.4534781645557925E-2</v>
      </c>
      <c r="N76" s="1">
        <v>0.16458304154126582</v>
      </c>
      <c r="O76" s="1">
        <v>0.1968227973208406</v>
      </c>
      <c r="P76" s="1">
        <v>9.3407262630415752E-2</v>
      </c>
      <c r="Q76" s="1">
        <v>0.18906196436184555</v>
      </c>
      <c r="R76" s="1">
        <v>7.5211351778280089E-2</v>
      </c>
      <c r="S76" s="1">
        <v>0.12232295955472934</v>
      </c>
      <c r="T76" s="1">
        <v>0.15256321568540701</v>
      </c>
      <c r="U76" s="1">
        <v>4.7627479267900619E-2</v>
      </c>
      <c r="V76" s="1">
        <v>0.16286413902136648</v>
      </c>
      <c r="W76" s="1">
        <v>9.5262605908780301E-2</v>
      </c>
      <c r="X76" s="1">
        <v>0.10001155217094641</v>
      </c>
      <c r="Y76" s="1">
        <v>0.10193827035240829</v>
      </c>
      <c r="Z76" s="1">
        <v>0.10691032902826439</v>
      </c>
      <c r="AA76" s="1">
        <v>0.17825517472070834</v>
      </c>
      <c r="AB76" s="1">
        <v>0.19799903847886133</v>
      </c>
      <c r="AC76" s="1">
        <v>0.15373429064937794</v>
      </c>
      <c r="AD76" s="1">
        <v>0.14242769000786365</v>
      </c>
      <c r="AE76" s="1">
        <v>0.16427832235811654</v>
      </c>
      <c r="AF76" s="1">
        <v>0.14889781986220305</v>
      </c>
      <c r="AG76" s="1">
        <v>0.17166345079503739</v>
      </c>
    </row>
    <row r="77" spans="1:33" x14ac:dyDescent="0.25">
      <c r="A77" s="1" t="s">
        <v>141</v>
      </c>
      <c r="B77" s="1">
        <v>0.15173309154307738</v>
      </c>
      <c r="C77" s="1">
        <v>0.11172562626085096</v>
      </c>
      <c r="D77" s="1">
        <v>0.14792224060435621</v>
      </c>
      <c r="E77" s="1">
        <v>9.5525661634061981E-2</v>
      </c>
      <c r="F77" s="1">
        <v>0.10145859665144218</v>
      </c>
      <c r="G77" s="1">
        <v>0.10909579765960836</v>
      </c>
      <c r="H77" s="1">
        <v>9.7638816092106409E-2</v>
      </c>
      <c r="I77" s="1">
        <v>9.4853489760234694E-2</v>
      </c>
      <c r="J77" s="1">
        <v>0.17499992919015836</v>
      </c>
      <c r="K77" s="1">
        <v>0.15538188672305325</v>
      </c>
      <c r="L77" s="1">
        <v>0.15285635380164708</v>
      </c>
      <c r="M77" s="1">
        <v>9.8453758760772433E-2</v>
      </c>
      <c r="N77" s="1">
        <v>0.13109165815601692</v>
      </c>
      <c r="O77" s="1">
        <v>0.18020384153886732</v>
      </c>
      <c r="P77" s="1">
        <v>8.5563200022506503E-2</v>
      </c>
      <c r="Q77" s="1">
        <v>0.14605607063578227</v>
      </c>
      <c r="R77" s="1">
        <v>6.1139138038197989E-2</v>
      </c>
      <c r="S77" s="1">
        <v>8.8855505651171618E-2</v>
      </c>
      <c r="T77" s="1">
        <v>0.13590665701078192</v>
      </c>
      <c r="U77" s="1">
        <v>3.6103897565009577E-2</v>
      </c>
      <c r="V77" s="1">
        <v>0.15105614553061802</v>
      </c>
      <c r="W77" s="1">
        <v>6.5694626392723179E-2</v>
      </c>
      <c r="X77" s="1">
        <v>6.519350350400048E-2</v>
      </c>
      <c r="Y77" s="1">
        <v>9.2800610569100633E-2</v>
      </c>
      <c r="Z77" s="1">
        <v>8.7403485342114964E-2</v>
      </c>
      <c r="AA77" s="1">
        <v>0.14159760333074872</v>
      </c>
      <c r="AB77" s="1">
        <v>0.16213917512629838</v>
      </c>
      <c r="AC77" s="1">
        <v>8.007599232447625E-2</v>
      </c>
      <c r="AD77" s="1">
        <v>0.13419791490505292</v>
      </c>
      <c r="AE77" s="1">
        <v>0.1320327219758661</v>
      </c>
      <c r="AF77" s="1">
        <v>0.11473539897284736</v>
      </c>
      <c r="AG77" s="1">
        <v>0.13392599785355816</v>
      </c>
    </row>
    <row r="78" spans="1:33" x14ac:dyDescent="0.25">
      <c r="A78" s="1" t="s">
        <v>142</v>
      </c>
      <c r="B78" s="1">
        <v>0.15709489740414387</v>
      </c>
      <c r="C78" s="1">
        <v>6.2182559587396907E-2</v>
      </c>
      <c r="D78" s="1">
        <v>0.10179804342236676</v>
      </c>
      <c r="E78" s="1">
        <v>6.7445011161028245E-2</v>
      </c>
      <c r="F78" s="1">
        <v>7.3269156636403737E-2</v>
      </c>
      <c r="G78" s="1">
        <v>5.1105832578677325E-2</v>
      </c>
      <c r="H78" s="1">
        <v>3.5435670230826534E-2</v>
      </c>
      <c r="I78" s="1">
        <v>9.7305891920205431E-2</v>
      </c>
      <c r="J78" s="1">
        <v>0.10930181722259132</v>
      </c>
      <c r="K78" s="1">
        <v>8.2031899297797972E-2</v>
      </c>
      <c r="L78" s="1">
        <v>8.0933429050606298E-2</v>
      </c>
      <c r="M78" s="1">
        <v>9.2774806785244468E-2</v>
      </c>
      <c r="N78" s="1">
        <v>6.800407976152599E-2</v>
      </c>
      <c r="O78" s="1">
        <v>0.10051425151981616</v>
      </c>
      <c r="P78" s="1">
        <v>6.4056050237911513E-2</v>
      </c>
      <c r="Q78" s="1">
        <v>7.4581708878219813E-2</v>
      </c>
      <c r="R78" s="1">
        <v>3.2329587776309648E-2</v>
      </c>
      <c r="S78" s="1">
        <v>4.6840122409846287E-2</v>
      </c>
      <c r="T78" s="1">
        <v>7.5602035165791462E-2</v>
      </c>
      <c r="U78" s="1">
        <v>3.1884729707743184E-2</v>
      </c>
      <c r="V78" s="1">
        <v>7.1828331844015492E-2</v>
      </c>
      <c r="W78" s="1">
        <v>4.2701541298954523E-2</v>
      </c>
      <c r="X78" s="1">
        <v>6.478064455055646E-2</v>
      </c>
      <c r="Y78" s="1">
        <v>5.9024264177628634E-2</v>
      </c>
      <c r="Z78" s="1">
        <v>5.3232505773445564E-2</v>
      </c>
      <c r="AA78" s="1">
        <v>9.1121327635247953E-2</v>
      </c>
      <c r="AB78" s="1">
        <v>8.9673737094833797E-2</v>
      </c>
      <c r="AC78" s="1">
        <v>5.406070787909513E-2</v>
      </c>
      <c r="AD78" s="1">
        <v>6.5060339624239336E-2</v>
      </c>
      <c r="AE78" s="1">
        <v>0.10101990051710792</v>
      </c>
      <c r="AF78" s="1">
        <v>6.5717711851185509E-2</v>
      </c>
      <c r="AG78" s="1">
        <v>4.8011881020392499E-2</v>
      </c>
    </row>
    <row r="79" spans="1:33" x14ac:dyDescent="0.25">
      <c r="A79" s="1" t="s">
        <v>143</v>
      </c>
      <c r="B79" s="1">
        <v>0.18400168020526789</v>
      </c>
      <c r="C79" s="1">
        <v>7.2063411733081659E-2</v>
      </c>
      <c r="D79" s="1">
        <v>9.8870985206634787E-2</v>
      </c>
      <c r="E79" s="1">
        <v>8.7771542361123153E-2</v>
      </c>
      <c r="F79" s="1">
        <v>9.848994656380726E-2</v>
      </c>
      <c r="G79" s="1">
        <v>7.455539248369579E-2</v>
      </c>
      <c r="H79" s="1">
        <v>4.8211099292403602E-2</v>
      </c>
      <c r="I79" s="1">
        <v>7.3812765388526574E-2</v>
      </c>
      <c r="J79" s="1">
        <v>0.1375409068123824</v>
      </c>
      <c r="K79" s="1">
        <v>0.11109528642265862</v>
      </c>
      <c r="L79" s="1">
        <v>0.10192471000268988</v>
      </c>
      <c r="M79" s="1">
        <v>7.1424463478129516E-2</v>
      </c>
      <c r="N79" s="1">
        <v>9.4463196884936734E-2</v>
      </c>
      <c r="O79" s="1">
        <v>0.15274079096433282</v>
      </c>
      <c r="P79" s="1">
        <v>8.6494472724490762E-2</v>
      </c>
      <c r="Q79" s="1">
        <v>9.523856319411432E-2</v>
      </c>
      <c r="R79" s="1">
        <v>3.9118853278081588E-2</v>
      </c>
      <c r="S79" s="1">
        <v>5.2830171716010843E-2</v>
      </c>
      <c r="T79" s="1">
        <v>9.8202845235674949E-2</v>
      </c>
      <c r="U79" s="1">
        <v>4.3165320457119224E-2</v>
      </c>
      <c r="V79" s="1">
        <v>0.11416068268154646</v>
      </c>
      <c r="W79" s="1">
        <v>4.2942293004478514E-2</v>
      </c>
      <c r="X79" s="1">
        <v>7.5258044747073732E-2</v>
      </c>
      <c r="Y79" s="1">
        <v>5.6879062542454818E-2</v>
      </c>
      <c r="Z79" s="1">
        <v>6.6438303602591037E-2</v>
      </c>
      <c r="AA79" s="1">
        <v>0.14958048294026638</v>
      </c>
      <c r="AB79" s="1">
        <v>0.13435308923986261</v>
      </c>
      <c r="AC79" s="1">
        <v>6.2434888810784912E-2</v>
      </c>
      <c r="AD79" s="1">
        <v>9.2600217271871968E-2</v>
      </c>
      <c r="AE79" s="1">
        <v>7.5133753446921026E-2</v>
      </c>
      <c r="AF79" s="1">
        <v>9.0815467268875655E-2</v>
      </c>
      <c r="AG79" s="1">
        <v>8.2927061316341283E-2</v>
      </c>
    </row>
    <row r="80" spans="1:33" x14ac:dyDescent="0.25">
      <c r="A80" s="1" t="s">
        <v>144</v>
      </c>
      <c r="B80" s="1">
        <v>8.7421470718791847E-2</v>
      </c>
      <c r="C80" s="1">
        <v>5.2641474199895025E-2</v>
      </c>
      <c r="D80" s="1">
        <v>8.7287414593214985E-2</v>
      </c>
      <c r="E80" s="1">
        <v>7.6304016813605269E-2</v>
      </c>
      <c r="F80" s="1">
        <v>8.4244773739363038E-2</v>
      </c>
      <c r="G80" s="1">
        <v>5.5339412131278021E-2</v>
      </c>
      <c r="H80" s="1">
        <v>3.7313709338319831E-2</v>
      </c>
      <c r="I80" s="1">
        <v>8.2294274055792357E-2</v>
      </c>
      <c r="J80" s="1">
        <v>0.10752364411421825</v>
      </c>
      <c r="K80" s="1">
        <v>9.7921713630899354E-2</v>
      </c>
      <c r="L80" s="1">
        <v>8.1760625483164581E-2</v>
      </c>
      <c r="M80" s="1">
        <v>5.5564502719089359E-2</v>
      </c>
      <c r="N80" s="1">
        <v>6.8136810725713343E-2</v>
      </c>
      <c r="O80" s="1">
        <v>0.13372576766292538</v>
      </c>
      <c r="P80" s="1">
        <v>7.1096507459573438E-2</v>
      </c>
      <c r="Q80" s="1">
        <v>9.0181561151186612E-2</v>
      </c>
      <c r="R80" s="1">
        <v>3.2771091625481377E-2</v>
      </c>
      <c r="S80" s="1">
        <v>4.1881259566302835E-2</v>
      </c>
      <c r="T80" s="1">
        <v>7.4197269305979821E-2</v>
      </c>
      <c r="U80" s="1">
        <v>3.6992215043052563E-2</v>
      </c>
      <c r="V80" s="1">
        <v>8.4613653814618869E-2</v>
      </c>
      <c r="W80" s="1">
        <v>3.8618926452274133E-2</v>
      </c>
      <c r="X80" s="1">
        <v>4.3565844944172247E-2</v>
      </c>
      <c r="Y80" s="1">
        <v>3.9400626523219989E-2</v>
      </c>
      <c r="Z80" s="1">
        <v>5.7445512597769324E-2</v>
      </c>
      <c r="AA80" s="1">
        <v>0.16750267051797577</v>
      </c>
      <c r="AB80" s="1">
        <v>7.981546233788539E-2</v>
      </c>
      <c r="AC80" s="1">
        <v>4.8384764212857652E-2</v>
      </c>
      <c r="AD80" s="1">
        <v>6.2120725412893582E-2</v>
      </c>
      <c r="AE80" s="1">
        <v>7.3245997542289984E-2</v>
      </c>
      <c r="AF80" s="1">
        <v>6.7561831296694783E-2</v>
      </c>
      <c r="AG80" s="1">
        <v>5.652490367262767E-2</v>
      </c>
    </row>
    <row r="81" spans="1:33" x14ac:dyDescent="0.25">
      <c r="A81" s="1" t="s">
        <v>145</v>
      </c>
      <c r="B81" s="1">
        <v>0.11562093921729763</v>
      </c>
      <c r="C81" s="1">
        <v>4.2122430073564018E-2</v>
      </c>
      <c r="D81" s="1">
        <v>5.6282099398244814E-2</v>
      </c>
      <c r="E81" s="1">
        <v>5.6927363781799786E-2</v>
      </c>
      <c r="F81" s="1">
        <v>6.0864763648431387E-2</v>
      </c>
      <c r="G81" s="1">
        <v>4.5210015769915936E-2</v>
      </c>
      <c r="H81" s="1">
        <v>2.9219137435059991E-2</v>
      </c>
      <c r="I81" s="1">
        <v>8.386256855801015E-2</v>
      </c>
      <c r="J81" s="1">
        <v>7.0155093632117693E-2</v>
      </c>
      <c r="K81" s="1">
        <v>6.5617538771938155E-2</v>
      </c>
      <c r="L81" s="1">
        <v>4.9118337255421404E-2</v>
      </c>
      <c r="M81" s="1">
        <v>4.7067697793457652E-2</v>
      </c>
      <c r="N81" s="1">
        <v>4.1367819885987075E-2</v>
      </c>
      <c r="O81" s="1">
        <v>8.5256881751483563E-2</v>
      </c>
      <c r="P81" s="1">
        <v>6.7072097012981696E-2</v>
      </c>
      <c r="Q81" s="1">
        <v>5.7650292162668378E-2</v>
      </c>
      <c r="R81" s="1">
        <v>2.7181164392457418E-2</v>
      </c>
      <c r="S81" s="1">
        <v>3.9081338429842197E-2</v>
      </c>
      <c r="T81" s="1">
        <v>5.341074930333662E-2</v>
      </c>
      <c r="U81" s="1">
        <v>3.5219076092497206E-2</v>
      </c>
      <c r="V81" s="1">
        <v>6.1825623544531028E-2</v>
      </c>
      <c r="W81" s="1">
        <v>4.0824218709703264E-2</v>
      </c>
      <c r="X81" s="1">
        <v>4.0997496153779699E-2</v>
      </c>
      <c r="Y81" s="1">
        <v>3.7459878285130428E-2</v>
      </c>
      <c r="Z81" s="1">
        <v>4.3016756728293429E-2</v>
      </c>
      <c r="AA81" s="1">
        <v>8.264825399627139E-2</v>
      </c>
      <c r="AB81" s="1">
        <v>5.8619279488755123E-2</v>
      </c>
      <c r="AC81" s="1">
        <v>4.5822255772991143E-2</v>
      </c>
      <c r="AD81" s="1">
        <v>4.7097962408248109E-2</v>
      </c>
      <c r="AE81" s="1">
        <v>6.0236679959134898E-2</v>
      </c>
      <c r="AF81" s="1">
        <v>5.2263455085873878E-2</v>
      </c>
      <c r="AG81" s="1">
        <v>6.0831174557038792E-2</v>
      </c>
    </row>
    <row r="82" spans="1:33" x14ac:dyDescent="0.25">
      <c r="A82" s="1" t="s">
        <v>146</v>
      </c>
      <c r="B82" s="1">
        <v>0.11162462285459397</v>
      </c>
      <c r="C82" s="1">
        <v>5.8787249757441408E-2</v>
      </c>
      <c r="D82" s="1">
        <v>6.0628212657135423E-2</v>
      </c>
      <c r="E82" s="1">
        <v>8.0276636059971651E-2</v>
      </c>
      <c r="F82" s="1">
        <v>5.9146250267276171E-2</v>
      </c>
      <c r="G82" s="1">
        <v>3.3889351572306159E-2</v>
      </c>
      <c r="H82" s="1">
        <v>3.4225305441941058E-2</v>
      </c>
      <c r="I82" s="1">
        <v>9.6779497309487109E-2</v>
      </c>
      <c r="J82" s="1">
        <v>6.8661313124664211E-2</v>
      </c>
      <c r="K82" s="1">
        <v>7.165228232679495E-2</v>
      </c>
      <c r="L82" s="1">
        <v>5.6037848046573344E-2</v>
      </c>
      <c r="M82" s="1">
        <v>5.8900754451659418E-2</v>
      </c>
      <c r="N82" s="1">
        <v>5.9013307770987747E-2</v>
      </c>
      <c r="O82" s="1">
        <v>0.10811583954553526</v>
      </c>
      <c r="P82" s="1">
        <v>9.4768101334974361E-2</v>
      </c>
      <c r="Q82" s="1">
        <v>5.6817866002732142E-2</v>
      </c>
      <c r="R82" s="1">
        <v>3.8890887061813713E-2</v>
      </c>
      <c r="S82" s="1">
        <v>4.4070998985032417E-2</v>
      </c>
      <c r="T82" s="1">
        <v>5.7207667440481849E-2</v>
      </c>
      <c r="U82" s="1">
        <v>4.4524363047270116E-2</v>
      </c>
      <c r="V82" s="1">
        <v>4.5323987044020075E-2</v>
      </c>
      <c r="W82" s="1">
        <v>3.6379761744280391E-2</v>
      </c>
      <c r="X82" s="1">
        <v>5.7301768910855755E-2</v>
      </c>
      <c r="Y82" s="1">
        <v>3.5067184037120107E-2</v>
      </c>
      <c r="Z82" s="1">
        <v>4.9357383607822235E-2</v>
      </c>
      <c r="AA82" s="1">
        <v>0.10252197798181846</v>
      </c>
      <c r="AB82" s="1">
        <v>5.4077505094707955E-2</v>
      </c>
      <c r="AC82" s="1">
        <v>5.6091339591707805E-2</v>
      </c>
      <c r="AD82" s="1">
        <v>7.4836940074752598E-2</v>
      </c>
      <c r="AE82" s="1">
        <v>9.2951367287987044E-2</v>
      </c>
      <c r="AF82" s="1">
        <v>5.1570568086041477E-2</v>
      </c>
      <c r="AG82" s="1">
        <v>4.9680488313528719E-2</v>
      </c>
    </row>
    <row r="83" spans="1:33" x14ac:dyDescent="0.25">
      <c r="A83" s="1" t="s">
        <v>147</v>
      </c>
      <c r="B83" s="1">
        <v>0.13192417465169035</v>
      </c>
      <c r="C83" s="1">
        <v>7.0432434389185117E-2</v>
      </c>
      <c r="D83" s="1">
        <v>8.2387119026705202E-2</v>
      </c>
      <c r="E83" s="1">
        <v>8.9789848079231419E-2</v>
      </c>
      <c r="F83" s="1">
        <v>8.6289171433486689E-2</v>
      </c>
      <c r="G83" s="1">
        <v>6.9512964166311406E-2</v>
      </c>
      <c r="H83" s="1">
        <v>6.1209648299024401E-2</v>
      </c>
      <c r="I83" s="1">
        <v>9.3874832152439219E-2</v>
      </c>
      <c r="J83" s="1">
        <v>8.8803747509783176E-2</v>
      </c>
      <c r="K83" s="1">
        <v>8.8640563028832955E-2</v>
      </c>
      <c r="L83" s="1">
        <v>7.6871468110282823E-2</v>
      </c>
      <c r="M83" s="1">
        <v>7.9253312787989999E-2</v>
      </c>
      <c r="N83" s="1">
        <v>0.12276831680661471</v>
      </c>
      <c r="O83" s="1">
        <v>9.2058818618066321E-2</v>
      </c>
      <c r="P83" s="1">
        <v>0.16666045745924268</v>
      </c>
      <c r="Q83" s="1">
        <v>7.6948435967210752E-2</v>
      </c>
      <c r="R83" s="1">
        <v>5.6853162577775569E-2</v>
      </c>
      <c r="S83" s="1">
        <v>8.0450908508723454E-2</v>
      </c>
      <c r="T83" s="1">
        <v>7.3268605434595277E-2</v>
      </c>
      <c r="U83" s="1">
        <v>4.8545312535901303E-2</v>
      </c>
      <c r="V83" s="1">
        <v>6.8837149365688535E-2</v>
      </c>
      <c r="W83" s="1">
        <v>7.2756733013496472E-2</v>
      </c>
      <c r="X83" s="1">
        <v>0.14482135670819021</v>
      </c>
      <c r="Y83" s="1">
        <v>5.7684524210782906E-2</v>
      </c>
      <c r="Z83" s="1">
        <v>9.9221327665393072E-2</v>
      </c>
      <c r="AA83" s="1">
        <v>0.13536472458955578</v>
      </c>
      <c r="AB83" s="1">
        <v>8.2545906404240019E-2</v>
      </c>
      <c r="AC83" s="1">
        <v>9.0616984191138936E-2</v>
      </c>
      <c r="AD83" s="1">
        <v>0.12210720235833009</v>
      </c>
      <c r="AE83" s="1">
        <v>0.18274003759195431</v>
      </c>
      <c r="AF83" s="1">
        <v>7.6509253845089234E-2</v>
      </c>
      <c r="AG83" s="1">
        <v>7.143217345488527E-2</v>
      </c>
    </row>
    <row r="84" spans="1:33" x14ac:dyDescent="0.25">
      <c r="A84" s="1" t="s">
        <v>148</v>
      </c>
      <c r="B84" s="1">
        <v>0.11675422135805659</v>
      </c>
      <c r="C84" s="1">
        <v>6.2852871895326443E-2</v>
      </c>
      <c r="D84" s="1">
        <v>6.1114772796905768E-2</v>
      </c>
      <c r="E84" s="1">
        <v>7.9983331577060626E-2</v>
      </c>
      <c r="F84" s="1">
        <v>8.4942799078499567E-2</v>
      </c>
      <c r="G84" s="1">
        <v>4.3298824515885792E-2</v>
      </c>
      <c r="H84" s="1">
        <v>8.0345392362680956E-2</v>
      </c>
      <c r="I84" s="1">
        <v>9.1104678617499907E-2</v>
      </c>
      <c r="J84" s="1">
        <v>7.3418365930718377E-2</v>
      </c>
      <c r="K84" s="1">
        <v>6.2941391833440732E-2</v>
      </c>
      <c r="L84" s="1">
        <v>6.0547421639046917E-2</v>
      </c>
      <c r="M84" s="1">
        <v>0.1095743327135988</v>
      </c>
      <c r="N84" s="1">
        <v>0.15714745797830537</v>
      </c>
      <c r="O84" s="1">
        <v>8.3750015926028876E-2</v>
      </c>
      <c r="P84" s="1">
        <v>0.10764331527387833</v>
      </c>
      <c r="Q84" s="1">
        <v>6.7082821878205995E-2</v>
      </c>
      <c r="R84" s="1">
        <v>4.694572355479381E-2</v>
      </c>
      <c r="S84" s="1">
        <v>7.8127433781298827E-2</v>
      </c>
      <c r="T84" s="1">
        <v>5.783177956903765E-2</v>
      </c>
      <c r="U84" s="1">
        <v>3.4428466971595441E-2</v>
      </c>
      <c r="V84" s="1">
        <v>4.6215004548087753E-2</v>
      </c>
      <c r="W84" s="1">
        <v>5.1442504025633218E-2</v>
      </c>
      <c r="X84" s="1">
        <v>0.11933675492200771</v>
      </c>
      <c r="Y84" s="1">
        <v>6.1701321909126347E-2</v>
      </c>
      <c r="Z84" s="1">
        <v>7.914149126523698E-2</v>
      </c>
      <c r="AA84" s="1">
        <v>8.3149397841358469E-2</v>
      </c>
      <c r="AB84" s="1">
        <v>5.8668936944996315E-2</v>
      </c>
      <c r="AC84" s="1">
        <v>5.0229574616674079E-2</v>
      </c>
      <c r="AD84" s="1">
        <v>0.13255676774201483</v>
      </c>
      <c r="AE84" s="1">
        <v>0.14419389496076701</v>
      </c>
      <c r="AF84" s="1">
        <v>6.200051379600565E-2</v>
      </c>
      <c r="AG84" s="1">
        <v>4.5959262463099712E-2</v>
      </c>
    </row>
    <row r="85" spans="1:33" x14ac:dyDescent="0.25">
      <c r="A85" s="1" t="s">
        <v>149</v>
      </c>
      <c r="B85" s="1">
        <v>0.17156522487841078</v>
      </c>
      <c r="C85" s="1">
        <v>5.1000188701976944E-2</v>
      </c>
      <c r="D85" s="1">
        <v>5.3164652420396252E-2</v>
      </c>
      <c r="E85" s="1">
        <v>5.8956595229409318E-2</v>
      </c>
      <c r="F85" s="1">
        <v>6.5090633235051376E-2</v>
      </c>
      <c r="G85" s="1">
        <v>3.6594648957846365E-2</v>
      </c>
      <c r="H85" s="1">
        <v>5.2210383167808239E-2</v>
      </c>
      <c r="I85" s="1">
        <v>7.6131579210921868E-2</v>
      </c>
      <c r="J85" s="1">
        <v>6.1925766894588244E-2</v>
      </c>
      <c r="K85" s="1">
        <v>5.5409779387074573E-2</v>
      </c>
      <c r="L85" s="1">
        <v>4.8717407444216855E-2</v>
      </c>
      <c r="M85" s="1">
        <v>6.4513530445317158E-2</v>
      </c>
      <c r="N85" s="1">
        <v>8.0767075263950036E-2</v>
      </c>
      <c r="O85" s="1">
        <v>8.0418035887914602E-2</v>
      </c>
      <c r="P85" s="1">
        <v>7.1549962160621899E-2</v>
      </c>
      <c r="Q85" s="1">
        <v>5.7129672351307233E-2</v>
      </c>
      <c r="R85" s="1">
        <v>2.5295723174125498E-2</v>
      </c>
      <c r="S85" s="1">
        <v>5.7231939531287621E-2</v>
      </c>
      <c r="T85" s="1">
        <v>5.0317780554980297E-2</v>
      </c>
      <c r="U85" s="1">
        <v>3.733619817409959E-2</v>
      </c>
      <c r="V85" s="1">
        <v>4.9636414247023503E-2</v>
      </c>
      <c r="W85" s="1">
        <v>4.4750007133474427E-2</v>
      </c>
      <c r="X85" s="1">
        <v>6.5085491884861249E-2</v>
      </c>
      <c r="Y85" s="1">
        <v>3.3718796946403978E-2</v>
      </c>
      <c r="Z85" s="1">
        <v>6.9412317543259133E-2</v>
      </c>
      <c r="AA85" s="1">
        <v>7.1522598420149394E-2</v>
      </c>
      <c r="AB85" s="1">
        <v>5.4400220705823892E-2</v>
      </c>
      <c r="AC85" s="1">
        <v>4.8108473278993348E-2</v>
      </c>
      <c r="AD85" s="1">
        <v>8.485230952774242E-2</v>
      </c>
      <c r="AE85" s="1">
        <v>0.13195327849263991</v>
      </c>
      <c r="AF85" s="1">
        <v>4.5647290278076368E-2</v>
      </c>
      <c r="AG85" s="1">
        <v>5.2434068713471331E-2</v>
      </c>
    </row>
    <row r="86" spans="1:33" x14ac:dyDescent="0.25">
      <c r="A86" s="1" t="s">
        <v>150</v>
      </c>
      <c r="B86" s="1">
        <v>0.14655843141119604</v>
      </c>
      <c r="C86" s="1">
        <v>5.19553605168602E-2</v>
      </c>
      <c r="D86" s="1">
        <v>8.3108154819273514E-2</v>
      </c>
      <c r="E86" s="1">
        <v>6.8947395560436178E-2</v>
      </c>
      <c r="F86" s="1">
        <v>9.0694851947534627E-2</v>
      </c>
      <c r="G86" s="1">
        <v>4.0358630111783811E-2</v>
      </c>
      <c r="H86" s="1">
        <v>6.2481972260598158E-2</v>
      </c>
      <c r="I86" s="1">
        <v>7.580562735086456E-2</v>
      </c>
      <c r="J86" s="1">
        <v>7.6262007081182498E-2</v>
      </c>
      <c r="K86" s="1">
        <v>6.3813331593502401E-2</v>
      </c>
      <c r="L86" s="1">
        <v>7.8324037894776474E-2</v>
      </c>
      <c r="M86" s="1">
        <v>5.7830117401276693E-2</v>
      </c>
      <c r="N86" s="1">
        <v>8.760320435983511E-2</v>
      </c>
      <c r="O86" s="1">
        <v>8.0017189692163676E-2</v>
      </c>
      <c r="P86" s="1">
        <v>0.11369761455620006</v>
      </c>
      <c r="Q86" s="1">
        <v>6.5023312273043601E-2</v>
      </c>
      <c r="R86" s="1">
        <v>3.4205051830596037E-2</v>
      </c>
      <c r="S86" s="1">
        <v>6.0644318371159342E-2</v>
      </c>
      <c r="T86" s="1">
        <v>6.2444212266252817E-2</v>
      </c>
      <c r="U86" s="1">
        <v>3.8707097646440057E-2</v>
      </c>
      <c r="V86" s="1">
        <v>5.2824364737717608E-2</v>
      </c>
      <c r="W86" s="1">
        <v>3.2356116031083924E-2</v>
      </c>
      <c r="X86" s="1">
        <v>6.037895287037804E-2</v>
      </c>
      <c r="Y86" s="1">
        <v>4.617400460086836E-2</v>
      </c>
      <c r="Z86" s="1">
        <v>6.6030890317366489E-2</v>
      </c>
      <c r="AA86" s="1">
        <v>8.4299678022155433E-2</v>
      </c>
      <c r="AB86" s="1">
        <v>6.6810885884880974E-2</v>
      </c>
      <c r="AC86" s="1">
        <v>5.8638453061319089E-2</v>
      </c>
      <c r="AD86" s="1">
        <v>9.5644106248137614E-2</v>
      </c>
      <c r="AE86" s="1">
        <v>0.11804611041926377</v>
      </c>
      <c r="AF86" s="1">
        <v>5.2964511348098153E-2</v>
      </c>
      <c r="AG86" s="1">
        <v>5.9625689453465275E-2</v>
      </c>
    </row>
    <row r="87" spans="1:33" x14ac:dyDescent="0.25">
      <c r="A87" s="1" t="s">
        <v>151</v>
      </c>
      <c r="B87" s="1">
        <v>0.17481052162637245</v>
      </c>
      <c r="C87" s="1">
        <v>4.5571159619260636E-2</v>
      </c>
      <c r="D87" s="1">
        <v>5.7092360070458585E-2</v>
      </c>
      <c r="E87" s="1">
        <v>4.847320749746184E-2</v>
      </c>
      <c r="F87" s="1">
        <v>8.1515888161257571E-2</v>
      </c>
      <c r="G87" s="1">
        <v>3.2632722754415873E-2</v>
      </c>
      <c r="H87" s="1">
        <v>4.0647448836429734E-2</v>
      </c>
      <c r="I87" s="1">
        <v>5.9608191855730047E-2</v>
      </c>
      <c r="J87" s="1">
        <v>5.6565515365929527E-2</v>
      </c>
      <c r="K87" s="1">
        <v>4.369625318440825E-2</v>
      </c>
      <c r="L87" s="1">
        <v>5.4131743776465395E-2</v>
      </c>
      <c r="M87" s="1">
        <v>7.3299262478223867E-2</v>
      </c>
      <c r="N87" s="1">
        <v>7.4489631200740036E-2</v>
      </c>
      <c r="O87" s="1">
        <v>9.0530158838838193E-2</v>
      </c>
      <c r="P87" s="1">
        <v>7.3296755293910679E-2</v>
      </c>
      <c r="Q87" s="1">
        <v>4.7122686670138456E-2</v>
      </c>
      <c r="R87" s="1">
        <v>2.0945592828450869E-2</v>
      </c>
      <c r="S87" s="1">
        <v>3.7856350609964132E-2</v>
      </c>
      <c r="T87" s="1">
        <v>3.858549910384499E-2</v>
      </c>
      <c r="U87" s="1">
        <v>3.9965211257990338E-2</v>
      </c>
      <c r="V87" s="1">
        <v>6.0664018150982553E-2</v>
      </c>
      <c r="W87" s="1">
        <v>2.5227131092036073E-2</v>
      </c>
      <c r="X87" s="1">
        <v>4.8732050201736023E-2</v>
      </c>
      <c r="Y87" s="1">
        <v>3.2049064446192495E-2</v>
      </c>
      <c r="Z87" s="1">
        <v>4.8775682250361684E-2</v>
      </c>
      <c r="AA87" s="1">
        <v>6.0880945799143216E-2</v>
      </c>
      <c r="AB87" s="1">
        <v>4.8594335444143009E-2</v>
      </c>
      <c r="AC87" s="1">
        <v>3.4437979643956992E-2</v>
      </c>
      <c r="AD87" s="1">
        <v>5.3983060170972708E-2</v>
      </c>
      <c r="AE87" s="1">
        <v>8.2898496795398194E-2</v>
      </c>
      <c r="AF87" s="1">
        <v>3.8435451575598148E-2</v>
      </c>
      <c r="AG87" s="1">
        <v>4.8521388793932731E-2</v>
      </c>
    </row>
    <row r="88" spans="1:33" x14ac:dyDescent="0.25">
      <c r="A88" s="1" t="s">
        <v>152</v>
      </c>
      <c r="B88" s="1">
        <v>0.18725413122762422</v>
      </c>
      <c r="C88" s="1">
        <v>4.7305299727417614E-2</v>
      </c>
      <c r="D88" s="1">
        <v>6.0475087819802355E-2</v>
      </c>
      <c r="E88" s="1">
        <v>5.4491686321647879E-2</v>
      </c>
      <c r="F88" s="1">
        <v>9.6219168166998922E-2</v>
      </c>
      <c r="G88" s="1">
        <v>3.7837294131648685E-2</v>
      </c>
      <c r="H88" s="1">
        <v>3.5429362858725458E-2</v>
      </c>
      <c r="I88" s="1">
        <v>6.3250055786716539E-2</v>
      </c>
      <c r="J88" s="1">
        <v>5.8548465592410989E-2</v>
      </c>
      <c r="K88" s="1">
        <v>6.5019522422458606E-2</v>
      </c>
      <c r="L88" s="1">
        <v>6.5633001935703345E-2</v>
      </c>
      <c r="M88" s="1">
        <v>6.9753164911197374E-2</v>
      </c>
      <c r="N88" s="1">
        <v>5.3762500828640286E-2</v>
      </c>
      <c r="O88" s="1">
        <v>9.7089304111562524E-2</v>
      </c>
      <c r="P88" s="1">
        <v>5.3995058700731992E-2</v>
      </c>
      <c r="Q88" s="1">
        <v>4.7413763873873957E-2</v>
      </c>
      <c r="R88" s="1">
        <v>2.4504455958385459E-2</v>
      </c>
      <c r="S88" s="1">
        <v>3.3410407598771577E-2</v>
      </c>
      <c r="T88" s="1">
        <v>5.5862665210367729E-2</v>
      </c>
      <c r="U88" s="1">
        <v>3.5594708222971352E-2</v>
      </c>
      <c r="V88" s="1">
        <v>5.8372774231374235E-2</v>
      </c>
      <c r="W88" s="1">
        <v>2.2650565922767839E-2</v>
      </c>
      <c r="X88" s="1">
        <v>4.2805381034801616E-2</v>
      </c>
      <c r="Y88" s="1">
        <v>3.1011862188024666E-2</v>
      </c>
      <c r="Z88" s="1">
        <v>5.7301584259731198E-2</v>
      </c>
      <c r="AA88" s="1">
        <v>7.5379088452270177E-2</v>
      </c>
      <c r="AB88" s="1">
        <v>6.1310418179335982E-2</v>
      </c>
      <c r="AC88" s="1">
        <v>4.2064360445484332E-2</v>
      </c>
      <c r="AD88" s="1">
        <v>4.420651936180231E-2</v>
      </c>
      <c r="AE88" s="1">
        <v>7.8097816493927427E-2</v>
      </c>
      <c r="AF88" s="1">
        <v>4.3596384203978433E-2</v>
      </c>
      <c r="AG88" s="1">
        <v>4.7606828744459172E-2</v>
      </c>
    </row>
    <row r="89" spans="1:33" x14ac:dyDescent="0.25">
      <c r="A89" s="1" t="s">
        <v>153</v>
      </c>
      <c r="B89" s="1">
        <v>0.25069485729812369</v>
      </c>
      <c r="C89" s="1">
        <v>7.0390969820490576E-2</v>
      </c>
      <c r="D89" s="1">
        <v>7.4066369465014145E-2</v>
      </c>
      <c r="E89" s="1">
        <v>9.25417664272951E-2</v>
      </c>
      <c r="F89" s="1">
        <v>0.16016749641262026</v>
      </c>
      <c r="G89" s="1">
        <v>7.6640870576354755E-2</v>
      </c>
      <c r="H89" s="1">
        <v>4.6902978678268162E-2</v>
      </c>
      <c r="I89" s="1">
        <v>0.12609875347431737</v>
      </c>
      <c r="J89" s="1">
        <v>9.5575891927340825E-2</v>
      </c>
      <c r="K89" s="1">
        <v>9.8255978439976632E-2</v>
      </c>
      <c r="L89" s="1">
        <v>8.5671857430708237E-2</v>
      </c>
      <c r="M89" s="1">
        <v>6.0582650618482392E-2</v>
      </c>
      <c r="N89" s="1">
        <v>6.4173439350242986E-2</v>
      </c>
      <c r="O89" s="1">
        <v>0.12868248889370967</v>
      </c>
      <c r="P89" s="1">
        <v>0.10933597959987275</v>
      </c>
      <c r="Q89" s="1">
        <v>6.3717344571276535E-2</v>
      </c>
      <c r="R89" s="1">
        <v>6.0372833637020153E-2</v>
      </c>
      <c r="S89" s="1">
        <v>6.3156067355986417E-2</v>
      </c>
      <c r="T89" s="1">
        <v>8.9979817671347814E-2</v>
      </c>
      <c r="U89" s="1">
        <v>3.3834515886859609E-2</v>
      </c>
      <c r="V89" s="1">
        <v>0.11777102682442063</v>
      </c>
      <c r="W89" s="1">
        <v>2.3358639298894444E-2</v>
      </c>
      <c r="X89" s="1">
        <v>6.099982500335107E-2</v>
      </c>
      <c r="Y89" s="1">
        <v>4.8433809227526277E-2</v>
      </c>
      <c r="Z89" s="1">
        <v>0.10216477209150328</v>
      </c>
      <c r="AA89" s="1">
        <v>0.11866532286924887</v>
      </c>
      <c r="AB89" s="1">
        <v>8.8092001572861456E-2</v>
      </c>
      <c r="AC89" s="1">
        <v>7.1364289510785064E-2</v>
      </c>
      <c r="AD89" s="1">
        <v>6.9930496124375865E-2</v>
      </c>
      <c r="AE89" s="1">
        <v>9.7784575552294903E-2</v>
      </c>
      <c r="AF89" s="1">
        <v>7.7200225453256416E-2</v>
      </c>
      <c r="AG89" s="1">
        <v>7.1884699019981416E-2</v>
      </c>
    </row>
    <row r="90" spans="1:33" x14ac:dyDescent="0.25">
      <c r="A90" s="1" t="s">
        <v>154</v>
      </c>
      <c r="B90" s="1">
        <v>0.13861089790022171</v>
      </c>
      <c r="C90" s="1">
        <v>6.104295537824022E-2</v>
      </c>
      <c r="D90" s="1">
        <v>6.6433545285656981E-2</v>
      </c>
      <c r="E90" s="1">
        <v>7.9813606734815051E-2</v>
      </c>
      <c r="F90" s="1">
        <v>0.10452190157176873</v>
      </c>
      <c r="G90" s="1">
        <v>5.9857771500115987E-2</v>
      </c>
      <c r="H90" s="1">
        <v>4.1162124620539149E-2</v>
      </c>
      <c r="I90" s="1">
        <v>0.14584919175398262</v>
      </c>
      <c r="J90" s="1">
        <v>7.4946759869153848E-2</v>
      </c>
      <c r="K90" s="1">
        <v>7.5466248801303842E-2</v>
      </c>
      <c r="L90" s="1">
        <v>7.5858912579744767E-2</v>
      </c>
      <c r="M90" s="1">
        <v>6.7633198576274783E-2</v>
      </c>
      <c r="N90" s="1">
        <v>5.4172381574812099E-2</v>
      </c>
      <c r="O90" s="1">
        <v>9.4699782633946017E-2</v>
      </c>
      <c r="P90" s="1">
        <v>6.6024566242335492E-2</v>
      </c>
      <c r="Q90" s="1">
        <v>5.126262657070383E-2</v>
      </c>
      <c r="R90" s="1">
        <v>3.7594756057615641E-2</v>
      </c>
      <c r="S90" s="1">
        <v>6.4401077740573548E-2</v>
      </c>
      <c r="T90" s="1">
        <v>7.3334196612748856E-2</v>
      </c>
      <c r="U90" s="1">
        <v>3.8185041828465348E-2</v>
      </c>
      <c r="V90" s="1">
        <v>8.0891668754746834E-2</v>
      </c>
      <c r="W90" s="1">
        <v>3.5877237515150102E-2</v>
      </c>
      <c r="X90" s="1">
        <v>4.0134529341739764E-2</v>
      </c>
      <c r="Y90" s="1">
        <v>4.0399256949271607E-2</v>
      </c>
      <c r="Z90" s="1">
        <v>7.8251056471077954E-2</v>
      </c>
      <c r="AA90" s="1">
        <v>9.2230184569946888E-2</v>
      </c>
      <c r="AB90" s="1">
        <v>7.6111095070130377E-2</v>
      </c>
      <c r="AC90" s="1">
        <v>0.12805318792264161</v>
      </c>
      <c r="AD90" s="1">
        <v>7.0614267830864247E-2</v>
      </c>
      <c r="AE90" s="1">
        <v>9.940687690569204E-2</v>
      </c>
      <c r="AF90" s="1">
        <v>6.428168853267853E-2</v>
      </c>
      <c r="AG90" s="1">
        <v>6.7727836491698418E-2</v>
      </c>
    </row>
    <row r="91" spans="1:33" x14ac:dyDescent="0.25">
      <c r="A91" s="1" t="s">
        <v>155</v>
      </c>
      <c r="B91" s="1">
        <v>0.12270270055904005</v>
      </c>
      <c r="C91" s="1">
        <v>7.0315458000568598E-2</v>
      </c>
      <c r="D91" s="1">
        <v>7.3377778990661863E-2</v>
      </c>
      <c r="E91" s="1">
        <v>8.2427020264046358E-2</v>
      </c>
      <c r="F91" s="1">
        <v>7.9604946161640169E-2</v>
      </c>
      <c r="G91" s="1">
        <v>4.6784171793788167E-2</v>
      </c>
      <c r="H91" s="1">
        <v>4.0008884400534711E-2</v>
      </c>
      <c r="I91" s="1">
        <v>0.20226296283344483</v>
      </c>
      <c r="J91" s="1">
        <v>9.1385393202590315E-2</v>
      </c>
      <c r="K91" s="1">
        <v>9.2228755267459508E-2</v>
      </c>
      <c r="L91" s="1">
        <v>9.8214806787677383E-2</v>
      </c>
      <c r="M91" s="1">
        <v>7.726107942870275E-2</v>
      </c>
      <c r="N91" s="1">
        <v>7.7695304996695649E-2</v>
      </c>
      <c r="O91" s="1">
        <v>0.10301706513303882</v>
      </c>
      <c r="P91" s="1">
        <v>6.2247124097070519E-2</v>
      </c>
      <c r="Q91" s="1">
        <v>5.4731726199213869E-2</v>
      </c>
      <c r="R91" s="1">
        <v>3.4518435163656873E-2</v>
      </c>
      <c r="S91" s="1">
        <v>3.6393307560079177E-2</v>
      </c>
      <c r="T91" s="1">
        <v>8.8480256051514716E-2</v>
      </c>
      <c r="U91" s="1">
        <v>3.3670738014537134E-2</v>
      </c>
      <c r="V91" s="1">
        <v>7.5370166990412601E-2</v>
      </c>
      <c r="W91" s="1">
        <v>3.299801075854035E-2</v>
      </c>
      <c r="X91" s="1">
        <v>6.041252279972785E-2</v>
      </c>
      <c r="Y91" s="1">
        <v>4.0145317985567308E-2</v>
      </c>
      <c r="Z91" s="1">
        <v>6.1914476709339347E-2</v>
      </c>
      <c r="AA91" s="1">
        <v>9.2007906070002352E-2</v>
      </c>
      <c r="AB91" s="1">
        <v>8.7004457768423568E-2</v>
      </c>
      <c r="AC91" s="1">
        <v>6.4083931433024474E-2</v>
      </c>
      <c r="AD91" s="1">
        <v>5.8734450051012292E-2</v>
      </c>
      <c r="AE91" s="1">
        <v>0.10204641823444541</v>
      </c>
      <c r="AF91" s="1">
        <v>5.9936154203201815E-2</v>
      </c>
      <c r="AG91" s="1">
        <v>4.9164717474256221E-2</v>
      </c>
    </row>
    <row r="92" spans="1:33" x14ac:dyDescent="0.25">
      <c r="A92" s="1" t="s">
        <v>156</v>
      </c>
      <c r="B92" s="1">
        <v>0.17093702742405584</v>
      </c>
      <c r="C92" s="1">
        <v>0.1122888767255612</v>
      </c>
      <c r="D92" s="1">
        <v>0.10328188062939241</v>
      </c>
      <c r="E92" s="1">
        <v>0.13568889819791607</v>
      </c>
      <c r="F92" s="1">
        <v>0.10332149496854295</v>
      </c>
      <c r="G92" s="1">
        <v>9.0573152507344615E-2</v>
      </c>
      <c r="H92" s="1">
        <v>6.416527064214797E-2</v>
      </c>
      <c r="I92" s="1">
        <v>0.2523659664362457</v>
      </c>
      <c r="J92" s="1">
        <v>0.13568539143388561</v>
      </c>
      <c r="K92" s="1">
        <v>0.13476924857102932</v>
      </c>
      <c r="L92" s="1">
        <v>0.1161726746634322</v>
      </c>
      <c r="M92" s="1">
        <v>0.10190132086618769</v>
      </c>
      <c r="N92" s="1">
        <v>0.12165956488051738</v>
      </c>
      <c r="O92" s="1">
        <v>0.15603712711799578</v>
      </c>
      <c r="P92" s="1">
        <v>0.14807198478290254</v>
      </c>
      <c r="Q92" s="1">
        <v>8.4188293843737119E-2</v>
      </c>
      <c r="R92" s="1">
        <v>7.1956853184239639E-2</v>
      </c>
      <c r="S92" s="1">
        <v>5.8669849596250198E-2</v>
      </c>
      <c r="T92" s="1">
        <v>0.13570156425597388</v>
      </c>
      <c r="U92" s="1">
        <v>5.2700391274695328E-2</v>
      </c>
      <c r="V92" s="1">
        <v>0.11338193708050451</v>
      </c>
      <c r="W92" s="1">
        <v>6.553076387238875E-2</v>
      </c>
      <c r="X92" s="1">
        <v>8.9942614235964891E-2</v>
      </c>
      <c r="Y92" s="1">
        <v>7.8276201071186102E-2</v>
      </c>
      <c r="Z92" s="1">
        <v>0.11727291499497715</v>
      </c>
      <c r="AA92" s="1">
        <v>0.12653559479306012</v>
      </c>
      <c r="AB92" s="1">
        <v>0.1260886008147582</v>
      </c>
      <c r="AC92" s="1">
        <v>0.11213533209035158</v>
      </c>
      <c r="AD92" s="1">
        <v>9.0530664273232322E-2</v>
      </c>
      <c r="AE92" s="1">
        <v>0.10233074459422244</v>
      </c>
      <c r="AF92" s="1">
        <v>0.1115148827804202</v>
      </c>
      <c r="AG92" s="1">
        <v>0.10411515657690831</v>
      </c>
    </row>
    <row r="93" spans="1:33" x14ac:dyDescent="0.25">
      <c r="A93" s="1" t="s">
        <v>157</v>
      </c>
      <c r="B93" s="1">
        <v>0.18402009550565215</v>
      </c>
      <c r="C93" s="1">
        <v>7.9504042704806044E-2</v>
      </c>
      <c r="D93" s="1">
        <v>7.2192364407253087E-2</v>
      </c>
      <c r="E93" s="1">
        <v>8.2271894389989025E-2</v>
      </c>
      <c r="F93" s="1">
        <v>0.11548128768947939</v>
      </c>
      <c r="G93" s="1">
        <v>7.2623628613709384E-2</v>
      </c>
      <c r="H93" s="1">
        <v>4.4878400149327369E-2</v>
      </c>
      <c r="I93" s="1">
        <v>0.12643705640742758</v>
      </c>
      <c r="J93" s="1">
        <v>8.7101308700010219E-2</v>
      </c>
      <c r="K93" s="1">
        <v>9.0281743462785391E-2</v>
      </c>
      <c r="L93" s="1">
        <v>9.1065854695318998E-2</v>
      </c>
      <c r="M93" s="1">
        <v>5.2728488420802737E-2</v>
      </c>
      <c r="N93" s="1">
        <v>0.10614412974920844</v>
      </c>
      <c r="O93" s="1">
        <v>8.9744050866140956E-2</v>
      </c>
      <c r="P93" s="1">
        <v>8.1724242230129987E-2</v>
      </c>
      <c r="Q93" s="1">
        <v>6.0620988008329046E-2</v>
      </c>
      <c r="R93" s="1">
        <v>4.136484407261614E-2</v>
      </c>
      <c r="S93" s="1">
        <v>4.6844296517837766E-2</v>
      </c>
      <c r="T93" s="1">
        <v>9.2138446494453158E-2</v>
      </c>
      <c r="U93" s="1">
        <v>3.4038144859269683E-2</v>
      </c>
      <c r="V93" s="1">
        <v>9.6117044811886446E-2</v>
      </c>
      <c r="W93" s="1">
        <v>3.8723314789768204E-2</v>
      </c>
      <c r="X93" s="1">
        <v>6.4433130738611885E-2</v>
      </c>
      <c r="Y93" s="1">
        <v>5.816618726087696E-2</v>
      </c>
      <c r="Z93" s="1">
        <v>0.11600603803077197</v>
      </c>
      <c r="AA93" s="1">
        <v>9.6212861830633087E-2</v>
      </c>
      <c r="AB93" s="1">
        <v>8.7235621249155196E-2</v>
      </c>
      <c r="AC93" s="1">
        <v>7.2535616421397137E-2</v>
      </c>
      <c r="AD93" s="1">
        <v>7.5247159880228093E-2</v>
      </c>
      <c r="AE93" s="1">
        <v>0.11819418974545098</v>
      </c>
      <c r="AF93" s="1">
        <v>7.0604858073520099E-2</v>
      </c>
      <c r="AG93" s="1">
        <v>7.3420380560704337E-2</v>
      </c>
    </row>
    <row r="94" spans="1:33" x14ac:dyDescent="0.25">
      <c r="A94" s="1" t="s">
        <v>158</v>
      </c>
      <c r="B94" s="1">
        <v>0.15071888587452334</v>
      </c>
      <c r="C94" s="1">
        <v>8.8330708057398885E-2</v>
      </c>
      <c r="D94" s="1">
        <v>0.11409604518985905</v>
      </c>
      <c r="E94" s="1">
        <v>0.11527051577592623</v>
      </c>
      <c r="F94" s="1">
        <v>0.15032705530029988</v>
      </c>
      <c r="G94" s="1">
        <v>9.0565883048788529E-2</v>
      </c>
      <c r="H94" s="1">
        <v>5.918728179704185E-2</v>
      </c>
      <c r="I94" s="1">
        <v>0.19021410880351336</v>
      </c>
      <c r="J94" s="1">
        <v>0.12486932474897783</v>
      </c>
      <c r="K94" s="1">
        <v>0.12084438209587363</v>
      </c>
      <c r="L94" s="1">
        <v>0.12801590336873389</v>
      </c>
      <c r="M94" s="1">
        <v>9.471346175678011E-2</v>
      </c>
      <c r="N94" s="1">
        <v>8.3769684340335202E-2</v>
      </c>
      <c r="O94" s="1">
        <v>0.16520193720863319</v>
      </c>
      <c r="P94" s="1">
        <v>0.17202117683185525</v>
      </c>
      <c r="Q94" s="1">
        <v>7.4163804878787473E-2</v>
      </c>
      <c r="R94" s="1">
        <v>4.8711075848858254E-2</v>
      </c>
      <c r="S94" s="1">
        <v>5.5517894448426405E-2</v>
      </c>
      <c r="T94" s="1">
        <v>0.11621718478041057</v>
      </c>
      <c r="U94" s="1">
        <v>4.2952984830292501E-2</v>
      </c>
      <c r="V94" s="1">
        <v>0.15101356566453733</v>
      </c>
      <c r="W94" s="1">
        <v>6.2539469190462646E-2</v>
      </c>
      <c r="X94" s="1">
        <v>0.10511172570501282</v>
      </c>
      <c r="Y94" s="1">
        <v>8.0347473495113744E-2</v>
      </c>
      <c r="Z94" s="1">
        <v>0.13156234361742816</v>
      </c>
      <c r="AA94" s="1">
        <v>0.13878989079796525</v>
      </c>
      <c r="AB94" s="1">
        <v>0.1312668879327957</v>
      </c>
      <c r="AC94" s="1">
        <v>0.10462330565483351</v>
      </c>
      <c r="AD94" s="1">
        <v>9.8544119224331594E-2</v>
      </c>
      <c r="AE94" s="1">
        <v>9.1678004273743924E-2</v>
      </c>
      <c r="AF94" s="1">
        <v>0.1059355222791914</v>
      </c>
      <c r="AG94" s="1">
        <v>9.3198969421860942E-2</v>
      </c>
    </row>
    <row r="95" spans="1:33" x14ac:dyDescent="0.25">
      <c r="A95" s="1" t="s">
        <v>159</v>
      </c>
      <c r="B95" s="1">
        <v>0.11286260553628974</v>
      </c>
      <c r="C95" s="1">
        <v>7.3366936289350704E-2</v>
      </c>
      <c r="D95" s="1">
        <v>9.2853474372910694E-2</v>
      </c>
      <c r="E95" s="1">
        <v>9.4564172780638223E-2</v>
      </c>
      <c r="F95" s="1">
        <v>0.11524124768247081</v>
      </c>
      <c r="G95" s="1">
        <v>5.2246022561928056E-2</v>
      </c>
      <c r="H95" s="1">
        <v>3.3349680357119854E-2</v>
      </c>
      <c r="I95" s="1">
        <v>8.1605251484099722E-2</v>
      </c>
      <c r="J95" s="1">
        <v>0.12042600910499153</v>
      </c>
      <c r="K95" s="1">
        <v>0.11888093075732363</v>
      </c>
      <c r="L95" s="1">
        <v>0.102989008081185</v>
      </c>
      <c r="M95" s="1">
        <v>5.851701840032586E-2</v>
      </c>
      <c r="N95" s="1">
        <v>6.2219061267289412E-2</v>
      </c>
      <c r="O95" s="1">
        <v>0.16936046753368295</v>
      </c>
      <c r="P95" s="1">
        <v>0.13636141065961246</v>
      </c>
      <c r="Q95" s="1">
        <v>5.9311606375356055E-2</v>
      </c>
      <c r="R95" s="1">
        <v>3.6652701819366404E-2</v>
      </c>
      <c r="S95" s="1">
        <v>5.1981175330566967E-2</v>
      </c>
      <c r="T95" s="1">
        <v>0.10628220104072808</v>
      </c>
      <c r="U95" s="1">
        <v>4.9951286698207725E-2</v>
      </c>
      <c r="V95" s="1">
        <v>0.10134718299532113</v>
      </c>
      <c r="W95" s="1">
        <v>7.898532844482048E-2</v>
      </c>
      <c r="X95" s="1">
        <v>7.9486574563572623E-2</v>
      </c>
      <c r="Y95" s="1">
        <v>5.6242508772765154E-2</v>
      </c>
      <c r="Z95" s="1">
        <v>9.2268398095024115E-2</v>
      </c>
      <c r="AA95" s="1">
        <v>0.15625339231102092</v>
      </c>
      <c r="AB95" s="1">
        <v>0.12587526916293293</v>
      </c>
      <c r="AC95" s="1">
        <v>8.4435739428948456E-2</v>
      </c>
      <c r="AD95" s="1">
        <v>6.7599077793170398E-2</v>
      </c>
      <c r="AE95" s="1">
        <v>0.10071234848488997</v>
      </c>
      <c r="AF95" s="1">
        <v>0.10032856138123886</v>
      </c>
      <c r="AG95" s="1">
        <v>6.9986771879564355E-2</v>
      </c>
    </row>
    <row r="96" spans="1:33" x14ac:dyDescent="0.25">
      <c r="A96" s="1" t="s">
        <v>160</v>
      </c>
      <c r="B96" s="1">
        <v>7.5372275062600871E-2</v>
      </c>
      <c r="C96" s="1">
        <v>5.2909745147580546E-2</v>
      </c>
      <c r="D96" s="1">
        <v>6.1389978421680896E-2</v>
      </c>
      <c r="E96" s="1">
        <v>6.6079056788929974E-2</v>
      </c>
      <c r="F96" s="1">
        <v>8.4710292289370673E-2</v>
      </c>
      <c r="G96" s="1">
        <v>4.5010109232697389E-2</v>
      </c>
      <c r="H96" s="1">
        <v>2.8330638290704518E-2</v>
      </c>
      <c r="I96" s="1">
        <v>6.0142727225449846E-2</v>
      </c>
      <c r="J96" s="1">
        <v>7.1725828233620295E-2</v>
      </c>
      <c r="K96" s="1">
        <v>6.6896317625430579E-2</v>
      </c>
      <c r="L96" s="1">
        <v>6.6825379512997454E-2</v>
      </c>
      <c r="M96" s="1">
        <v>5.5246683900733756E-2</v>
      </c>
      <c r="N96" s="1">
        <v>8.221882241835432E-2</v>
      </c>
      <c r="O96" s="1">
        <v>9.6262219599104012E-2</v>
      </c>
      <c r="P96" s="1">
        <v>8.6198825862980583E-2</v>
      </c>
      <c r="Q96" s="1">
        <v>5.8059338048428263E-2</v>
      </c>
      <c r="R96" s="1">
        <v>2.919509311451696E-2</v>
      </c>
      <c r="S96" s="1">
        <v>4.8077306437925675E-2</v>
      </c>
      <c r="T96" s="1">
        <v>6.6146674492780624E-2</v>
      </c>
      <c r="U96" s="1">
        <v>4.5005134837125836E-2</v>
      </c>
      <c r="V96" s="1">
        <v>7.5622791478534609E-2</v>
      </c>
      <c r="W96" s="1">
        <v>3.9908061107978121E-2</v>
      </c>
      <c r="X96" s="1">
        <v>6.0974150705893952E-2</v>
      </c>
      <c r="Y96" s="1">
        <v>4.0864285698572707E-2</v>
      </c>
      <c r="Z96" s="1">
        <v>7.6965670319910279E-2</v>
      </c>
      <c r="AA96" s="1">
        <v>8.0798244277611217E-2</v>
      </c>
      <c r="AB96" s="1">
        <v>6.4838066771080088E-2</v>
      </c>
      <c r="AC96" s="1">
        <v>5.3305545230697977E-2</v>
      </c>
      <c r="AD96" s="1">
        <v>6.9552285105154529E-2</v>
      </c>
      <c r="AE96" s="1">
        <v>0.12229180383340206</v>
      </c>
      <c r="AF96" s="1">
        <v>5.4194458619398346E-2</v>
      </c>
      <c r="AG96" s="1">
        <v>4.9771515151433549E-2</v>
      </c>
    </row>
    <row r="97" spans="1:33" x14ac:dyDescent="0.25">
      <c r="A97" s="1" t="s">
        <v>161</v>
      </c>
      <c r="B97" s="1">
        <v>0.10924273932008</v>
      </c>
      <c r="C97" s="1">
        <v>6.3136100048895208E-2</v>
      </c>
      <c r="D97" s="1">
        <v>5.3034753555100164E-2</v>
      </c>
      <c r="E97" s="1">
        <v>6.5137000525035182E-2</v>
      </c>
      <c r="F97" s="1">
        <v>0.10966257483224798</v>
      </c>
      <c r="G97" s="1">
        <v>4.0042536890468369E-2</v>
      </c>
      <c r="H97" s="1">
        <v>5.1028650130967301E-2</v>
      </c>
      <c r="I97" s="1">
        <v>5.2729752538271953E-2</v>
      </c>
      <c r="J97" s="1">
        <v>6.3361911603204396E-2</v>
      </c>
      <c r="K97" s="1">
        <v>4.900916642338473E-2</v>
      </c>
      <c r="L97" s="1">
        <v>4.969773696117244E-2</v>
      </c>
      <c r="M97" s="1">
        <v>7.7427357018563014E-2</v>
      </c>
      <c r="N97" s="1">
        <v>9.2880500342247388E-2</v>
      </c>
      <c r="O97" s="1">
        <v>7.8994782555479079E-2</v>
      </c>
      <c r="P97" s="1">
        <v>8.4017102532135249E-2</v>
      </c>
      <c r="Q97" s="1">
        <v>5.8149916613410409E-2</v>
      </c>
      <c r="R97" s="1">
        <v>2.9520452746516289E-2</v>
      </c>
      <c r="S97" s="1">
        <v>6.9259970592507658E-2</v>
      </c>
      <c r="T97" s="1">
        <v>5.1594944667413052E-2</v>
      </c>
      <c r="U97" s="1">
        <v>5.8509258978526324E-2</v>
      </c>
      <c r="V97" s="1">
        <v>6.718706770623184E-2</v>
      </c>
      <c r="W97" s="1">
        <v>2.9966336489082406E-2</v>
      </c>
      <c r="X97" s="1">
        <v>8.3733920275237766E-2</v>
      </c>
      <c r="Y97" s="1">
        <v>4.179898066676218E-2</v>
      </c>
      <c r="Z97" s="1">
        <v>9.1415520549929838E-2</v>
      </c>
      <c r="AA97" s="1">
        <v>6.5254167290115447E-2</v>
      </c>
      <c r="AB97" s="1">
        <v>5.5731036166371886E-2</v>
      </c>
      <c r="AC97" s="1">
        <v>5.2681643121753545E-2</v>
      </c>
      <c r="AD97" s="1">
        <v>7.2755262873320001E-2</v>
      </c>
      <c r="AE97" s="1">
        <v>7.0112974984413642E-2</v>
      </c>
      <c r="AF97" s="1">
        <v>5.1317068563910787E-2</v>
      </c>
      <c r="AG97" s="1">
        <v>4.298181473953068E-2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33"/>
    </sheetView>
  </sheetViews>
  <sheetFormatPr defaultRowHeight="15" x14ac:dyDescent="0.25"/>
  <cols>
    <col min="1" max="1" width="16.42578125" bestFit="1" customWidth="1"/>
    <col min="2" max="2" width="11.7109375" customWidth="1"/>
    <col min="3" max="3" width="10.5703125" style="3" customWidth="1"/>
  </cols>
  <sheetData>
    <row r="1" spans="1:3" x14ac:dyDescent="0.25">
      <c r="A1" t="s">
        <v>138</v>
      </c>
      <c r="B1" t="s">
        <v>139</v>
      </c>
      <c r="C1" s="3" t="s">
        <v>172</v>
      </c>
    </row>
    <row r="2" spans="1:3" x14ac:dyDescent="0.25">
      <c r="A2" s="2" t="s">
        <v>85</v>
      </c>
      <c r="B2" s="2" t="s">
        <v>74</v>
      </c>
      <c r="C2">
        <v>581307012913.57056</v>
      </c>
    </row>
    <row r="3" spans="1:3" x14ac:dyDescent="0.25">
      <c r="A3" s="2" t="s">
        <v>86</v>
      </c>
      <c r="B3" s="2" t="s">
        <v>118</v>
      </c>
      <c r="C3">
        <v>692487847680.47424</v>
      </c>
    </row>
    <row r="4" spans="1:3" x14ac:dyDescent="0.25">
      <c r="A4" s="2" t="s">
        <v>87</v>
      </c>
      <c r="B4" s="2" t="s">
        <v>119</v>
      </c>
      <c r="C4">
        <v>292714714284.77789</v>
      </c>
    </row>
    <row r="5" spans="1:3" x14ac:dyDescent="0.25">
      <c r="A5" s="2" t="s">
        <v>88</v>
      </c>
      <c r="B5" s="2" t="s">
        <v>75</v>
      </c>
      <c r="C5">
        <v>355309111146.67371</v>
      </c>
    </row>
    <row r="6" spans="1:3" x14ac:dyDescent="0.25">
      <c r="A6" s="2" t="s">
        <v>89</v>
      </c>
      <c r="B6" s="2" t="s">
        <v>76</v>
      </c>
      <c r="C6">
        <v>2148605381521.5918</v>
      </c>
    </row>
    <row r="7" spans="1:3" x14ac:dyDescent="0.25">
      <c r="A7" s="2" t="s">
        <v>90</v>
      </c>
      <c r="B7" s="2" t="s">
        <v>77</v>
      </c>
      <c r="C7">
        <v>1120077270857.2932</v>
      </c>
    </row>
    <row r="8" spans="1:3" x14ac:dyDescent="0.25">
      <c r="A8" s="2" t="s">
        <v>92</v>
      </c>
      <c r="B8" s="2" t="s">
        <v>78</v>
      </c>
      <c r="C8">
        <v>233323123607.83389</v>
      </c>
    </row>
    <row r="9" spans="1:3" x14ac:dyDescent="0.25">
      <c r="A9" s="2" t="s">
        <v>91</v>
      </c>
      <c r="B9" s="2" t="s">
        <v>120</v>
      </c>
      <c r="C9">
        <v>8487467553220.8779</v>
      </c>
    </row>
    <row r="10" spans="1:3" x14ac:dyDescent="0.25">
      <c r="A10" s="2" t="s">
        <v>93</v>
      </c>
      <c r="B10" s="2" t="s">
        <v>79</v>
      </c>
      <c r="C10">
        <v>167534062323.70731</v>
      </c>
    </row>
    <row r="11" spans="1:3" x14ac:dyDescent="0.25">
      <c r="A11" s="2" t="s">
        <v>94</v>
      </c>
      <c r="B11" s="2" t="s">
        <v>121</v>
      </c>
      <c r="C11">
        <v>1937131282599.3743</v>
      </c>
    </row>
    <row r="12" spans="1:3" x14ac:dyDescent="0.25">
      <c r="A12" s="2" t="s">
        <v>95</v>
      </c>
      <c r="B12" s="2" t="s">
        <v>132</v>
      </c>
      <c r="C12">
        <v>2751525753175.0044</v>
      </c>
    </row>
    <row r="13" spans="1:3" x14ac:dyDescent="0.25">
      <c r="A13" s="2" t="s">
        <v>96</v>
      </c>
      <c r="B13" s="2" t="s">
        <v>122</v>
      </c>
      <c r="C13">
        <v>3799742629978.7046</v>
      </c>
    </row>
    <row r="14" spans="1:3" x14ac:dyDescent="0.25">
      <c r="A14" s="2" t="s">
        <v>97</v>
      </c>
      <c r="B14" s="2" t="s">
        <v>123</v>
      </c>
      <c r="C14">
        <v>1557905397781.8594</v>
      </c>
    </row>
    <row r="15" spans="1:3" x14ac:dyDescent="0.25">
      <c r="A15" s="2" t="s">
        <v>98</v>
      </c>
      <c r="B15" s="2" t="s">
        <v>124</v>
      </c>
      <c r="C15">
        <v>1765750728436.4827</v>
      </c>
    </row>
    <row r="16" spans="1:3" x14ac:dyDescent="0.25">
      <c r="A16" s="2" t="s">
        <v>99</v>
      </c>
      <c r="B16" s="2" t="s">
        <v>133</v>
      </c>
      <c r="C16">
        <v>3947232705826.9263</v>
      </c>
    </row>
    <row r="17" spans="1:3" x14ac:dyDescent="0.25">
      <c r="A17" s="2" t="s">
        <v>100</v>
      </c>
      <c r="B17" s="2" t="s">
        <v>80</v>
      </c>
      <c r="C17">
        <v>1145241886277.8413</v>
      </c>
    </row>
    <row r="18" spans="1:3" x14ac:dyDescent="0.25">
      <c r="A18" s="2" t="s">
        <v>101</v>
      </c>
      <c r="B18" s="2" t="s">
        <v>134</v>
      </c>
      <c r="C18">
        <v>451352897600.84869</v>
      </c>
    </row>
    <row r="19" spans="1:3" x14ac:dyDescent="0.25">
      <c r="A19" s="2" t="s">
        <v>102</v>
      </c>
      <c r="B19" s="2" t="s">
        <v>81</v>
      </c>
      <c r="C19">
        <v>1390528002499.5627</v>
      </c>
    </row>
    <row r="20" spans="1:3" x14ac:dyDescent="0.25">
      <c r="A20" s="2" t="s">
        <v>103</v>
      </c>
      <c r="B20" s="2" t="s">
        <v>135</v>
      </c>
      <c r="C20">
        <v>604008918286.56128</v>
      </c>
    </row>
    <row r="21" spans="1:3" x14ac:dyDescent="0.25">
      <c r="A21" s="2" t="s">
        <v>105</v>
      </c>
      <c r="B21" s="2" t="s">
        <v>125</v>
      </c>
      <c r="C21">
        <v>110697177622.93083</v>
      </c>
    </row>
    <row r="22" spans="1:3" x14ac:dyDescent="0.25">
      <c r="A22" s="2" t="s">
        <v>104</v>
      </c>
      <c r="B22" s="2" t="s">
        <v>82</v>
      </c>
      <c r="C22">
        <v>217075194138.26981</v>
      </c>
    </row>
    <row r="23" spans="1:3" x14ac:dyDescent="0.25">
      <c r="A23" s="2" t="s">
        <v>106</v>
      </c>
      <c r="B23" s="2" t="s">
        <v>83</v>
      </c>
      <c r="C23">
        <v>214885632823.53821</v>
      </c>
    </row>
    <row r="24" spans="1:3" x14ac:dyDescent="0.25">
      <c r="A24" s="2" t="s">
        <v>107</v>
      </c>
      <c r="B24" s="2" t="s">
        <v>136</v>
      </c>
      <c r="C24">
        <v>401753330487.59766</v>
      </c>
    </row>
    <row r="25" spans="1:3" x14ac:dyDescent="0.25">
      <c r="A25" s="2" t="s">
        <v>109</v>
      </c>
      <c r="B25" s="2" t="s">
        <v>127</v>
      </c>
      <c r="C25">
        <v>258955120902.71719</v>
      </c>
    </row>
    <row r="26" spans="1:3" x14ac:dyDescent="0.25">
      <c r="A26" s="2" t="s">
        <v>108</v>
      </c>
      <c r="B26" s="2" t="s">
        <v>126</v>
      </c>
      <c r="C26">
        <v>474956443786.58936</v>
      </c>
    </row>
    <row r="27" spans="1:3" x14ac:dyDescent="0.25">
      <c r="A27" s="2" t="s">
        <v>110</v>
      </c>
      <c r="B27" s="2" t="s">
        <v>128</v>
      </c>
      <c r="C27">
        <v>1156879110014.9365</v>
      </c>
    </row>
    <row r="28" spans="1:3" x14ac:dyDescent="0.25">
      <c r="A28" s="2" t="s">
        <v>111</v>
      </c>
      <c r="B28" s="2" t="s">
        <v>84</v>
      </c>
      <c r="C28">
        <v>320274040212.10645</v>
      </c>
    </row>
    <row r="29" spans="1:3" x14ac:dyDescent="0.25">
      <c r="A29" s="2" t="s">
        <v>112</v>
      </c>
      <c r="B29" s="2" t="s">
        <v>137</v>
      </c>
      <c r="C29">
        <v>335348382577.44678</v>
      </c>
    </row>
    <row r="30" spans="1:3" x14ac:dyDescent="0.25">
      <c r="A30" s="2" t="s">
        <v>113</v>
      </c>
      <c r="B30" s="2" t="s">
        <v>129</v>
      </c>
      <c r="C30">
        <v>686837615857.62634</v>
      </c>
    </row>
    <row r="31" spans="1:3" x14ac:dyDescent="0.25">
      <c r="A31" s="2" t="s">
        <v>114</v>
      </c>
      <c r="B31" s="2" t="s">
        <v>130</v>
      </c>
      <c r="C31">
        <v>960872453229.53516</v>
      </c>
    </row>
    <row r="32" spans="1:3" x14ac:dyDescent="0.25">
      <c r="A32" s="2" t="s">
        <v>115</v>
      </c>
      <c r="B32" s="2" t="s">
        <v>131</v>
      </c>
      <c r="C32">
        <v>1890314822489.7</v>
      </c>
    </row>
    <row r="33" spans="1:3" x14ac:dyDescent="0.25">
      <c r="A33" s="2" t="s">
        <v>116</v>
      </c>
      <c r="B33" s="2" t="s">
        <v>117</v>
      </c>
      <c r="C33">
        <v>12536343625000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G97"/>
  <sheetViews>
    <sheetView zoomScale="55" zoomScaleNormal="55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activeCell="B2" sqref="B2:AG97"/>
    </sheetView>
  </sheetViews>
  <sheetFormatPr defaultRowHeight="15" x14ac:dyDescent="0.25"/>
  <cols>
    <col min="1" max="16384" width="9.140625" style="1"/>
  </cols>
  <sheetData>
    <row r="1" spans="1:33" x14ac:dyDescent="0.25">
      <c r="B1" s="4" t="s">
        <v>74</v>
      </c>
      <c r="C1" s="4" t="s">
        <v>118</v>
      </c>
      <c r="D1" s="4" t="s">
        <v>119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120</v>
      </c>
      <c r="J1" s="4" t="s">
        <v>79</v>
      </c>
      <c r="K1" s="4" t="s">
        <v>121</v>
      </c>
      <c r="L1" s="4" t="s">
        <v>132</v>
      </c>
      <c r="M1" s="4" t="s">
        <v>122</v>
      </c>
      <c r="N1" s="4" t="s">
        <v>123</v>
      </c>
      <c r="O1" s="4" t="s">
        <v>124</v>
      </c>
      <c r="P1" s="4" t="s">
        <v>133</v>
      </c>
      <c r="Q1" s="4" t="s">
        <v>80</v>
      </c>
      <c r="R1" s="4" t="s">
        <v>134</v>
      </c>
      <c r="S1" s="4" t="s">
        <v>81</v>
      </c>
      <c r="T1" s="4" t="s">
        <v>135</v>
      </c>
      <c r="U1" s="4" t="s">
        <v>125</v>
      </c>
      <c r="V1" s="4" t="s">
        <v>82</v>
      </c>
      <c r="W1" s="4" t="s">
        <v>83</v>
      </c>
      <c r="X1" s="4" t="s">
        <v>136</v>
      </c>
      <c r="Y1" s="4" t="s">
        <v>127</v>
      </c>
      <c r="Z1" s="4" t="s">
        <v>126</v>
      </c>
      <c r="AA1" s="4" t="s">
        <v>128</v>
      </c>
      <c r="AB1" s="4" t="s">
        <v>84</v>
      </c>
      <c r="AC1" s="4" t="s">
        <v>137</v>
      </c>
      <c r="AD1" s="4" t="s">
        <v>129</v>
      </c>
      <c r="AE1" s="4" t="s">
        <v>130</v>
      </c>
      <c r="AF1" s="4" t="s">
        <v>131</v>
      </c>
      <c r="AG1" s="4" t="s">
        <v>117</v>
      </c>
    </row>
    <row r="2" spans="1:33" x14ac:dyDescent="0.25">
      <c r="A2" s="5" t="s">
        <v>0</v>
      </c>
      <c r="B2" s="5">
        <v>4.4220332189865097</v>
      </c>
      <c r="C2" s="5">
        <v>4.3043609953667525</v>
      </c>
      <c r="D2" s="5">
        <v>4.4045716655316296</v>
      </c>
      <c r="E2" s="5">
        <v>4.404378500589134</v>
      </c>
      <c r="F2" s="5">
        <v>4.3924172474066401</v>
      </c>
      <c r="G2" s="5">
        <v>4.3175001134643107</v>
      </c>
      <c r="H2" s="5">
        <v>4.2262568319902796</v>
      </c>
      <c r="I2" s="5">
        <v>3.9873511416801528</v>
      </c>
      <c r="J2" s="5">
        <v>4.2914834371047696</v>
      </c>
      <c r="K2" s="5">
        <v>4.4318258134263653</v>
      </c>
      <c r="L2" s="5">
        <v>4.4723905107532422</v>
      </c>
      <c r="M2" s="6">
        <v>4.0843357393945139</v>
      </c>
      <c r="N2" s="5">
        <v>4.3697281528671397</v>
      </c>
      <c r="O2" s="5">
        <v>4.4557172876191977</v>
      </c>
      <c r="P2" s="5">
        <v>4.5762942605331114</v>
      </c>
      <c r="Q2" s="5">
        <v>4.1900026973087199</v>
      </c>
      <c r="R2" s="5">
        <v>4.1538240729295</v>
      </c>
      <c r="S2" s="5">
        <v>4.3588763302986804</v>
      </c>
      <c r="T2" s="5">
        <v>4.3619013855809579</v>
      </c>
      <c r="U2" s="5">
        <v>4.6303333755757974</v>
      </c>
      <c r="V2" s="5">
        <v>4.2284027407555369</v>
      </c>
      <c r="W2" s="5">
        <v>4.2382462758877297</v>
      </c>
      <c r="X2" s="5">
        <v>4.3334862993258501</v>
      </c>
      <c r="Y2" s="5">
        <v>4.0632675206791955</v>
      </c>
      <c r="Z2" s="5">
        <v>4.3879440919379187</v>
      </c>
      <c r="AA2" s="5">
        <v>4.3721707243629542</v>
      </c>
      <c r="AB2" s="5">
        <v>4.3610550114486202</v>
      </c>
      <c r="AC2" s="5">
        <v>4.4828296557122478</v>
      </c>
      <c r="AD2" s="5">
        <v>4.3679947245927302</v>
      </c>
      <c r="AE2" s="5">
        <v>4.3382086048438104</v>
      </c>
      <c r="AF2" s="5">
        <v>4.367128709636769</v>
      </c>
      <c r="AG2" s="5">
        <v>4.330575433082803</v>
      </c>
    </row>
    <row r="3" spans="1:33" x14ac:dyDescent="0.25">
      <c r="A3" s="5" t="s">
        <v>1</v>
      </c>
      <c r="B3" s="5">
        <v>4.4421012621501701</v>
      </c>
      <c r="C3" s="5">
        <v>4.3098684911374825</v>
      </c>
      <c r="D3" s="5">
        <v>4.41366968047714</v>
      </c>
      <c r="E3" s="5">
        <v>4.4114413946580671</v>
      </c>
      <c r="F3" s="5">
        <v>4.4047948370122398</v>
      </c>
      <c r="G3" s="5">
        <v>4.3239962231073408</v>
      </c>
      <c r="H3" s="5">
        <v>4.2343962645677502</v>
      </c>
      <c r="I3" s="5">
        <v>4.0174370403172226</v>
      </c>
      <c r="J3" s="5">
        <v>4.2878820728098397</v>
      </c>
      <c r="K3" s="5">
        <v>4.4303238202064534</v>
      </c>
      <c r="L3" s="5">
        <v>4.4699207469380626</v>
      </c>
      <c r="M3" s="6">
        <v>4.1087590043315583</v>
      </c>
      <c r="N3" s="5">
        <v>4.38377414003401</v>
      </c>
      <c r="O3" s="5">
        <v>4.4580312000143207</v>
      </c>
      <c r="P3" s="5">
        <v>4.5655724417675287</v>
      </c>
      <c r="Q3" s="5">
        <v>4.2123522213578504</v>
      </c>
      <c r="R3" s="5">
        <v>4.1944534953061003</v>
      </c>
      <c r="S3" s="5">
        <v>4.3501295392111796</v>
      </c>
      <c r="T3" s="5">
        <v>4.365008025971596</v>
      </c>
      <c r="U3" s="5">
        <v>4.6520640985999036</v>
      </c>
      <c r="V3" s="5">
        <v>4.2467775898215256</v>
      </c>
      <c r="W3" s="5">
        <v>4.2592474452373299</v>
      </c>
      <c r="X3" s="5">
        <v>4.3345291357104898</v>
      </c>
      <c r="Y3" s="5">
        <v>4.1096492463581686</v>
      </c>
      <c r="Z3" s="5">
        <v>4.3988530236379164</v>
      </c>
      <c r="AA3" s="5">
        <v>4.3691161518908475</v>
      </c>
      <c r="AB3" s="5">
        <v>4.3654017917608501</v>
      </c>
      <c r="AC3" s="5">
        <v>4.4867976015819897</v>
      </c>
      <c r="AD3" s="5">
        <v>4.3763563637728797</v>
      </c>
      <c r="AE3" s="5">
        <v>4.3861145140154303</v>
      </c>
      <c r="AF3" s="5">
        <v>4.3716517512110071</v>
      </c>
      <c r="AG3" s="5">
        <v>4.3356292305695066</v>
      </c>
    </row>
    <row r="4" spans="1:33" x14ac:dyDescent="0.25">
      <c r="A4" s="5" t="s">
        <v>2</v>
      </c>
      <c r="B4" s="5">
        <v>4.4598699055504003</v>
      </c>
      <c r="C4" s="5">
        <v>4.3082791744510009</v>
      </c>
      <c r="D4" s="5">
        <v>4.42181805798098</v>
      </c>
      <c r="E4" s="5">
        <v>4.4118827960366938</v>
      </c>
      <c r="F4" s="5">
        <v>4.4181956366506299</v>
      </c>
      <c r="G4" s="5">
        <v>4.3302674422990322</v>
      </c>
      <c r="H4" s="5">
        <v>4.2585434037952998</v>
      </c>
      <c r="I4" s="5">
        <v>4.0475229389542919</v>
      </c>
      <c r="J4" s="5">
        <v>4.2981665825611302</v>
      </c>
      <c r="K4" s="5">
        <v>4.4325723997309892</v>
      </c>
      <c r="L4" s="5">
        <v>4.477228854105241</v>
      </c>
      <c r="M4" s="6">
        <v>4.1299661262406371</v>
      </c>
      <c r="N4" s="5">
        <v>4.4248863816221</v>
      </c>
      <c r="O4" s="5">
        <v>4.4572662876637912</v>
      </c>
      <c r="P4" s="5">
        <v>4.5600912267705551</v>
      </c>
      <c r="Q4" s="5">
        <v>4.2263442372728202</v>
      </c>
      <c r="R4" s="5">
        <v>4.20927230337211</v>
      </c>
      <c r="S4" s="5">
        <v>4.3639079483204704</v>
      </c>
      <c r="T4" s="5">
        <v>4.3691500268379349</v>
      </c>
      <c r="U4" s="5">
        <v>4.6713190439719137</v>
      </c>
      <c r="V4" s="5">
        <v>4.2647264064395456</v>
      </c>
      <c r="W4" s="5">
        <v>4.3036676338245901</v>
      </c>
      <c r="X4" s="5">
        <v>4.3390067970501898</v>
      </c>
      <c r="Y4" s="5">
        <v>4.127276103661865</v>
      </c>
      <c r="Z4" s="5">
        <v>4.4131461116327184</v>
      </c>
      <c r="AA4" s="5">
        <v>4.3689755890694819</v>
      </c>
      <c r="AB4" s="5">
        <v>4.3850198556468598</v>
      </c>
      <c r="AC4" s="5">
        <v>4.4921336180106666</v>
      </c>
      <c r="AD4" s="5">
        <v>4.4369466623573697</v>
      </c>
      <c r="AE4" s="5">
        <v>4.3894393804631502</v>
      </c>
      <c r="AF4" s="5">
        <v>4.3802425441303798</v>
      </c>
      <c r="AG4" s="5">
        <v>4.3407514124614712</v>
      </c>
    </row>
    <row r="5" spans="1:33" x14ac:dyDescent="0.25">
      <c r="A5" s="5" t="s">
        <v>3</v>
      </c>
      <c r="B5" s="5">
        <v>4.4736447449263803</v>
      </c>
      <c r="C5" s="5">
        <v>4.3291860912821196</v>
      </c>
      <c r="D5" s="5">
        <v>4.41858880459879</v>
      </c>
      <c r="E5" s="5">
        <v>4.4266017523390886</v>
      </c>
      <c r="F5" s="5">
        <v>4.4236256473364399</v>
      </c>
      <c r="G5" s="5">
        <v>4.3393213574728646</v>
      </c>
      <c r="H5" s="5">
        <v>4.2570913773671597</v>
      </c>
      <c r="I5" s="5">
        <v>4.0776088375913622</v>
      </c>
      <c r="J5" s="5">
        <v>4.3073712704274696</v>
      </c>
      <c r="K5" s="5">
        <v>4.4336864868709087</v>
      </c>
      <c r="L5" s="5">
        <v>4.4786677465768374</v>
      </c>
      <c r="M5" s="6">
        <v>4.1514064574785063</v>
      </c>
      <c r="N5" s="5">
        <v>4.4664590250513303</v>
      </c>
      <c r="O5" s="5">
        <v>4.4668777633397232</v>
      </c>
      <c r="P5" s="5">
        <v>4.5598024585949863</v>
      </c>
      <c r="Q5" s="5">
        <v>4.2440310778497201</v>
      </c>
      <c r="R5" s="5">
        <v>4.21371282536278</v>
      </c>
      <c r="S5" s="5">
        <v>4.3656171153717702</v>
      </c>
      <c r="T5" s="5">
        <v>4.3746230588975843</v>
      </c>
      <c r="U5" s="5">
        <v>4.6813466393735617</v>
      </c>
      <c r="V5" s="5">
        <v>4.2931741028441808</v>
      </c>
      <c r="W5" s="5">
        <v>4.3188760644894302</v>
      </c>
      <c r="X5" s="5">
        <v>4.3540384300855104</v>
      </c>
      <c r="Y5" s="5">
        <v>4.1660369025572912</v>
      </c>
      <c r="Z5" s="5">
        <v>4.4205271366142416</v>
      </c>
      <c r="AA5" s="5">
        <v>4.3743018753979959</v>
      </c>
      <c r="AB5" s="5">
        <v>4.36113263835633</v>
      </c>
      <c r="AC5" s="5">
        <v>4.4990282539929156</v>
      </c>
      <c r="AD5" s="5">
        <v>4.4481461155871198</v>
      </c>
      <c r="AE5" s="5">
        <v>4.4001770646536196</v>
      </c>
      <c r="AF5" s="5">
        <v>4.3888470725181223</v>
      </c>
      <c r="AG5" s="5">
        <v>4.3541170092923034</v>
      </c>
    </row>
    <row r="6" spans="1:33" x14ac:dyDescent="0.25">
      <c r="A6" s="5" t="s">
        <v>4</v>
      </c>
      <c r="B6" s="5">
        <v>4.49147955622841</v>
      </c>
      <c r="C6" s="5">
        <v>4.3481789608571075</v>
      </c>
      <c r="D6" s="5">
        <v>4.43886319263604</v>
      </c>
      <c r="E6" s="5">
        <v>4.4297329243354673</v>
      </c>
      <c r="F6" s="5">
        <v>4.4260285638322197</v>
      </c>
      <c r="G6" s="5">
        <v>4.3542545353276774</v>
      </c>
      <c r="H6" s="5">
        <v>4.2806648644406096</v>
      </c>
      <c r="I6" s="5">
        <v>4.1087360766548242</v>
      </c>
      <c r="J6" s="5">
        <v>4.3199003563825196</v>
      </c>
      <c r="K6" s="5">
        <v>4.437325334205549</v>
      </c>
      <c r="L6" s="5">
        <v>4.4926407012352305</v>
      </c>
      <c r="M6" s="6">
        <v>4.1545440665070474</v>
      </c>
      <c r="N6" s="5">
        <v>4.4590239214645297</v>
      </c>
      <c r="O6" s="5">
        <v>4.4695153976966644</v>
      </c>
      <c r="P6" s="5">
        <v>4.5524495576544446</v>
      </c>
      <c r="Q6" s="5">
        <v>4.27096776228134</v>
      </c>
      <c r="R6" s="5">
        <v>4.2330017510615701</v>
      </c>
      <c r="S6" s="5">
        <v>4.3799011320410797</v>
      </c>
      <c r="T6" s="5">
        <v>4.3774708010176653</v>
      </c>
      <c r="U6" s="5">
        <v>4.6971341700013367</v>
      </c>
      <c r="V6" s="5">
        <v>4.3035790322229825</v>
      </c>
      <c r="W6" s="5">
        <v>4.3478074493002001</v>
      </c>
      <c r="X6" s="5">
        <v>4.3679106578144902</v>
      </c>
      <c r="Y6" s="5">
        <v>4.1918355620121419</v>
      </c>
      <c r="Z6" s="5">
        <v>4.4191008149036479</v>
      </c>
      <c r="AA6" s="5">
        <v>4.3822028691436747</v>
      </c>
      <c r="AB6" s="5">
        <v>4.3857616826758798</v>
      </c>
      <c r="AC6" s="5">
        <v>4.4998796678803794</v>
      </c>
      <c r="AD6" s="5">
        <v>4.4725693919729901</v>
      </c>
      <c r="AE6" s="5">
        <v>4.3856278557989103</v>
      </c>
      <c r="AF6" s="5">
        <v>4.3997142818775599</v>
      </c>
      <c r="AG6" s="5">
        <v>4.3642393751590616</v>
      </c>
    </row>
    <row r="7" spans="1:33" x14ac:dyDescent="0.25">
      <c r="A7" s="5" t="s">
        <v>5</v>
      </c>
      <c r="B7" s="5">
        <v>4.5055941565861204</v>
      </c>
      <c r="C7" s="5">
        <v>4.3595445458246536</v>
      </c>
      <c r="D7" s="5">
        <v>4.4320393105524598</v>
      </c>
      <c r="E7" s="5">
        <v>4.4420043230135411</v>
      </c>
      <c r="F7" s="5">
        <v>4.4249701371852597</v>
      </c>
      <c r="G7" s="5">
        <v>4.369128814237965</v>
      </c>
      <c r="H7" s="5">
        <v>4.2951284272732098</v>
      </c>
      <c r="I7" s="5">
        <v>4.1313270072125103</v>
      </c>
      <c r="J7" s="5">
        <v>4.3385303577767704</v>
      </c>
      <c r="K7" s="5">
        <v>4.442911222696174</v>
      </c>
      <c r="L7" s="5">
        <v>4.49288463642577</v>
      </c>
      <c r="M7" s="6">
        <v>4.1625672876160351</v>
      </c>
      <c r="N7" s="5">
        <v>4.4878800947633604</v>
      </c>
      <c r="O7" s="5">
        <v>4.479280379077772</v>
      </c>
      <c r="P7" s="5">
        <v>4.5499470747120601</v>
      </c>
      <c r="Q7" s="5">
        <v>4.2865574237571904</v>
      </c>
      <c r="R7" s="5">
        <v>4.2642021045632301</v>
      </c>
      <c r="S7" s="5">
        <v>4.4082259225994598</v>
      </c>
      <c r="T7" s="5">
        <v>4.3905673399375109</v>
      </c>
      <c r="U7" s="5">
        <v>4.7114358439088662</v>
      </c>
      <c r="V7" s="5">
        <v>4.3060764575924848</v>
      </c>
      <c r="W7" s="5">
        <v>4.3863973144968798</v>
      </c>
      <c r="X7" s="5">
        <v>4.3797218816640999</v>
      </c>
      <c r="Y7" s="5">
        <v>4.2074498217894165</v>
      </c>
      <c r="Z7" s="5">
        <v>4.4298913707668133</v>
      </c>
      <c r="AA7" s="5">
        <v>4.3898943528494065</v>
      </c>
      <c r="AB7" s="5">
        <v>4.4047777022132903</v>
      </c>
      <c r="AC7" s="5">
        <v>4.4954300939709544</v>
      </c>
      <c r="AD7" s="5">
        <v>4.4709079920376302</v>
      </c>
      <c r="AE7" s="5">
        <v>4.2663253668673899</v>
      </c>
      <c r="AF7" s="5">
        <v>4.413863180692239</v>
      </c>
      <c r="AG7" s="5">
        <v>4.3771937249567303</v>
      </c>
    </row>
    <row r="8" spans="1:33" x14ac:dyDescent="0.25">
      <c r="A8" s="5" t="s">
        <v>6</v>
      </c>
      <c r="B8" s="5">
        <v>4.5055215315094399</v>
      </c>
      <c r="C8" s="5">
        <v>4.3717426856763684</v>
      </c>
      <c r="D8" s="5">
        <v>4.4377197852792802</v>
      </c>
      <c r="E8" s="5">
        <v>4.4435849292079688</v>
      </c>
      <c r="F8" s="5">
        <v>4.4732245751164603</v>
      </c>
      <c r="G8" s="5">
        <v>4.3831073005441228</v>
      </c>
      <c r="H8" s="5">
        <v>4.3075186841745303</v>
      </c>
      <c r="I8" s="5">
        <v>4.1309881981808552</v>
      </c>
      <c r="J8" s="5">
        <v>4.3471738772205697</v>
      </c>
      <c r="K8" s="5">
        <v>4.4511853257453389</v>
      </c>
      <c r="L8" s="5">
        <v>4.500291776320716</v>
      </c>
      <c r="M8" s="6">
        <v>4.1847391979542268</v>
      </c>
      <c r="N8" s="5">
        <v>4.4920119737528896</v>
      </c>
      <c r="O8" s="5">
        <v>4.4858707511794442</v>
      </c>
      <c r="P8" s="5">
        <v>4.5588288210608772</v>
      </c>
      <c r="Q8" s="5">
        <v>4.3040141859421599</v>
      </c>
      <c r="R8" s="5">
        <v>4.3024651667852103</v>
      </c>
      <c r="S8" s="5">
        <v>4.4091432485018203</v>
      </c>
      <c r="T8" s="5">
        <v>4.3961280586222076</v>
      </c>
      <c r="U8" s="5">
        <v>4.7232813997223646</v>
      </c>
      <c r="V8" s="5">
        <v>4.3122076397169984</v>
      </c>
      <c r="W8" s="5">
        <v>4.4149164768292204</v>
      </c>
      <c r="X8" s="5">
        <v>4.3855627166666098</v>
      </c>
      <c r="Y8" s="5">
        <v>4.2415433255576236</v>
      </c>
      <c r="Z8" s="5">
        <v>4.4410758986183971</v>
      </c>
      <c r="AA8" s="5">
        <v>4.3969571182122102</v>
      </c>
      <c r="AB8" s="5">
        <v>4.4163813883686203</v>
      </c>
      <c r="AC8" s="5">
        <v>4.5032249427535023</v>
      </c>
      <c r="AD8" s="5">
        <v>4.4895499745057004</v>
      </c>
      <c r="AE8" s="5">
        <v>4.3156335370095897</v>
      </c>
      <c r="AF8" s="5">
        <v>4.4277119838898349</v>
      </c>
      <c r="AG8" s="5">
        <v>4.3827825988609384</v>
      </c>
    </row>
    <row r="9" spans="1:33" x14ac:dyDescent="0.25">
      <c r="A9" s="5" t="s">
        <v>7</v>
      </c>
      <c r="B9" s="5">
        <v>4.5231213822724303</v>
      </c>
      <c r="C9" s="5">
        <v>4.3748131801555799</v>
      </c>
      <c r="D9" s="5">
        <v>4.4555696941409098</v>
      </c>
      <c r="E9" s="5">
        <v>4.4658781491235704</v>
      </c>
      <c r="F9" s="5">
        <v>4.5183957492163396</v>
      </c>
      <c r="G9" s="5">
        <v>4.39203513215217</v>
      </c>
      <c r="H9" s="5">
        <v>4.3143462918194899</v>
      </c>
      <c r="I9" s="5">
        <v>4.1198642042468343</v>
      </c>
      <c r="J9" s="5">
        <v>4.33364375778776</v>
      </c>
      <c r="K9" s="5">
        <v>4.4597362381598842</v>
      </c>
      <c r="L9" s="5">
        <v>4.5070500619857592</v>
      </c>
      <c r="M9" s="6">
        <v>4.2174169586947077</v>
      </c>
      <c r="N9" s="5">
        <v>4.4993380401084897</v>
      </c>
      <c r="O9" s="5">
        <v>4.4904762491491885</v>
      </c>
      <c r="P9" s="5">
        <v>4.5525623437504628</v>
      </c>
      <c r="Q9" s="5">
        <v>4.3366758536036896</v>
      </c>
      <c r="R9" s="5">
        <v>4.3225748663255903</v>
      </c>
      <c r="S9" s="5">
        <v>4.4153474860593596</v>
      </c>
      <c r="T9" s="5">
        <v>4.4034945744389704</v>
      </c>
      <c r="U9" s="5">
        <v>4.7346487620327231</v>
      </c>
      <c r="V9" s="5">
        <v>4.3308593651501628</v>
      </c>
      <c r="W9" s="5">
        <v>4.4520584264083203</v>
      </c>
      <c r="X9" s="5">
        <v>4.3993824705506297</v>
      </c>
      <c r="Y9" s="5">
        <v>4.2555791705482369</v>
      </c>
      <c r="Z9" s="5">
        <v>4.4576291144944689</v>
      </c>
      <c r="AA9" s="5">
        <v>4.4044385997832478</v>
      </c>
      <c r="AB9" s="5">
        <v>4.4163354474950696</v>
      </c>
      <c r="AC9" s="5">
        <v>4.5053388009210744</v>
      </c>
      <c r="AD9" s="5">
        <v>4.54078594745177</v>
      </c>
      <c r="AE9" s="5">
        <v>4.3472285406767002</v>
      </c>
      <c r="AF9" s="5">
        <v>4.434971252376287</v>
      </c>
      <c r="AG9" s="5">
        <v>4.39443310516093</v>
      </c>
    </row>
    <row r="10" spans="1:33" x14ac:dyDescent="0.25">
      <c r="A10" s="5" t="s">
        <v>8</v>
      </c>
      <c r="B10" s="5">
        <v>4.5096025432436404</v>
      </c>
      <c r="C10" s="5">
        <v>4.3822366126269685</v>
      </c>
      <c r="D10" s="5">
        <v>4.4548652453899704</v>
      </c>
      <c r="E10" s="5">
        <v>4.4668761899982599</v>
      </c>
      <c r="F10" s="5">
        <v>4.5206936194308298</v>
      </c>
      <c r="G10" s="5">
        <v>4.4012420798084309</v>
      </c>
      <c r="H10" s="5">
        <v>4.3734404676875096</v>
      </c>
      <c r="I10" s="5">
        <v>4.1602818276794267</v>
      </c>
      <c r="J10" s="5">
        <v>4.3777029730149897</v>
      </c>
      <c r="K10" s="5">
        <v>4.4635478641797484</v>
      </c>
      <c r="L10" s="5">
        <v>4.510800164096783</v>
      </c>
      <c r="M10" s="6">
        <v>4.2269323752909189</v>
      </c>
      <c r="N10" s="5">
        <v>4.53987927570933</v>
      </c>
      <c r="O10" s="5">
        <v>4.5083497663454635</v>
      </c>
      <c r="P10" s="5">
        <v>4.5559694375404698</v>
      </c>
      <c r="Q10" s="5">
        <v>4.3602222347066197</v>
      </c>
      <c r="R10" s="5">
        <v>4.32988607172949</v>
      </c>
      <c r="S10" s="5">
        <v>4.3744810386879296</v>
      </c>
      <c r="T10" s="5">
        <v>4.4108072212852569</v>
      </c>
      <c r="U10" s="5">
        <v>4.7421879433061429</v>
      </c>
      <c r="V10" s="5">
        <v>4.3328031210304694</v>
      </c>
      <c r="W10" s="5">
        <v>4.4811966674926396</v>
      </c>
      <c r="X10" s="5">
        <v>4.4148331290429201</v>
      </c>
      <c r="Y10" s="5">
        <v>4.2558915330048093</v>
      </c>
      <c r="Z10" s="5">
        <v>4.4612351483504895</v>
      </c>
      <c r="AA10" s="5">
        <v>4.4119421693953331</v>
      </c>
      <c r="AB10" s="5">
        <v>4.4386461444985903</v>
      </c>
      <c r="AC10" s="5">
        <v>4.5018675514397088</v>
      </c>
      <c r="AD10" s="5">
        <v>4.5647365046776098</v>
      </c>
      <c r="AE10" s="5">
        <v>4.3654992879510699</v>
      </c>
      <c r="AF10" s="5">
        <v>4.4378479744730424</v>
      </c>
      <c r="AG10" s="5">
        <v>4.3972083076694837</v>
      </c>
    </row>
    <row r="11" spans="1:33" x14ac:dyDescent="0.25">
      <c r="A11" s="5" t="s">
        <v>9</v>
      </c>
      <c r="B11" s="5">
        <v>4.4692814948190103</v>
      </c>
      <c r="C11" s="5">
        <v>4.3921650666468057</v>
      </c>
      <c r="D11" s="5">
        <v>4.4576084042701396</v>
      </c>
      <c r="E11" s="5">
        <v>4.4663846687300701</v>
      </c>
      <c r="F11" s="5">
        <v>4.5080579726449201</v>
      </c>
      <c r="G11" s="5">
        <v>4.4012151028247013</v>
      </c>
      <c r="H11" s="5">
        <v>4.39226606969281</v>
      </c>
      <c r="I11" s="5">
        <v>4.1881531329943602</v>
      </c>
      <c r="J11" s="5">
        <v>4.3775200792817897</v>
      </c>
      <c r="K11" s="5">
        <v>4.4688268435357585</v>
      </c>
      <c r="L11" s="5">
        <v>4.5175218789288358</v>
      </c>
      <c r="M11" s="6">
        <v>4.2810160283896472</v>
      </c>
      <c r="N11" s="5">
        <v>4.5610870568321804</v>
      </c>
      <c r="O11" s="5">
        <v>4.5086879195585254</v>
      </c>
      <c r="P11" s="5">
        <v>4.565978112424693</v>
      </c>
      <c r="Q11" s="5">
        <v>4.3783221964402097</v>
      </c>
      <c r="R11" s="5">
        <v>4.3763649594042002</v>
      </c>
      <c r="S11" s="5">
        <v>4.3137335451056096</v>
      </c>
      <c r="T11" s="5">
        <v>4.4156527789187798</v>
      </c>
      <c r="U11" s="5">
        <v>4.7548660224606065</v>
      </c>
      <c r="V11" s="5">
        <v>4.3355380318971148</v>
      </c>
      <c r="W11" s="5">
        <v>4.4825559600052198</v>
      </c>
      <c r="X11" s="5">
        <v>4.4209726586721096</v>
      </c>
      <c r="Y11" s="5">
        <v>4.2849297688650054</v>
      </c>
      <c r="Z11" s="5">
        <v>4.4656655605041014</v>
      </c>
      <c r="AA11" s="5">
        <v>4.4186875840408675</v>
      </c>
      <c r="AB11" s="5">
        <v>4.4403440479402398</v>
      </c>
      <c r="AC11" s="5">
        <v>4.5042674972168122</v>
      </c>
      <c r="AD11" s="5">
        <v>4.5868193430018804</v>
      </c>
      <c r="AE11" s="5">
        <v>4.3875974801761899</v>
      </c>
      <c r="AF11" s="5">
        <v>4.4442170887583901</v>
      </c>
      <c r="AG11" s="5">
        <v>4.3990005099188867</v>
      </c>
    </row>
    <row r="12" spans="1:33" x14ac:dyDescent="0.25">
      <c r="A12" s="5" t="s">
        <v>10</v>
      </c>
      <c r="B12" s="5">
        <v>4.4611531285408796</v>
      </c>
      <c r="C12" s="5">
        <v>4.4060129002989852</v>
      </c>
      <c r="D12" s="5">
        <v>4.4588634794960198</v>
      </c>
      <c r="E12" s="5">
        <v>4.4693301789598268</v>
      </c>
      <c r="F12" s="5">
        <v>4.4908903687767898</v>
      </c>
      <c r="G12" s="5">
        <v>4.401413734473997</v>
      </c>
      <c r="H12" s="5">
        <v>4.4149007230925399</v>
      </c>
      <c r="I12" s="5">
        <v>4.2212053401171303</v>
      </c>
      <c r="J12" s="5">
        <v>4.3773808846195097</v>
      </c>
      <c r="K12" s="5">
        <v>4.4687901684529203</v>
      </c>
      <c r="L12" s="5">
        <v>4.5172729622065697</v>
      </c>
      <c r="M12" s="6">
        <v>4.310451346009895</v>
      </c>
      <c r="N12" s="5">
        <v>4.5669916462670699</v>
      </c>
      <c r="O12" s="5">
        <v>4.5097412991383639</v>
      </c>
      <c r="P12" s="5">
        <v>4.5744367140922133</v>
      </c>
      <c r="Q12" s="5">
        <v>4.4004777032648601</v>
      </c>
      <c r="R12" s="5">
        <v>4.3823380948341804</v>
      </c>
      <c r="S12" s="5">
        <v>4.3249645976458204</v>
      </c>
      <c r="T12" s="5">
        <v>4.42647019209444</v>
      </c>
      <c r="U12" s="5">
        <v>4.7593721370460873</v>
      </c>
      <c r="V12" s="5">
        <v>4.36038776693296</v>
      </c>
      <c r="W12" s="5">
        <v>4.4879569702898801</v>
      </c>
      <c r="X12" s="5">
        <v>4.44028025640708</v>
      </c>
      <c r="Y12" s="5">
        <v>4.3284313843884981</v>
      </c>
      <c r="Z12" s="5">
        <v>4.469972262615153</v>
      </c>
      <c r="AA12" s="5">
        <v>4.4231541825079681</v>
      </c>
      <c r="AB12" s="5">
        <v>4.4454693934855998</v>
      </c>
      <c r="AC12" s="5">
        <v>4.5085271182832232</v>
      </c>
      <c r="AD12" s="5">
        <v>4.5813792288203601</v>
      </c>
      <c r="AE12" s="5">
        <v>4.4086260712185803</v>
      </c>
      <c r="AF12" s="5">
        <v>4.4530056990398652</v>
      </c>
      <c r="AG12" s="5">
        <v>4.4071167292334374</v>
      </c>
    </row>
    <row r="13" spans="1:33" x14ac:dyDescent="0.25">
      <c r="A13" s="5" t="s">
        <v>11</v>
      </c>
      <c r="B13" s="5">
        <v>4.4724477803471396</v>
      </c>
      <c r="C13" s="5">
        <v>4.4129837306915212</v>
      </c>
      <c r="D13" s="5">
        <v>4.4689250832540699</v>
      </c>
      <c r="E13" s="5">
        <v>4.4756825091404986</v>
      </c>
      <c r="F13" s="5">
        <v>4.5036556432126797</v>
      </c>
      <c r="G13" s="5">
        <v>4.4058139595661903</v>
      </c>
      <c r="H13" s="5">
        <v>4.4208747179419099</v>
      </c>
      <c r="I13" s="5">
        <v>4.229392477071265</v>
      </c>
      <c r="J13" s="5">
        <v>4.3770698953989902</v>
      </c>
      <c r="K13" s="5">
        <v>4.4687775610825362</v>
      </c>
      <c r="L13" s="5">
        <v>4.5181340814200102</v>
      </c>
      <c r="M13" s="6">
        <v>4.3294164507463542</v>
      </c>
      <c r="N13" s="5">
        <v>4.5881869586159496</v>
      </c>
      <c r="O13" s="5">
        <v>4.5137585967939753</v>
      </c>
      <c r="P13" s="5">
        <v>4.5733099975877547</v>
      </c>
      <c r="Q13" s="5">
        <v>4.41197166905385</v>
      </c>
      <c r="R13" s="5">
        <v>4.4110707719492197</v>
      </c>
      <c r="S13" s="5">
        <v>4.3420635032460702</v>
      </c>
      <c r="T13" s="5">
        <v>4.4336173338940785</v>
      </c>
      <c r="U13" s="5">
        <v>4.7659289189505296</v>
      </c>
      <c r="V13" s="5">
        <v>4.3670560079805698</v>
      </c>
      <c r="W13" s="5">
        <v>4.4834890179754998</v>
      </c>
      <c r="X13" s="5">
        <v>4.4404751349015203</v>
      </c>
      <c r="Y13" s="5">
        <v>4.3339579424886399</v>
      </c>
      <c r="Z13" s="5">
        <v>4.4739116370677836</v>
      </c>
      <c r="AA13" s="5">
        <v>4.4269904400414681</v>
      </c>
      <c r="AB13" s="5">
        <v>4.4510549972419602</v>
      </c>
      <c r="AC13" s="5">
        <v>4.5048359065044856</v>
      </c>
      <c r="AD13" s="5">
        <v>4.5964482995497402</v>
      </c>
      <c r="AE13" s="5">
        <v>4.4143154581526396</v>
      </c>
      <c r="AF13" s="5">
        <v>4.456942762324819</v>
      </c>
      <c r="AG13" s="5">
        <v>4.4144042757874677</v>
      </c>
    </row>
    <row r="14" spans="1:33" x14ac:dyDescent="0.25">
      <c r="A14" s="5" t="s">
        <v>12</v>
      </c>
      <c r="B14" s="5">
        <v>4.5019252652680599</v>
      </c>
      <c r="C14" s="5">
        <v>4.4291547040429915</v>
      </c>
      <c r="D14" s="5">
        <v>4.4818338830851898</v>
      </c>
      <c r="E14" s="5">
        <v>4.4654009008199367</v>
      </c>
      <c r="F14" s="5">
        <v>4.5104605340809201</v>
      </c>
      <c r="G14" s="5">
        <v>4.4071094150413446</v>
      </c>
      <c r="H14" s="5">
        <v>4.4372862599890501</v>
      </c>
      <c r="I14" s="5">
        <v>4.2498604996500795</v>
      </c>
      <c r="J14" s="5">
        <v>4.3991932660291697</v>
      </c>
      <c r="K14" s="5">
        <v>4.4752425776397189</v>
      </c>
      <c r="L14" s="5">
        <v>4.5117700808291881</v>
      </c>
      <c r="M14" s="6">
        <v>4.3603987226113645</v>
      </c>
      <c r="N14" s="5">
        <v>4.5954073577895702</v>
      </c>
      <c r="O14" s="5">
        <v>4.5245727411430048</v>
      </c>
      <c r="P14" s="5">
        <v>4.5777147102037921</v>
      </c>
      <c r="Q14" s="5">
        <v>4.43154443187378</v>
      </c>
      <c r="R14" s="5">
        <v>4.4435807985811797</v>
      </c>
      <c r="S14" s="5">
        <v>4.3747642428361102</v>
      </c>
      <c r="T14" s="5">
        <v>4.4330236859098884</v>
      </c>
      <c r="U14" s="5">
        <v>4.7772427376217825</v>
      </c>
      <c r="V14" s="5">
        <v>4.3860722333018112</v>
      </c>
      <c r="W14" s="5">
        <v>4.4895890586591198</v>
      </c>
      <c r="X14" s="5">
        <v>4.4660319143872096</v>
      </c>
      <c r="Y14" s="5">
        <v>4.366595699954579</v>
      </c>
      <c r="Z14" s="5">
        <v>4.4878461699660743</v>
      </c>
      <c r="AA14" s="5">
        <v>4.4328231181713367</v>
      </c>
      <c r="AB14" s="5">
        <v>4.46094135303081</v>
      </c>
      <c r="AC14" s="5">
        <v>4.5128871198485783</v>
      </c>
      <c r="AD14" s="5">
        <v>4.6113543078699299</v>
      </c>
      <c r="AE14" s="5">
        <v>4.44554184353583</v>
      </c>
      <c r="AF14" s="5">
        <v>4.4656966020336464</v>
      </c>
      <c r="AG14" s="5">
        <v>4.4214312251514611</v>
      </c>
    </row>
    <row r="15" spans="1:33" x14ac:dyDescent="0.25">
      <c r="A15" s="5" t="s">
        <v>13</v>
      </c>
      <c r="B15" s="5">
        <v>4.51925380820468</v>
      </c>
      <c r="C15" s="5">
        <v>4.434132723654395</v>
      </c>
      <c r="D15" s="5">
        <v>4.4868114922519098</v>
      </c>
      <c r="E15" s="5">
        <v>4.4834457698671075</v>
      </c>
      <c r="F15" s="5">
        <v>4.5155005317384802</v>
      </c>
      <c r="G15" s="5">
        <v>4.4110950254212282</v>
      </c>
      <c r="H15" s="5">
        <v>4.4724225580500496</v>
      </c>
      <c r="I15" s="5">
        <v>4.2614418968346586</v>
      </c>
      <c r="J15" s="5">
        <v>4.3998269543724797</v>
      </c>
      <c r="K15" s="5">
        <v>4.4767389084953164</v>
      </c>
      <c r="L15" s="5">
        <v>4.5236585666585469</v>
      </c>
      <c r="M15" s="6">
        <v>4.3829990632792439</v>
      </c>
      <c r="N15" s="5">
        <v>4.6281999794566797</v>
      </c>
      <c r="O15" s="5">
        <v>4.5156414613176894</v>
      </c>
      <c r="P15" s="5">
        <v>4.5854714332967585</v>
      </c>
      <c r="Q15" s="5">
        <v>4.4476015571097198</v>
      </c>
      <c r="R15" s="5">
        <v>4.4579318729259301</v>
      </c>
      <c r="S15" s="5">
        <v>4.3773999964383803</v>
      </c>
      <c r="T15" s="5">
        <v>4.4489297649998099</v>
      </c>
      <c r="U15" s="5">
        <v>4.7837299481763678</v>
      </c>
      <c r="V15" s="5">
        <v>4.3882164138277036</v>
      </c>
      <c r="W15" s="5">
        <v>4.5047696261437302</v>
      </c>
      <c r="X15" s="5">
        <v>4.4834706805103401</v>
      </c>
      <c r="Y15" s="5">
        <v>4.3702996780331427</v>
      </c>
      <c r="Z15" s="5">
        <v>4.5064034391330283</v>
      </c>
      <c r="AA15" s="5">
        <v>4.4400325365166244</v>
      </c>
      <c r="AB15" s="5">
        <v>4.4484062757326299</v>
      </c>
      <c r="AC15" s="5">
        <v>4.5100228929170019</v>
      </c>
      <c r="AD15" s="5">
        <v>4.65080126142864</v>
      </c>
      <c r="AE15" s="5">
        <v>4.4581989292130499</v>
      </c>
      <c r="AF15" s="5">
        <v>4.4704380727870499</v>
      </c>
      <c r="AG15" s="5">
        <v>4.4376883734987826</v>
      </c>
    </row>
    <row r="16" spans="1:33" x14ac:dyDescent="0.25">
      <c r="A16" s="5" t="s">
        <v>14</v>
      </c>
      <c r="B16" s="5">
        <v>4.5410867857216397</v>
      </c>
      <c r="C16" s="5">
        <v>4.4441583555399218</v>
      </c>
      <c r="D16" s="5">
        <v>4.4873755704476297</v>
      </c>
      <c r="E16" s="5">
        <v>4.4844119535171485</v>
      </c>
      <c r="F16" s="5">
        <v>4.5499492606351799</v>
      </c>
      <c r="G16" s="5">
        <v>4.4228122285316402</v>
      </c>
      <c r="H16" s="5">
        <v>4.4781658193259304</v>
      </c>
      <c r="I16" s="5">
        <v>4.283122913355693</v>
      </c>
      <c r="J16" s="5">
        <v>4.4204868662221797</v>
      </c>
      <c r="K16" s="5">
        <v>4.4795491382116728</v>
      </c>
      <c r="L16" s="5">
        <v>4.528076376038574</v>
      </c>
      <c r="M16" s="6">
        <v>4.3710234094026887</v>
      </c>
      <c r="N16" s="5">
        <v>4.6471949866407902</v>
      </c>
      <c r="O16" s="5">
        <v>4.5222189192211717</v>
      </c>
      <c r="P16" s="5">
        <v>4.588907665114311</v>
      </c>
      <c r="Q16" s="5">
        <v>4.4628127057309399</v>
      </c>
      <c r="R16" s="5">
        <v>4.47899203721225</v>
      </c>
      <c r="S16" s="5">
        <v>4.3920576931490203</v>
      </c>
      <c r="T16" s="5">
        <v>4.4599731785994408</v>
      </c>
      <c r="U16" s="5">
        <v>4.7915052858230469</v>
      </c>
      <c r="V16" s="5">
        <v>4.4174946087546365</v>
      </c>
      <c r="W16" s="5">
        <v>4.5126825778544903</v>
      </c>
      <c r="X16" s="5">
        <v>4.4959483493668797</v>
      </c>
      <c r="Y16" s="5">
        <v>4.3714923028820811</v>
      </c>
      <c r="Z16" s="5">
        <v>4.5176866975713983</v>
      </c>
      <c r="AA16" s="5">
        <v>4.4477406365381995</v>
      </c>
      <c r="AB16" s="5">
        <v>4.4613186461111196</v>
      </c>
      <c r="AC16" s="5">
        <v>4.5066385227736694</v>
      </c>
      <c r="AD16" s="5">
        <v>4.6570526956801501</v>
      </c>
      <c r="AE16" s="5">
        <v>4.4669431248302098</v>
      </c>
      <c r="AF16" s="5">
        <v>4.4782239208829413</v>
      </c>
      <c r="AG16" s="5">
        <v>4.4460361096412031</v>
      </c>
    </row>
    <row r="17" spans="1:33" x14ac:dyDescent="0.25">
      <c r="A17" s="5" t="s">
        <v>15</v>
      </c>
      <c r="B17" s="5">
        <v>4.5606593868853604</v>
      </c>
      <c r="C17" s="5">
        <v>4.4554466916968085</v>
      </c>
      <c r="D17" s="5">
        <v>4.4884515549086803</v>
      </c>
      <c r="E17" s="5">
        <v>4.4921079991987654</v>
      </c>
      <c r="F17" s="5">
        <v>4.5300273699617399</v>
      </c>
      <c r="G17" s="5">
        <v>4.43272331362183</v>
      </c>
      <c r="H17" s="5">
        <v>4.4994182508701996</v>
      </c>
      <c r="I17" s="5">
        <v>4.3154796859791027</v>
      </c>
      <c r="J17" s="5">
        <v>4.4371471485221496</v>
      </c>
      <c r="K17" s="5">
        <v>4.479966308871127</v>
      </c>
      <c r="L17" s="5">
        <v>4.5313912366235112</v>
      </c>
      <c r="M17" s="6">
        <v>4.4133176266186318</v>
      </c>
      <c r="N17" s="5">
        <v>4.6859819251279502</v>
      </c>
      <c r="O17" s="5">
        <v>4.5215776852477099</v>
      </c>
      <c r="P17" s="5">
        <v>4.6022820192469087</v>
      </c>
      <c r="Q17" s="5">
        <v>4.4808935762499198</v>
      </c>
      <c r="R17" s="5">
        <v>4.5028840029550601</v>
      </c>
      <c r="S17" s="5">
        <v>4.4121069018423498</v>
      </c>
      <c r="T17" s="5">
        <v>4.464586796932954</v>
      </c>
      <c r="U17" s="5">
        <v>4.7962146194471504</v>
      </c>
      <c r="V17" s="5">
        <v>4.404229508877</v>
      </c>
      <c r="W17" s="5">
        <v>4.5258289239481604</v>
      </c>
      <c r="X17" s="5">
        <v>4.4980807304567501</v>
      </c>
      <c r="Y17" s="5">
        <v>4.3939447839290606</v>
      </c>
      <c r="Z17" s="5">
        <v>4.5271264789807217</v>
      </c>
      <c r="AA17" s="5">
        <v>4.4556592259948955</v>
      </c>
      <c r="AB17" s="5">
        <v>4.4586114987574401</v>
      </c>
      <c r="AC17" s="5">
        <v>4.5105110941799689</v>
      </c>
      <c r="AD17" s="5">
        <v>4.6404053290648903</v>
      </c>
      <c r="AE17" s="5">
        <v>4.4857985484510996</v>
      </c>
      <c r="AF17" s="5">
        <v>4.4862627684512484</v>
      </c>
      <c r="AG17" s="5">
        <v>4.4576615654327094</v>
      </c>
    </row>
    <row r="18" spans="1:33" x14ac:dyDescent="0.25">
      <c r="A18" s="5" t="s">
        <v>16</v>
      </c>
      <c r="B18" s="5">
        <v>4.5825911273984898</v>
      </c>
      <c r="C18" s="5">
        <v>4.4561932658214172</v>
      </c>
      <c r="D18" s="5">
        <v>4.4911176498421099</v>
      </c>
      <c r="E18" s="5">
        <v>4.499745267824264</v>
      </c>
      <c r="F18" s="5">
        <v>4.5446964312853098</v>
      </c>
      <c r="G18" s="5">
        <v>4.4423994600863805</v>
      </c>
      <c r="H18" s="5">
        <v>4.4888447696130296</v>
      </c>
      <c r="I18" s="5">
        <v>4.3294770786185097</v>
      </c>
      <c r="J18" s="5">
        <v>4.4418585967372097</v>
      </c>
      <c r="K18" s="5">
        <v>4.4856769387532074</v>
      </c>
      <c r="L18" s="5">
        <v>4.5293091396358101</v>
      </c>
      <c r="M18" s="6">
        <v>4.4180703964508137</v>
      </c>
      <c r="N18" s="5">
        <v>4.6660542403585499</v>
      </c>
      <c r="O18" s="5">
        <v>4.5243212367224643</v>
      </c>
      <c r="P18" s="5">
        <v>4.607786759771245</v>
      </c>
      <c r="Q18" s="5">
        <v>4.4783821248536597</v>
      </c>
      <c r="R18" s="5">
        <v>4.5230620545562301</v>
      </c>
      <c r="S18" s="5">
        <v>4.4201931191670898</v>
      </c>
      <c r="T18" s="5">
        <v>4.4720388233934685</v>
      </c>
      <c r="U18" s="5">
        <v>4.7937026864508745</v>
      </c>
      <c r="V18" s="5">
        <v>4.4271230088260456</v>
      </c>
      <c r="W18" s="5">
        <v>4.5507533967479503</v>
      </c>
      <c r="X18" s="5">
        <v>4.5208146745617599</v>
      </c>
      <c r="Y18" s="5">
        <v>4.4191831402595634</v>
      </c>
      <c r="Z18" s="5">
        <v>4.5299961072831412</v>
      </c>
      <c r="AA18" s="5">
        <v>4.4642953245481882</v>
      </c>
      <c r="AB18" s="5">
        <v>4.4559955865060603</v>
      </c>
      <c r="AC18" s="5">
        <v>4.5156611469813868</v>
      </c>
      <c r="AD18" s="5">
        <v>4.6202882312423101</v>
      </c>
      <c r="AE18" s="5">
        <v>4.5088690110962899</v>
      </c>
      <c r="AF18" s="5">
        <v>4.4929808513745142</v>
      </c>
      <c r="AG18" s="5">
        <v>4.4653642926471031</v>
      </c>
    </row>
    <row r="19" spans="1:33" x14ac:dyDescent="0.25">
      <c r="A19" s="5" t="s">
        <v>17</v>
      </c>
      <c r="B19" s="5">
        <v>4.5956675463035399</v>
      </c>
      <c r="C19" s="5">
        <v>4.480762757410031</v>
      </c>
      <c r="D19" s="5">
        <v>4.4959036977064102</v>
      </c>
      <c r="E19" s="5">
        <v>4.5167188012039698</v>
      </c>
      <c r="F19" s="5">
        <v>4.5595956452095798</v>
      </c>
      <c r="G19" s="5">
        <v>4.4538692750428277</v>
      </c>
      <c r="H19" s="5">
        <v>4.5313737735810404</v>
      </c>
      <c r="I19" s="5">
        <v>4.3513460067493135</v>
      </c>
      <c r="J19" s="5">
        <v>4.4680683686731797</v>
      </c>
      <c r="K19" s="5">
        <v>4.4944821710401275</v>
      </c>
      <c r="L19" s="5">
        <v>4.537076552922195</v>
      </c>
      <c r="M19" s="6">
        <v>4.4147131278979019</v>
      </c>
      <c r="N19" s="5">
        <v>4.6807216798189604</v>
      </c>
      <c r="O19" s="5">
        <v>4.5414356082680589</v>
      </c>
      <c r="P19" s="5">
        <v>4.5978272928128296</v>
      </c>
      <c r="Q19" s="5">
        <v>4.5058611187929296</v>
      </c>
      <c r="R19" s="5">
        <v>4.53647799794095</v>
      </c>
      <c r="S19" s="5">
        <v>4.4578860245600298</v>
      </c>
      <c r="T19" s="5">
        <v>4.4833961288904502</v>
      </c>
      <c r="U19" s="5">
        <v>4.8111101976311685</v>
      </c>
      <c r="V19" s="5">
        <v>4.4511182661104307</v>
      </c>
      <c r="W19" s="5">
        <v>4.5834792125421302</v>
      </c>
      <c r="X19" s="5">
        <v>4.5361517151956301</v>
      </c>
      <c r="Y19" s="5">
        <v>4.4599332704230372</v>
      </c>
      <c r="Z19" s="5">
        <v>4.536093382407512</v>
      </c>
      <c r="AA19" s="5">
        <v>4.4736025781610911</v>
      </c>
      <c r="AB19" s="5">
        <v>4.4852309038679001</v>
      </c>
      <c r="AC19" s="5">
        <v>4.5263033700161737</v>
      </c>
      <c r="AD19" s="5">
        <v>4.6469233809678903</v>
      </c>
      <c r="AE19" s="5">
        <v>4.5335820340756001</v>
      </c>
      <c r="AF19" s="5">
        <v>4.5007736499969768</v>
      </c>
      <c r="AG19" s="5">
        <v>4.4804444806776207</v>
      </c>
    </row>
    <row r="20" spans="1:33" x14ac:dyDescent="0.25">
      <c r="A20" s="5" t="s">
        <v>18</v>
      </c>
      <c r="B20" s="5">
        <v>4.62184264398363</v>
      </c>
      <c r="C20" s="5">
        <v>4.4853512041991905</v>
      </c>
      <c r="D20" s="5">
        <v>4.5085997312982</v>
      </c>
      <c r="E20" s="5">
        <v>4.5190536143122575</v>
      </c>
      <c r="F20" s="5">
        <v>4.5672648913782998</v>
      </c>
      <c r="G20" s="5">
        <v>4.4671280638738944</v>
      </c>
      <c r="H20" s="5">
        <v>4.5490344106977698</v>
      </c>
      <c r="I20" s="5">
        <v>4.3499691502243447</v>
      </c>
      <c r="J20" s="5">
        <v>4.4858324194824801</v>
      </c>
      <c r="K20" s="5">
        <v>4.5028439511296021</v>
      </c>
      <c r="L20" s="5">
        <v>4.5411477982974002</v>
      </c>
      <c r="M20" s="6">
        <v>4.4164886483820966</v>
      </c>
      <c r="N20" s="5">
        <v>4.6982763991971197</v>
      </c>
      <c r="O20" s="5">
        <v>4.5456972132691904</v>
      </c>
      <c r="P20" s="5">
        <v>4.5930500327720907</v>
      </c>
      <c r="Q20" s="5">
        <v>4.5119958295802798</v>
      </c>
      <c r="R20" s="5">
        <v>4.55724311058498</v>
      </c>
      <c r="S20" s="5">
        <v>4.4611447749626203</v>
      </c>
      <c r="T20" s="5">
        <v>4.4951840846424922</v>
      </c>
      <c r="U20" s="5">
        <v>4.8126818542559011</v>
      </c>
      <c r="V20" s="5">
        <v>4.4539077331376538</v>
      </c>
      <c r="W20" s="5">
        <v>4.5744329757902902</v>
      </c>
      <c r="X20" s="5">
        <v>4.5404878281318002</v>
      </c>
      <c r="Y20" s="5">
        <v>4.4757418563426006</v>
      </c>
      <c r="Z20" s="5">
        <v>4.5381806635994781</v>
      </c>
      <c r="AA20" s="5">
        <v>4.4838248127349178</v>
      </c>
      <c r="AB20" s="5">
        <v>4.4823538445273901</v>
      </c>
      <c r="AC20" s="5">
        <v>4.5334990883960922</v>
      </c>
      <c r="AD20" s="5">
        <v>4.6419561103799198</v>
      </c>
      <c r="AE20" s="5">
        <v>4.5413907316190798</v>
      </c>
      <c r="AF20" s="5">
        <v>4.5088002448350242</v>
      </c>
      <c r="AG20" s="5">
        <v>4.4928186231414111</v>
      </c>
    </row>
    <row r="21" spans="1:33" x14ac:dyDescent="0.25">
      <c r="A21" s="5" t="s">
        <v>19</v>
      </c>
      <c r="B21" s="5">
        <v>4.6347965494980601</v>
      </c>
      <c r="C21" s="5">
        <v>4.4969868008918477</v>
      </c>
      <c r="D21" s="5">
        <v>4.5205346535803796</v>
      </c>
      <c r="E21" s="5">
        <v>4.5301854546811011</v>
      </c>
      <c r="F21" s="5">
        <v>4.5686844482284297</v>
      </c>
      <c r="G21" s="5">
        <v>4.4757400858397967</v>
      </c>
      <c r="H21" s="5">
        <v>4.5737663855512602</v>
      </c>
      <c r="I21" s="5">
        <v>4.3936938607940128</v>
      </c>
      <c r="J21" s="5">
        <v>4.4999482942875897</v>
      </c>
      <c r="K21" s="5">
        <v>4.5108759898974817</v>
      </c>
      <c r="L21" s="5">
        <v>4.5476692429034626</v>
      </c>
      <c r="M21" s="6">
        <v>4.4485649031458374</v>
      </c>
      <c r="N21" s="5">
        <v>4.6990696136449497</v>
      </c>
      <c r="O21" s="5">
        <v>4.5526002876146281</v>
      </c>
      <c r="P21" s="5">
        <v>4.5995725484062868</v>
      </c>
      <c r="Q21" s="5">
        <v>4.5115342679322898</v>
      </c>
      <c r="R21" s="5">
        <v>4.5590031403418401</v>
      </c>
      <c r="S21" s="5">
        <v>4.4790166605776403</v>
      </c>
      <c r="T21" s="5">
        <v>4.5062829777105415</v>
      </c>
      <c r="U21" s="5">
        <v>4.8140718331816315</v>
      </c>
      <c r="V21" s="5">
        <v>4.4730885109208138</v>
      </c>
      <c r="W21" s="5">
        <v>4.5832772710915499</v>
      </c>
      <c r="X21" s="5">
        <v>4.5474825138584798</v>
      </c>
      <c r="Y21" s="5">
        <v>4.4630509996373817</v>
      </c>
      <c r="Z21" s="5">
        <v>4.5396893543487336</v>
      </c>
      <c r="AA21" s="5">
        <v>4.4932828614214406</v>
      </c>
      <c r="AB21" s="5">
        <v>4.4967743982743302</v>
      </c>
      <c r="AC21" s="5">
        <v>4.5391810131639669</v>
      </c>
      <c r="AD21" s="5">
        <v>4.5957667527173101</v>
      </c>
      <c r="AE21" s="5">
        <v>4.5620744560865898</v>
      </c>
      <c r="AF21" s="5">
        <v>4.5177161655917768</v>
      </c>
      <c r="AG21" s="5">
        <v>4.5001651626909229</v>
      </c>
    </row>
    <row r="22" spans="1:33" x14ac:dyDescent="0.25">
      <c r="A22" s="5" t="s">
        <v>20</v>
      </c>
      <c r="B22" s="5">
        <v>4.6419482597016897</v>
      </c>
      <c r="C22" s="5">
        <v>4.5110594865195166</v>
      </c>
      <c r="D22" s="5">
        <v>4.5295066944017899</v>
      </c>
      <c r="E22" s="5">
        <v>4.5370804486715084</v>
      </c>
      <c r="F22" s="5">
        <v>4.5501763778220603</v>
      </c>
      <c r="G22" s="5">
        <v>4.4884262352958952</v>
      </c>
      <c r="H22" s="5">
        <v>4.5594734890885302</v>
      </c>
      <c r="I22" s="5">
        <v>4.3980511641589271</v>
      </c>
      <c r="J22" s="5">
        <v>4.5062694055656403</v>
      </c>
      <c r="K22" s="5">
        <v>4.509138245777379</v>
      </c>
      <c r="L22" s="5">
        <v>4.5586182650823259</v>
      </c>
      <c r="M22" s="6">
        <v>4.465768522063879</v>
      </c>
      <c r="N22" s="5">
        <v>4.61733100090626</v>
      </c>
      <c r="O22" s="5">
        <v>4.5539895168370279</v>
      </c>
      <c r="P22" s="5">
        <v>4.5806684551786336</v>
      </c>
      <c r="Q22" s="5">
        <v>4.42216845918594</v>
      </c>
      <c r="R22" s="5">
        <v>4.4880435344638796</v>
      </c>
      <c r="S22" s="5">
        <v>4.4940822303602399</v>
      </c>
      <c r="T22" s="5">
        <v>4.5232464487774395</v>
      </c>
      <c r="U22" s="5">
        <v>4.8042106640492896</v>
      </c>
      <c r="V22" s="5">
        <v>4.4731693678383229</v>
      </c>
      <c r="W22" s="5">
        <v>4.5750414939135702</v>
      </c>
      <c r="X22" s="5">
        <v>4.5335429212151297</v>
      </c>
      <c r="Y22" s="5">
        <v>4.4403561737693806</v>
      </c>
      <c r="Z22" s="5">
        <v>4.5409526799863142</v>
      </c>
      <c r="AA22" s="5">
        <v>4.5030887327684352</v>
      </c>
      <c r="AB22" s="5">
        <v>4.4946637954583197</v>
      </c>
      <c r="AC22" s="5">
        <v>4.5502862424020343</v>
      </c>
      <c r="AD22" s="5">
        <v>4.5446715893416298</v>
      </c>
      <c r="AE22" s="5">
        <v>4.5958041115185297</v>
      </c>
      <c r="AF22" s="5">
        <v>4.5267869339893707</v>
      </c>
      <c r="AG22" s="5">
        <v>4.5111704471807803</v>
      </c>
    </row>
    <row r="23" spans="1:33" x14ac:dyDescent="0.25">
      <c r="A23" s="5" t="s">
        <v>21</v>
      </c>
      <c r="B23" s="5">
        <v>4.6601734758547497</v>
      </c>
      <c r="C23" s="5">
        <v>4.5184514934349203</v>
      </c>
      <c r="D23" s="5">
        <v>4.5399098323949598</v>
      </c>
      <c r="E23" s="5">
        <v>4.5448377314679718</v>
      </c>
      <c r="F23" s="5">
        <v>4.5709932162622602</v>
      </c>
      <c r="G23" s="5">
        <v>4.4910301316102093</v>
      </c>
      <c r="H23" s="5">
        <v>4.5860592291276401</v>
      </c>
      <c r="I23" s="5">
        <v>4.4154906571126986</v>
      </c>
      <c r="J23" s="5">
        <v>4.5155069524107496</v>
      </c>
      <c r="K23" s="5">
        <v>4.5188778231730788</v>
      </c>
      <c r="L23" s="5">
        <v>4.554104234177311</v>
      </c>
      <c r="M23" s="6">
        <v>4.4755242985291499</v>
      </c>
      <c r="N23" s="5">
        <v>4.5373399538217498</v>
      </c>
      <c r="O23" s="5">
        <v>4.5578395561800011</v>
      </c>
      <c r="P23" s="5">
        <v>4.5767233852436444</v>
      </c>
      <c r="Q23" s="5">
        <v>4.4223796556054698</v>
      </c>
      <c r="R23" s="5">
        <v>4.48125347629946</v>
      </c>
      <c r="S23" s="5">
        <v>4.4996769715407998</v>
      </c>
      <c r="T23" s="5">
        <v>4.5281179063137413</v>
      </c>
      <c r="U23" s="5">
        <v>4.8010380725557056</v>
      </c>
      <c r="V23" s="5">
        <v>4.4848208575505124</v>
      </c>
      <c r="W23" s="5">
        <v>4.5556193911658696</v>
      </c>
      <c r="X23" s="5">
        <v>4.5255840476262197</v>
      </c>
      <c r="Y23" s="5">
        <v>4.4378741010291796</v>
      </c>
      <c r="Z23" s="5">
        <v>4.5423656273349655</v>
      </c>
      <c r="AA23" s="5">
        <v>4.5115427895093658</v>
      </c>
      <c r="AB23" s="5">
        <v>4.5149559670452</v>
      </c>
      <c r="AC23" s="5">
        <v>4.5548879592467113</v>
      </c>
      <c r="AD23" s="5">
        <v>4.5004996061262901</v>
      </c>
      <c r="AE23" s="5">
        <v>4.5599479975123201</v>
      </c>
      <c r="AF23" s="5">
        <v>4.5322994481442542</v>
      </c>
      <c r="AG23" s="5">
        <v>4.5177620030086496</v>
      </c>
    </row>
    <row r="24" spans="1:33" x14ac:dyDescent="0.25">
      <c r="A24" s="5" t="s">
        <v>22</v>
      </c>
      <c r="B24" s="5">
        <v>4.6542182709939599</v>
      </c>
      <c r="C24" s="5">
        <v>4.5344365144733194</v>
      </c>
      <c r="D24" s="5">
        <v>4.53626352990391</v>
      </c>
      <c r="E24" s="5">
        <v>4.5379961996512552</v>
      </c>
      <c r="F24" s="5">
        <v>4.5685253514179101</v>
      </c>
      <c r="G24" s="5">
        <v>4.5020039278521233</v>
      </c>
      <c r="H24" s="5">
        <v>4.5801895210441499</v>
      </c>
      <c r="I24" s="5">
        <v>4.4294650100562123</v>
      </c>
      <c r="J24" s="5">
        <v>4.5274448114369896</v>
      </c>
      <c r="K24" s="5">
        <v>4.5246767934380481</v>
      </c>
      <c r="L24" s="5">
        <v>4.5559389745716201</v>
      </c>
      <c r="M24" s="6">
        <v>4.4868406205113445</v>
      </c>
      <c r="N24" s="5">
        <v>4.52407197703306</v>
      </c>
      <c r="O24" s="5">
        <v>4.5643221494620798</v>
      </c>
      <c r="P24" s="5">
        <v>4.5811387297856587</v>
      </c>
      <c r="Q24" s="5">
        <v>4.4273390493177498</v>
      </c>
      <c r="R24" s="5">
        <v>4.4448543281150199</v>
      </c>
      <c r="S24" s="5">
        <v>4.5088987673507104</v>
      </c>
      <c r="T24" s="5">
        <v>4.5340398617092053</v>
      </c>
      <c r="U24" s="5">
        <v>4.8065609476170463</v>
      </c>
      <c r="V24" s="5">
        <v>4.4749610542733906</v>
      </c>
      <c r="W24" s="5">
        <v>4.5831398663766398</v>
      </c>
      <c r="X24" s="5">
        <v>4.5302073672657102</v>
      </c>
      <c r="Y24" s="5">
        <v>4.4294811635834996</v>
      </c>
      <c r="Z24" s="5">
        <v>4.540171825807418</v>
      </c>
      <c r="AA24" s="5">
        <v>4.5204017462784245</v>
      </c>
      <c r="AB24" s="5">
        <v>4.5249607294145999</v>
      </c>
      <c r="AC24" s="5">
        <v>4.5599531306554395</v>
      </c>
      <c r="AD24" s="5">
        <v>4.49332105564842</v>
      </c>
      <c r="AE24" s="5">
        <v>4.5735955991277599</v>
      </c>
      <c r="AF24" s="5">
        <v>4.5427467597926876</v>
      </c>
      <c r="AG24" s="5">
        <v>4.5292131206995068</v>
      </c>
    </row>
    <row r="25" spans="1:33" x14ac:dyDescent="0.25">
      <c r="A25" s="5" t="s">
        <v>23</v>
      </c>
      <c r="B25" s="5">
        <v>4.6304591846272496</v>
      </c>
      <c r="C25" s="5">
        <v>4.5521016325497206</v>
      </c>
      <c r="D25" s="5">
        <v>4.55146035362226</v>
      </c>
      <c r="E25" s="5">
        <v>4.5347873956144706</v>
      </c>
      <c r="F25" s="5">
        <v>4.5522848261494104</v>
      </c>
      <c r="G25" s="5">
        <v>4.5183827839142072</v>
      </c>
      <c r="H25" s="5">
        <v>4.5464076121222501</v>
      </c>
      <c r="I25" s="5">
        <v>4.4792393164310882</v>
      </c>
      <c r="J25" s="5">
        <v>4.54164851194533</v>
      </c>
      <c r="K25" s="5">
        <v>4.529387889859021</v>
      </c>
      <c r="L25" s="5">
        <v>4.5545966325248894</v>
      </c>
      <c r="M25" s="6">
        <v>4.5035503269502319</v>
      </c>
      <c r="N25" s="5">
        <v>4.50081089391744</v>
      </c>
      <c r="O25" s="5">
        <v>4.5598798901282844</v>
      </c>
      <c r="P25" s="5">
        <v>4.5817357315846676</v>
      </c>
      <c r="Q25" s="5">
        <v>4.4532340854914896</v>
      </c>
      <c r="R25" s="5">
        <v>4.4521331809553999</v>
      </c>
      <c r="S25" s="5">
        <v>4.5089038111166699</v>
      </c>
      <c r="T25" s="5">
        <v>4.5420591508758248</v>
      </c>
      <c r="U25" s="5">
        <v>4.8114696512655213</v>
      </c>
      <c r="V25" s="5">
        <v>4.4792192006312535</v>
      </c>
      <c r="W25" s="5">
        <v>4.5579132797634099</v>
      </c>
      <c r="X25" s="5">
        <v>4.5270977702136301</v>
      </c>
      <c r="Y25" s="5">
        <v>4.4419956875903734</v>
      </c>
      <c r="Z25" s="5">
        <v>4.5411371370779063</v>
      </c>
      <c r="AA25" s="5">
        <v>4.5288634907210019</v>
      </c>
      <c r="AB25" s="5">
        <v>4.5310439990023603</v>
      </c>
      <c r="AC25" s="5">
        <v>4.560171774031704</v>
      </c>
      <c r="AD25" s="5">
        <v>4.5198464812265398</v>
      </c>
      <c r="AE25" s="5">
        <v>4.5510416847004</v>
      </c>
      <c r="AF25" s="5">
        <v>4.5500115359927804</v>
      </c>
      <c r="AG25" s="5">
        <v>4.5442879059806351</v>
      </c>
    </row>
    <row r="26" spans="1:33" x14ac:dyDescent="0.25">
      <c r="A26" s="5" t="s">
        <v>24</v>
      </c>
      <c r="B26" s="5">
        <v>4.6196003045141998</v>
      </c>
      <c r="C26" s="5">
        <v>4.5580701926748457</v>
      </c>
      <c r="D26" s="5">
        <v>4.5515210754570301</v>
      </c>
      <c r="E26" s="5">
        <v>4.5463275302573578</v>
      </c>
      <c r="F26" s="5">
        <v>4.5531032605668598</v>
      </c>
      <c r="G26" s="5">
        <v>4.5339244214995418</v>
      </c>
      <c r="H26" s="5">
        <v>4.53785484655414</v>
      </c>
      <c r="I26" s="5">
        <v>4.4781269631383758</v>
      </c>
      <c r="J26" s="5">
        <v>4.5447290909098204</v>
      </c>
      <c r="K26" s="5">
        <v>4.5450368809557959</v>
      </c>
      <c r="L26" s="5">
        <v>4.5662713410296849</v>
      </c>
      <c r="M26" s="6">
        <v>4.5235446768770435</v>
      </c>
      <c r="N26" s="5">
        <v>4.55190013532905</v>
      </c>
      <c r="O26" s="5">
        <v>4.5634571696257487</v>
      </c>
      <c r="P26" s="5">
        <v>4.5742087905724595</v>
      </c>
      <c r="Q26" s="5">
        <v>4.4759120044327503</v>
      </c>
      <c r="R26" s="5">
        <v>4.4776027223102197</v>
      </c>
      <c r="S26" s="5">
        <v>4.5168003982747802</v>
      </c>
      <c r="T26" s="5">
        <v>4.5569320248803127</v>
      </c>
      <c r="U26" s="5">
        <v>4.8220158210463762</v>
      </c>
      <c r="V26" s="5">
        <v>4.4761709557571505</v>
      </c>
      <c r="W26" s="5">
        <v>4.57176660897023</v>
      </c>
      <c r="X26" s="5">
        <v>4.5521564045837097</v>
      </c>
      <c r="Y26" s="5">
        <v>4.4692144404083409</v>
      </c>
      <c r="Z26" s="5">
        <v>4.5502915244781015</v>
      </c>
      <c r="AA26" s="5">
        <v>4.5368510248287928</v>
      </c>
      <c r="AB26" s="5">
        <v>4.5416713957737702</v>
      </c>
      <c r="AC26" s="5">
        <v>4.5511869611900133</v>
      </c>
      <c r="AD26" s="5">
        <v>4.5390576075311397</v>
      </c>
      <c r="AE26" s="5">
        <v>4.5070674920777902</v>
      </c>
      <c r="AF26" s="5">
        <v>4.5534357416766413</v>
      </c>
      <c r="AG26" s="5">
        <v>4.5527394028001185</v>
      </c>
    </row>
    <row r="27" spans="1:33" x14ac:dyDescent="0.25">
      <c r="A27" s="5" t="s">
        <v>25</v>
      </c>
      <c r="B27" s="5">
        <v>4.6067565380308704</v>
      </c>
      <c r="C27" s="5">
        <v>4.5691097538820165</v>
      </c>
      <c r="D27" s="5">
        <v>4.5635951387712197</v>
      </c>
      <c r="E27" s="5">
        <v>4.5561867237021243</v>
      </c>
      <c r="F27" s="5">
        <v>4.56066705230295</v>
      </c>
      <c r="G27" s="5">
        <v>4.5455369475886807</v>
      </c>
      <c r="H27" s="5">
        <v>4.5444752934919999</v>
      </c>
      <c r="I27" s="5">
        <v>4.4915308938899319</v>
      </c>
      <c r="J27" s="5">
        <v>4.5540264370007399</v>
      </c>
      <c r="K27" s="5">
        <v>4.5545166868878804</v>
      </c>
      <c r="L27" s="5">
        <v>4.5635228509680488</v>
      </c>
      <c r="M27" s="6">
        <v>4.5491257391744728</v>
      </c>
      <c r="N27" s="5">
        <v>4.5528703216238702</v>
      </c>
      <c r="O27" s="5">
        <v>4.5702733115568073</v>
      </c>
      <c r="P27" s="5">
        <v>4.5775008974905775</v>
      </c>
      <c r="Q27" s="5">
        <v>4.5139800053247798</v>
      </c>
      <c r="R27" s="5">
        <v>4.5199366788340001</v>
      </c>
      <c r="S27" s="5">
        <v>4.5331673976645197</v>
      </c>
      <c r="T27" s="5">
        <v>4.5634006131865643</v>
      </c>
      <c r="U27" s="5">
        <v>4.8206813606374999</v>
      </c>
      <c r="V27" s="5">
        <v>4.4895269217559504</v>
      </c>
      <c r="W27" s="5">
        <v>4.5642147644505098</v>
      </c>
      <c r="X27" s="5">
        <v>4.5603305887353596</v>
      </c>
      <c r="Y27" s="5">
        <v>4.507371174190915</v>
      </c>
      <c r="Z27" s="5">
        <v>4.5582179817350559</v>
      </c>
      <c r="AA27" s="5">
        <v>4.5474908355548225</v>
      </c>
      <c r="AB27" s="5">
        <v>4.55010762034604</v>
      </c>
      <c r="AC27" s="5">
        <v>4.5585449267200433</v>
      </c>
      <c r="AD27" s="5">
        <v>4.5374371353455496</v>
      </c>
      <c r="AE27" s="5">
        <v>4.53510249319734</v>
      </c>
      <c r="AF27" s="5">
        <v>4.5600211349135789</v>
      </c>
      <c r="AG27" s="5">
        <v>4.5609821159200603</v>
      </c>
    </row>
    <row r="28" spans="1:33" x14ac:dyDescent="0.25">
      <c r="A28" s="5" t="s">
        <v>26</v>
      </c>
      <c r="B28" s="5">
        <v>4.6025575981748803</v>
      </c>
      <c r="C28" s="5">
        <v>4.5731014364625855</v>
      </c>
      <c r="D28" s="5">
        <v>4.5842857985824201</v>
      </c>
      <c r="E28" s="5">
        <v>4.5784175647311676</v>
      </c>
      <c r="F28" s="5">
        <v>4.5621305929126503</v>
      </c>
      <c r="G28" s="5">
        <v>4.5596015271935464</v>
      </c>
      <c r="H28" s="5">
        <v>4.5687542132736496</v>
      </c>
      <c r="I28" s="5">
        <v>4.512836225972169</v>
      </c>
      <c r="J28" s="5">
        <v>4.5573671490668897</v>
      </c>
      <c r="K28" s="5">
        <v>4.5647272862689876</v>
      </c>
      <c r="L28" s="5">
        <v>4.5774844484650794</v>
      </c>
      <c r="M28" s="6">
        <v>4.5565585199359786</v>
      </c>
      <c r="N28" s="5">
        <v>4.5520666027116601</v>
      </c>
      <c r="O28" s="5">
        <v>4.5786424155251142</v>
      </c>
      <c r="P28" s="5">
        <v>4.5770443365790676</v>
      </c>
      <c r="Q28" s="5">
        <v>4.5332439560276896</v>
      </c>
      <c r="R28" s="5">
        <v>4.5324578841362602</v>
      </c>
      <c r="S28" s="5">
        <v>4.5489335142780396</v>
      </c>
      <c r="T28" s="5">
        <v>4.5749211137329588</v>
      </c>
      <c r="U28" s="5">
        <v>4.8460403411027766</v>
      </c>
      <c r="V28" s="5">
        <v>4.507752345743862</v>
      </c>
      <c r="W28" s="5">
        <v>4.5708567872224801</v>
      </c>
      <c r="X28" s="5">
        <v>4.5672248171045</v>
      </c>
      <c r="Y28" s="5">
        <v>4.5223250566835009</v>
      </c>
      <c r="Z28" s="5">
        <v>4.5690796885936855</v>
      </c>
      <c r="AA28" s="5">
        <v>4.5584106226925201</v>
      </c>
      <c r="AB28" s="5">
        <v>4.5671197991336099</v>
      </c>
      <c r="AC28" s="5">
        <v>4.5738662919592219</v>
      </c>
      <c r="AD28" s="5">
        <v>4.5769334068558303</v>
      </c>
      <c r="AE28" s="5">
        <v>4.5141791686600898</v>
      </c>
      <c r="AF28" s="5">
        <v>4.5731840401302355</v>
      </c>
      <c r="AG28" s="5">
        <v>4.5725829426444919</v>
      </c>
    </row>
    <row r="29" spans="1:33" x14ac:dyDescent="0.25">
      <c r="A29" s="5" t="s">
        <v>27</v>
      </c>
      <c r="B29" s="5">
        <v>4.6211136479887402</v>
      </c>
      <c r="C29" s="5">
        <v>4.5892166016130425</v>
      </c>
      <c r="D29" s="5">
        <v>4.58744227041801</v>
      </c>
      <c r="E29" s="5">
        <v>4.5906822414664372</v>
      </c>
      <c r="F29" s="5">
        <v>4.5765978981328104</v>
      </c>
      <c r="G29" s="5">
        <v>4.5759627720024616</v>
      </c>
      <c r="H29" s="5">
        <v>4.5914696419285503</v>
      </c>
      <c r="I29" s="5">
        <v>4.544485452419222</v>
      </c>
      <c r="J29" s="5">
        <v>4.5682523352778999</v>
      </c>
      <c r="K29" s="5">
        <v>4.5772623601347027</v>
      </c>
      <c r="L29" s="5">
        <v>4.5890885671451755</v>
      </c>
      <c r="M29" s="6">
        <v>4.5703154603798009</v>
      </c>
      <c r="N29" s="5">
        <v>4.5582563897019401</v>
      </c>
      <c r="O29" s="5">
        <v>4.5888426136880867</v>
      </c>
      <c r="P29" s="5">
        <v>4.5819537583004575</v>
      </c>
      <c r="Q29" s="5">
        <v>4.55974973110607</v>
      </c>
      <c r="R29" s="5">
        <v>4.5512167306252396</v>
      </c>
      <c r="S29" s="5">
        <v>4.56334523008102</v>
      </c>
      <c r="T29" s="5">
        <v>4.5888035096273923</v>
      </c>
      <c r="U29" s="5">
        <v>4.8661467021569589</v>
      </c>
      <c r="V29" s="5">
        <v>4.5177993170563093</v>
      </c>
      <c r="W29" s="5">
        <v>4.6009875791644097</v>
      </c>
      <c r="X29" s="5">
        <v>4.5764876200983498</v>
      </c>
      <c r="Y29" s="5">
        <v>4.5320386781790072</v>
      </c>
      <c r="Z29" s="5">
        <v>4.5800164671045511</v>
      </c>
      <c r="AA29" s="5">
        <v>4.5676431779701536</v>
      </c>
      <c r="AB29" s="5">
        <v>4.58443268267429</v>
      </c>
      <c r="AC29" s="5">
        <v>4.593040922985498</v>
      </c>
      <c r="AD29" s="5">
        <v>4.5797075762978299</v>
      </c>
      <c r="AE29" s="5">
        <v>4.5303838518618598</v>
      </c>
      <c r="AF29" s="5">
        <v>4.5841773706990923</v>
      </c>
      <c r="AG29" s="5">
        <v>4.5902017153057608</v>
      </c>
    </row>
    <row r="30" spans="1:33" x14ac:dyDescent="0.25">
      <c r="A30" s="5" t="s">
        <v>28</v>
      </c>
      <c r="B30" s="5">
        <v>4.6207032932295098</v>
      </c>
      <c r="C30" s="5">
        <v>4.5978776600402957</v>
      </c>
      <c r="D30" s="5">
        <v>4.5952145086767198</v>
      </c>
      <c r="E30" s="5">
        <v>4.5923381263225069</v>
      </c>
      <c r="F30" s="5">
        <v>4.5959156140041202</v>
      </c>
      <c r="G30" s="5">
        <v>4.5895203638477762</v>
      </c>
      <c r="H30" s="5">
        <v>4.5929241576079498</v>
      </c>
      <c r="I30" s="5">
        <v>4.5645742130379032</v>
      </c>
      <c r="J30" s="5">
        <v>4.6009788455069902</v>
      </c>
      <c r="K30" s="5">
        <v>4.5890001528254531</v>
      </c>
      <c r="L30" s="5">
        <v>4.5970029245214539</v>
      </c>
      <c r="M30" s="6">
        <v>4.5988564005980939</v>
      </c>
      <c r="N30" s="5">
        <v>4.5905000467930002</v>
      </c>
      <c r="O30" s="5">
        <v>4.5977910268381672</v>
      </c>
      <c r="P30" s="5">
        <v>4.5974101546766279</v>
      </c>
      <c r="Q30" s="5">
        <v>4.5958577565736398</v>
      </c>
      <c r="R30" s="5">
        <v>4.5877128852264297</v>
      </c>
      <c r="S30" s="5">
        <v>4.5902265902349102</v>
      </c>
      <c r="T30" s="5">
        <v>4.5968357219777474</v>
      </c>
      <c r="U30" s="5">
        <v>4.8717876883802447</v>
      </c>
      <c r="V30" s="5">
        <v>4.5360294157832932</v>
      </c>
      <c r="W30" s="5">
        <v>4.6246246283012002</v>
      </c>
      <c r="X30" s="5">
        <v>4.5932138242472904</v>
      </c>
      <c r="Y30" s="5">
        <v>4.5659238943397256</v>
      </c>
      <c r="Z30" s="5">
        <v>4.5912020846938786</v>
      </c>
      <c r="AA30" s="5">
        <v>4.5925702239113697</v>
      </c>
      <c r="AB30" s="5">
        <v>4.5890863142622802</v>
      </c>
      <c r="AC30" s="5">
        <v>4.5889971039163786</v>
      </c>
      <c r="AD30" s="5">
        <v>4.59878064279276</v>
      </c>
      <c r="AE30" s="5">
        <v>4.5575643537481998</v>
      </c>
      <c r="AF30" s="5">
        <v>4.5952228751303634</v>
      </c>
      <c r="AG30" s="5">
        <v>4.592732153369214</v>
      </c>
    </row>
    <row r="31" spans="1:33" x14ac:dyDescent="0.25">
      <c r="A31" s="5" t="s">
        <v>29</v>
      </c>
      <c r="B31" s="5">
        <v>4.5993876294854799</v>
      </c>
      <c r="C31" s="5">
        <v>4.6096103140141125</v>
      </c>
      <c r="D31" s="5">
        <v>4.6043264275661899</v>
      </c>
      <c r="E31" s="5">
        <v>4.6003715307946216</v>
      </c>
      <c r="F31" s="5">
        <v>4.5970859994505702</v>
      </c>
      <c r="G31" s="5">
        <v>4.6007785568859783</v>
      </c>
      <c r="H31" s="5">
        <v>4.5942745107011396</v>
      </c>
      <c r="I31" s="5">
        <v>4.5983042716745954</v>
      </c>
      <c r="J31" s="5">
        <v>4.5990083542054698</v>
      </c>
      <c r="K31" s="5">
        <v>4.5974625583948852</v>
      </c>
      <c r="L31" s="5">
        <v>4.6074076809282829</v>
      </c>
      <c r="M31" s="6">
        <v>4.5997131953660855</v>
      </c>
      <c r="N31" s="5">
        <v>4.5925797481200101</v>
      </c>
      <c r="O31" s="5">
        <v>4.6019399744678067</v>
      </c>
      <c r="P31" s="5">
        <v>4.6032773957903927</v>
      </c>
      <c r="Q31" s="5">
        <v>4.6021869752538</v>
      </c>
      <c r="R31" s="5">
        <v>4.60266913555669</v>
      </c>
      <c r="S31" s="5">
        <v>4.6032845609997404</v>
      </c>
      <c r="T31" s="5">
        <v>4.6026812668944697</v>
      </c>
      <c r="U31" s="5">
        <v>4.8648698889089328</v>
      </c>
      <c r="V31" s="5">
        <v>4.5282193344343531</v>
      </c>
      <c r="W31" s="5">
        <v>4.6145762192879403</v>
      </c>
      <c r="X31" s="5">
        <v>4.6068649430139903</v>
      </c>
      <c r="Y31" s="5">
        <v>4.5963908845637738</v>
      </c>
      <c r="Z31" s="5">
        <v>4.6003616434557788</v>
      </c>
      <c r="AA31" s="5">
        <v>4.6032943443968506</v>
      </c>
      <c r="AB31" s="5">
        <v>4.6012174896833002</v>
      </c>
      <c r="AC31" s="5">
        <v>4.6052801799385348</v>
      </c>
      <c r="AD31" s="5">
        <v>4.5990603502581298</v>
      </c>
      <c r="AE31" s="5">
        <v>4.5958080380255399</v>
      </c>
      <c r="AF31" s="5">
        <v>4.6024936071446696</v>
      </c>
      <c r="AG31" s="5">
        <v>4.6083152351321646</v>
      </c>
    </row>
    <row r="32" spans="1:33" x14ac:dyDescent="0.25">
      <c r="A32" s="5" t="s">
        <v>30</v>
      </c>
      <c r="B32" s="5">
        <v>4.5969821056356501</v>
      </c>
      <c r="C32" s="5">
        <v>4.6115100465342707</v>
      </c>
      <c r="D32" s="5">
        <v>4.6051338241014301</v>
      </c>
      <c r="E32" s="5">
        <v>4.6087558712817076</v>
      </c>
      <c r="F32" s="5">
        <v>4.6061931998816101</v>
      </c>
      <c r="G32" s="5">
        <v>4.6131681170991534</v>
      </c>
      <c r="H32" s="5">
        <v>4.6103125602739103</v>
      </c>
      <c r="I32" s="5">
        <v>4.6167827901344145</v>
      </c>
      <c r="J32" s="5">
        <v>4.6072213252402499</v>
      </c>
      <c r="K32" s="5">
        <v>4.6011199950267301</v>
      </c>
      <c r="L32" s="5">
        <v>4.6071083066183505</v>
      </c>
      <c r="M32" s="6">
        <v>4.6126499336635352</v>
      </c>
      <c r="N32" s="5">
        <v>4.6043731885343204</v>
      </c>
      <c r="O32" s="5">
        <v>4.6075772865955145</v>
      </c>
      <c r="P32" s="5">
        <v>4.6050261756190958</v>
      </c>
      <c r="Q32" s="5">
        <v>4.6139573031007597</v>
      </c>
      <c r="R32" s="5">
        <v>4.6091908244433499</v>
      </c>
      <c r="S32" s="5">
        <v>4.6145644266672701</v>
      </c>
      <c r="T32" s="5">
        <v>4.6075756281631488</v>
      </c>
      <c r="U32" s="5">
        <v>4.8735818770665951</v>
      </c>
      <c r="V32" s="5">
        <v>4.5317371199007761</v>
      </c>
      <c r="W32" s="5">
        <v>4.6022127452241</v>
      </c>
      <c r="X32" s="5">
        <v>4.6165462467796896</v>
      </c>
      <c r="Y32" s="5">
        <v>4.6278549472165871</v>
      </c>
      <c r="Z32" s="5">
        <v>4.6102174272096041</v>
      </c>
      <c r="AA32" s="5">
        <v>4.6079797504629365</v>
      </c>
      <c r="AB32" s="5">
        <v>4.6118646321330301</v>
      </c>
      <c r="AC32" s="5">
        <v>4.6101776277986302</v>
      </c>
      <c r="AD32" s="5">
        <v>4.60397553985658</v>
      </c>
      <c r="AE32" s="5">
        <v>4.5932590422127699</v>
      </c>
      <c r="AF32" s="5">
        <v>4.6084248837085866</v>
      </c>
      <c r="AG32" s="5">
        <v>4.6071681886507641</v>
      </c>
    </row>
    <row r="33" spans="1:33" x14ac:dyDescent="0.25">
      <c r="A33" s="5" t="s">
        <v>31</v>
      </c>
      <c r="B33" s="5">
        <v>4.6015404428589299</v>
      </c>
      <c r="C33" s="5">
        <v>4.6016178840278466</v>
      </c>
      <c r="D33" s="5">
        <v>4.6153948591948302</v>
      </c>
      <c r="E33" s="5">
        <v>4.6190189657355329</v>
      </c>
      <c r="F33" s="5">
        <v>4.6220086171606596</v>
      </c>
      <c r="G33" s="5">
        <v>4.6158232401704042</v>
      </c>
      <c r="H33" s="5">
        <v>4.6221923678283501</v>
      </c>
      <c r="I33" s="5">
        <v>4.6395185681619422</v>
      </c>
      <c r="J33" s="5">
        <v>4.6122847664749704</v>
      </c>
      <c r="K33" s="5">
        <v>4.6128406922923109</v>
      </c>
      <c r="L33" s="5">
        <v>4.6074775220397832</v>
      </c>
      <c r="M33" s="6">
        <v>4.6093895048916105</v>
      </c>
      <c r="N33" s="5">
        <v>4.6351727449664599</v>
      </c>
      <c r="O33" s="5">
        <v>4.6133069922109726</v>
      </c>
      <c r="P33" s="5">
        <v>4.6148927681362144</v>
      </c>
      <c r="Q33" s="5">
        <v>4.6047357780714497</v>
      </c>
      <c r="R33" s="5">
        <v>4.6151708074201201</v>
      </c>
      <c r="S33" s="5">
        <v>4.6108135098226501</v>
      </c>
      <c r="T33" s="5">
        <v>4.6135126064149032</v>
      </c>
      <c r="U33" s="5">
        <v>4.8787047418893632</v>
      </c>
      <c r="V33" s="5">
        <v>4.5334074515910405</v>
      </c>
      <c r="W33" s="5">
        <v>4.5881773131146399</v>
      </c>
      <c r="X33" s="5">
        <v>4.6118364471103002</v>
      </c>
      <c r="Y33" s="5">
        <v>4.6291630334531648</v>
      </c>
      <c r="Z33" s="5">
        <v>4.618688401789</v>
      </c>
      <c r="AA33" s="5">
        <v>4.6146129860891154</v>
      </c>
      <c r="AB33" s="5">
        <v>4.6130969875432601</v>
      </c>
      <c r="AC33" s="5">
        <v>4.6152096217821876</v>
      </c>
      <c r="AD33" s="5">
        <v>4.61726304957216</v>
      </c>
      <c r="AE33" s="5">
        <v>4.6133588158592502</v>
      </c>
      <c r="AF33" s="5">
        <v>4.6144371150586165</v>
      </c>
      <c r="AG33" s="5">
        <v>4.6123543182014988</v>
      </c>
    </row>
    <row r="34" spans="1:33" x14ac:dyDescent="0.25">
      <c r="A34" s="5" t="s">
        <v>32</v>
      </c>
      <c r="B34" s="5">
        <v>4.6026985633100699</v>
      </c>
      <c r="C34" s="5">
        <v>4.612662051746387</v>
      </c>
      <c r="D34" s="5">
        <v>4.6216681455089201</v>
      </c>
      <c r="E34" s="5">
        <v>4.6183672644760128</v>
      </c>
      <c r="F34" s="5">
        <v>4.6258498442957796</v>
      </c>
      <c r="G34" s="5">
        <v>4.6201179100352121</v>
      </c>
      <c r="H34" s="5">
        <v>4.6312346157749698</v>
      </c>
      <c r="I34" s="5">
        <v>4.6706699744519105</v>
      </c>
      <c r="J34" s="5">
        <v>4.6308254480354698</v>
      </c>
      <c r="K34" s="5">
        <v>4.6181160258210578</v>
      </c>
      <c r="L34" s="5">
        <v>4.6162288133448248</v>
      </c>
      <c r="M34" s="6">
        <v>4.6153445559111361</v>
      </c>
      <c r="N34" s="5">
        <v>4.6328893704948202</v>
      </c>
      <c r="O34" s="5">
        <v>4.6241587565397761</v>
      </c>
      <c r="P34" s="5">
        <v>4.6208171315642694</v>
      </c>
      <c r="Q34" s="5">
        <v>4.6266876343606302</v>
      </c>
      <c r="R34" s="5">
        <v>4.6163061329267601</v>
      </c>
      <c r="S34" s="5">
        <v>4.61057434287215</v>
      </c>
      <c r="T34" s="5">
        <v>4.6147264844082097</v>
      </c>
      <c r="U34" s="5">
        <v>4.8814639899499594</v>
      </c>
      <c r="V34" s="5">
        <v>4.5462043430646766</v>
      </c>
      <c r="W34" s="5">
        <v>4.5832062941991296</v>
      </c>
      <c r="X34" s="5">
        <v>4.6303620063692099</v>
      </c>
      <c r="Y34" s="5">
        <v>4.6109933797369358</v>
      </c>
      <c r="Z34" s="5">
        <v>4.6251590704471326</v>
      </c>
      <c r="AA34" s="5">
        <v>4.6224613091552254</v>
      </c>
      <c r="AB34" s="5">
        <v>4.6147791702676599</v>
      </c>
      <c r="AC34" s="5">
        <v>4.6204823540896971</v>
      </c>
      <c r="AD34" s="5">
        <v>4.6135544811416302</v>
      </c>
      <c r="AE34" s="5">
        <v>4.5408365803930497</v>
      </c>
      <c r="AF34" s="5">
        <v>4.6235698688334548</v>
      </c>
      <c r="AG34" s="5">
        <v>4.611122436147423</v>
      </c>
    </row>
    <row r="35" spans="1:33" x14ac:dyDescent="0.25">
      <c r="A35" s="5" t="s">
        <v>33</v>
      </c>
      <c r="B35" s="5">
        <v>4.5952365944140698</v>
      </c>
      <c r="C35" s="5">
        <v>4.6210927465319065</v>
      </c>
      <c r="D35" s="5">
        <v>4.6093319447827001</v>
      </c>
      <c r="E35" s="5">
        <v>4.6145829647847734</v>
      </c>
      <c r="F35" s="5">
        <v>4.6179206940180499</v>
      </c>
      <c r="G35" s="5">
        <v>4.6215552152374144</v>
      </c>
      <c r="H35" s="5">
        <v>4.6407799131968703</v>
      </c>
      <c r="I35" s="5">
        <v>4.6879495766870143</v>
      </c>
      <c r="J35" s="5">
        <v>4.6040726259211402</v>
      </c>
      <c r="K35" s="5">
        <v>4.6180469238017707</v>
      </c>
      <c r="L35" s="5">
        <v>4.6157045047029905</v>
      </c>
      <c r="M35" s="6">
        <v>4.6368022058139404</v>
      </c>
      <c r="N35" s="5">
        <v>4.6470395006900302</v>
      </c>
      <c r="O35" s="5">
        <v>4.6225286522842381</v>
      </c>
      <c r="P35" s="5">
        <v>4.612255029111302</v>
      </c>
      <c r="Q35" s="5">
        <v>4.6379989537669104</v>
      </c>
      <c r="R35" s="5">
        <v>4.6033171796555896</v>
      </c>
      <c r="S35" s="5">
        <v>4.60463343018316</v>
      </c>
      <c r="T35" s="5">
        <v>4.6187637792254117</v>
      </c>
      <c r="U35" s="5">
        <v>4.8983811941806445</v>
      </c>
      <c r="V35" s="5">
        <v>4.5417252577371423</v>
      </c>
      <c r="W35" s="5">
        <v>4.6008292877852801</v>
      </c>
      <c r="X35" s="5">
        <v>4.6469728977109597</v>
      </c>
      <c r="Y35" s="5">
        <v>4.5912472335413117</v>
      </c>
      <c r="Z35" s="5">
        <v>4.6301456853914837</v>
      </c>
      <c r="AA35" s="5">
        <v>4.6269522558357608</v>
      </c>
      <c r="AB35" s="5">
        <v>4.6090760801263304</v>
      </c>
      <c r="AC35" s="5">
        <v>4.6183825174602262</v>
      </c>
      <c r="AD35" s="5">
        <v>4.62195242843773</v>
      </c>
      <c r="AE35" s="5">
        <v>4.4958926007289</v>
      </c>
      <c r="AF35" s="5">
        <v>4.6247276852036219</v>
      </c>
      <c r="AG35" s="5">
        <v>4.6141893904082512</v>
      </c>
    </row>
    <row r="36" spans="1:33" x14ac:dyDescent="0.25">
      <c r="A36" s="5" t="s">
        <v>34</v>
      </c>
      <c r="B36" s="5">
        <v>4.5466313313017004</v>
      </c>
      <c r="C36" s="5">
        <v>4.632152857317978</v>
      </c>
      <c r="D36" s="5">
        <v>4.6097981181870002</v>
      </c>
      <c r="E36" s="5">
        <v>4.6124350688763345</v>
      </c>
      <c r="F36" s="5">
        <v>4.6139716812506499</v>
      </c>
      <c r="G36" s="5">
        <v>4.6200292413947892</v>
      </c>
      <c r="H36" s="5">
        <v>4.6367119314966603</v>
      </c>
      <c r="I36" s="5">
        <v>4.7069508714882486</v>
      </c>
      <c r="J36" s="5">
        <v>4.6119297477276904</v>
      </c>
      <c r="K36" s="5">
        <v>4.6205512880263937</v>
      </c>
      <c r="L36" s="5">
        <v>4.6141993005726114</v>
      </c>
      <c r="M36" s="6">
        <v>4.6482942979866451</v>
      </c>
      <c r="N36" s="5">
        <v>4.6435892437829001</v>
      </c>
      <c r="O36" s="5">
        <v>4.6218011221186357</v>
      </c>
      <c r="P36" s="5">
        <v>4.6034106388926297</v>
      </c>
      <c r="Q36" s="5">
        <v>4.6496259963925999</v>
      </c>
      <c r="R36" s="5">
        <v>4.6060577051639804</v>
      </c>
      <c r="S36" s="5">
        <v>4.5999268086045104</v>
      </c>
      <c r="T36" s="5">
        <v>4.617841135662994</v>
      </c>
      <c r="U36" s="5">
        <v>4.8995680939156916</v>
      </c>
      <c r="V36" s="5">
        <v>4.5524365685996422</v>
      </c>
      <c r="W36" s="5">
        <v>4.6117524524956002</v>
      </c>
      <c r="X36" s="5">
        <v>4.6606549231095604</v>
      </c>
      <c r="Y36" s="5">
        <v>4.5633488840555216</v>
      </c>
      <c r="Z36" s="5">
        <v>4.6328048080847317</v>
      </c>
      <c r="AA36" s="5">
        <v>4.6371548153749975</v>
      </c>
      <c r="AB36" s="5">
        <v>4.6107938830440904</v>
      </c>
      <c r="AC36" s="5">
        <v>4.6111423172583805</v>
      </c>
      <c r="AD36" s="5">
        <v>4.6271885984598304</v>
      </c>
      <c r="AE36" s="5">
        <v>4.5213745503269704</v>
      </c>
      <c r="AF36" s="5">
        <v>4.630711219055808</v>
      </c>
      <c r="AG36" s="5">
        <v>4.6106750066225368</v>
      </c>
    </row>
    <row r="37" spans="1:33" x14ac:dyDescent="0.25">
      <c r="A37" s="5" t="s">
        <v>35</v>
      </c>
      <c r="B37" s="5">
        <v>4.4901805089365601</v>
      </c>
      <c r="C37" s="5">
        <v>4.643265265853862</v>
      </c>
      <c r="D37" s="5">
        <v>4.6129320109668503</v>
      </c>
      <c r="E37" s="5">
        <v>4.6027381200144033</v>
      </c>
      <c r="F37" s="5">
        <v>4.6161608551500004</v>
      </c>
      <c r="G37" s="5">
        <v>4.628535088292824</v>
      </c>
      <c r="H37" s="5">
        <v>4.6445743727981998</v>
      </c>
      <c r="I37" s="5">
        <v>4.730930057767158</v>
      </c>
      <c r="J37" s="5">
        <v>4.6139362228085998</v>
      </c>
      <c r="K37" s="5">
        <v>4.6158034519048448</v>
      </c>
      <c r="L37" s="5">
        <v>4.6125826457035455</v>
      </c>
      <c r="M37" s="6">
        <v>4.672063910777851</v>
      </c>
      <c r="N37" s="5">
        <v>4.6485964260427304</v>
      </c>
      <c r="O37" s="5">
        <v>4.6221452901940534</v>
      </c>
      <c r="P37" s="5">
        <v>4.5995705371775966</v>
      </c>
      <c r="Q37" s="5">
        <v>4.6510239771955701</v>
      </c>
      <c r="R37" s="5">
        <v>4.6154706887718202</v>
      </c>
      <c r="S37" s="5">
        <v>4.59711091000365</v>
      </c>
      <c r="T37" s="5">
        <v>4.6176535424829366</v>
      </c>
      <c r="U37" s="5">
        <v>4.910847240398601</v>
      </c>
      <c r="V37" s="5">
        <v>4.5578780858603825</v>
      </c>
      <c r="W37" s="5">
        <v>4.6272200804472003</v>
      </c>
      <c r="X37" s="5">
        <v>4.6659046101438104</v>
      </c>
      <c r="Y37" s="5">
        <v>4.568118360176542</v>
      </c>
      <c r="Z37" s="5">
        <v>4.6404601067665388</v>
      </c>
      <c r="AA37" s="5">
        <v>4.637492846804677</v>
      </c>
      <c r="AB37" s="5">
        <v>4.6231495822037001</v>
      </c>
      <c r="AC37" s="5">
        <v>4.6125429403175042</v>
      </c>
      <c r="AD37" s="5">
        <v>4.6415294318660196</v>
      </c>
      <c r="AE37" s="5">
        <v>4.5098380498609298</v>
      </c>
      <c r="AF37" s="5">
        <v>4.6346318961377104</v>
      </c>
      <c r="AG37" s="5">
        <v>4.6146055327745765</v>
      </c>
    </row>
    <row r="38" spans="1:33" x14ac:dyDescent="0.25">
      <c r="A38" s="5" t="s">
        <v>36</v>
      </c>
      <c r="B38" s="5">
        <v>4.4266397364138301</v>
      </c>
      <c r="C38" s="5">
        <v>4.6536174342257182</v>
      </c>
      <c r="D38" s="5">
        <v>4.6229017651229398</v>
      </c>
      <c r="E38" s="5">
        <v>4.6107484595152126</v>
      </c>
      <c r="F38" s="5">
        <v>4.6244802205447897</v>
      </c>
      <c r="G38" s="5">
        <v>4.6404504534648687</v>
      </c>
      <c r="H38" s="5">
        <v>4.64692815437453</v>
      </c>
      <c r="I38" s="5">
        <v>4.7556038070446922</v>
      </c>
      <c r="J38" s="5">
        <v>4.6223443414037799</v>
      </c>
      <c r="K38" s="5">
        <v>4.623010104116422</v>
      </c>
      <c r="L38" s="5">
        <v>4.6145361877384152</v>
      </c>
      <c r="M38" s="6">
        <v>4.6783837307580498</v>
      </c>
      <c r="N38" s="5">
        <v>4.66088989738933</v>
      </c>
      <c r="O38" s="5">
        <v>4.6222436021773801</v>
      </c>
      <c r="P38" s="5">
        <v>4.5996027163512387</v>
      </c>
      <c r="Q38" s="5">
        <v>4.6877532857565702</v>
      </c>
      <c r="R38" s="5">
        <v>4.6281068894246404</v>
      </c>
      <c r="S38" s="5">
        <v>4.5891252889083596</v>
      </c>
      <c r="T38" s="5">
        <v>4.6163591782203337</v>
      </c>
      <c r="U38" s="5">
        <v>4.9200776822643677</v>
      </c>
      <c r="V38" s="5">
        <v>4.5601061079054466</v>
      </c>
      <c r="W38" s="5">
        <v>4.6172554559720398</v>
      </c>
      <c r="X38" s="5">
        <v>4.6607122759981898</v>
      </c>
      <c r="Y38" s="5">
        <v>4.6026329292606283</v>
      </c>
      <c r="Z38" s="5">
        <v>4.6507838819484482</v>
      </c>
      <c r="AA38" s="5">
        <v>4.6414136773809007</v>
      </c>
      <c r="AB38" s="5">
        <v>4.6271618867658004</v>
      </c>
      <c r="AC38" s="5">
        <v>4.615239321664875</v>
      </c>
      <c r="AD38" s="5">
        <v>4.6565477784893901</v>
      </c>
      <c r="AE38" s="5">
        <v>4.5534618694241296</v>
      </c>
      <c r="AF38" s="5">
        <v>4.6398131294316309</v>
      </c>
      <c r="AG38" s="5">
        <v>4.6213682855568639</v>
      </c>
    </row>
    <row r="39" spans="1:33" x14ac:dyDescent="0.25">
      <c r="A39" s="5" t="s">
        <v>37</v>
      </c>
      <c r="B39" s="5">
        <v>4.4480253735573196</v>
      </c>
      <c r="C39" s="5">
        <v>4.665738335621767</v>
      </c>
      <c r="D39" s="5">
        <v>4.6240918562972801</v>
      </c>
      <c r="E39" s="5">
        <v>4.6171219269175845</v>
      </c>
      <c r="F39" s="5">
        <v>4.6363406526197304</v>
      </c>
      <c r="G39" s="5">
        <v>4.6467343050657837</v>
      </c>
      <c r="H39" s="5">
        <v>4.6539590619606699</v>
      </c>
      <c r="I39" s="5">
        <v>4.7857606668672501</v>
      </c>
      <c r="J39" s="5">
        <v>4.6378262271213702</v>
      </c>
      <c r="K39" s="5">
        <v>4.6292772613313247</v>
      </c>
      <c r="L39" s="5">
        <v>4.616851690761929</v>
      </c>
      <c r="M39" s="6">
        <v>4.6877117120695733</v>
      </c>
      <c r="N39" s="5">
        <v>4.6818426803525002</v>
      </c>
      <c r="O39" s="5">
        <v>4.6239232430702613</v>
      </c>
      <c r="P39" s="5">
        <v>4.6074475907321322</v>
      </c>
      <c r="Q39" s="5">
        <v>4.7055796387103497</v>
      </c>
      <c r="R39" s="5">
        <v>4.6437634714604004</v>
      </c>
      <c r="S39" s="5">
        <v>4.6230324006822601</v>
      </c>
      <c r="T39" s="5">
        <v>4.6210346881950839</v>
      </c>
      <c r="U39" s="5">
        <v>4.9373949115908751</v>
      </c>
      <c r="V39" s="5">
        <v>4.5700401804722519</v>
      </c>
      <c r="W39" s="5">
        <v>4.6582373003043802</v>
      </c>
      <c r="X39" s="5">
        <v>4.6755485455512202</v>
      </c>
      <c r="Y39" s="5">
        <v>4.6363258681378863</v>
      </c>
      <c r="Z39" s="5">
        <v>4.6638918218040981</v>
      </c>
      <c r="AA39" s="5">
        <v>4.6478228867825493</v>
      </c>
      <c r="AB39" s="5">
        <v>4.6409202966425802</v>
      </c>
      <c r="AC39" s="5">
        <v>4.6191026765182484</v>
      </c>
      <c r="AD39" s="5">
        <v>4.6711010538387399</v>
      </c>
      <c r="AE39" s="5">
        <v>4.5804480552408</v>
      </c>
      <c r="AF39" s="5">
        <v>4.6451886577703991</v>
      </c>
      <c r="AG39" s="5">
        <v>4.6268044681132414</v>
      </c>
    </row>
    <row r="40" spans="1:33" x14ac:dyDescent="0.25">
      <c r="A40" s="5" t="s">
        <v>38</v>
      </c>
      <c r="B40" s="5">
        <v>4.4443196011635901</v>
      </c>
      <c r="C40" s="5">
        <v>4.6751718817739825</v>
      </c>
      <c r="D40" s="5">
        <v>4.6224942575499401</v>
      </c>
      <c r="E40" s="5">
        <v>4.6226291917878894</v>
      </c>
      <c r="F40" s="5">
        <v>4.6525497942535496</v>
      </c>
      <c r="G40" s="5">
        <v>4.6562244518105906</v>
      </c>
      <c r="H40" s="5">
        <v>4.6609757520827904</v>
      </c>
      <c r="I40" s="5">
        <v>4.8152961200497364</v>
      </c>
      <c r="J40" s="5">
        <v>4.63885600589541</v>
      </c>
      <c r="K40" s="5">
        <v>4.6325810519973896</v>
      </c>
      <c r="L40" s="5">
        <v>4.6183134338542322</v>
      </c>
      <c r="M40" s="6">
        <v>4.691840628039003</v>
      </c>
      <c r="N40" s="5">
        <v>4.6969631962849601</v>
      </c>
      <c r="O40" s="5">
        <v>4.6282126573562019</v>
      </c>
      <c r="P40" s="5">
        <v>4.6154471961490309</v>
      </c>
      <c r="Q40" s="5">
        <v>4.7168357418004403</v>
      </c>
      <c r="R40" s="5">
        <v>4.6616621570190704</v>
      </c>
      <c r="S40" s="5">
        <v>4.61620161270615</v>
      </c>
      <c r="T40" s="5">
        <v>4.6225588688744459</v>
      </c>
      <c r="U40" s="5">
        <v>4.9455707000583136</v>
      </c>
      <c r="V40" s="5">
        <v>4.5626742490100609</v>
      </c>
      <c r="W40" s="5">
        <v>4.6660168155938901</v>
      </c>
      <c r="X40" s="5">
        <v>4.6842191776354403</v>
      </c>
      <c r="Y40" s="5">
        <v>4.6254421171449778</v>
      </c>
      <c r="Z40" s="5">
        <v>4.6752744396610062</v>
      </c>
      <c r="AA40" s="5">
        <v>4.6537387627517042</v>
      </c>
      <c r="AB40" s="5">
        <v>4.6343310935636</v>
      </c>
      <c r="AC40" s="5">
        <v>4.6210632199900035</v>
      </c>
      <c r="AD40" s="5">
        <v>4.6845825180287397</v>
      </c>
      <c r="AE40" s="5">
        <v>4.6037189327613603</v>
      </c>
      <c r="AF40" s="5">
        <v>4.6525021446352985</v>
      </c>
      <c r="AG40" s="5">
        <v>4.632678343404689</v>
      </c>
    </row>
    <row r="41" spans="1:33" x14ac:dyDescent="0.25">
      <c r="A41" s="5" t="s">
        <v>39</v>
      </c>
      <c r="B41" s="5">
        <v>4.4543535552389004</v>
      </c>
      <c r="C41" s="5">
        <v>4.6765415599274442</v>
      </c>
      <c r="D41" s="5">
        <v>4.6217579829542101</v>
      </c>
      <c r="E41" s="5">
        <v>4.6245158216484157</v>
      </c>
      <c r="F41" s="5">
        <v>4.66423927779773</v>
      </c>
      <c r="G41" s="5">
        <v>4.6627784986084047</v>
      </c>
      <c r="H41" s="5">
        <v>4.6779107682991299</v>
      </c>
      <c r="I41" s="5">
        <v>4.8397469304946332</v>
      </c>
      <c r="J41" s="5">
        <v>4.6473846852277303</v>
      </c>
      <c r="K41" s="5">
        <v>4.6318900106874725</v>
      </c>
      <c r="L41" s="5">
        <v>4.6176322113791395</v>
      </c>
      <c r="M41" s="6">
        <v>4.6956590835452321</v>
      </c>
      <c r="N41" s="5">
        <v>4.6975561728253004</v>
      </c>
      <c r="O41" s="5">
        <v>4.6305942383282499</v>
      </c>
      <c r="P41" s="5">
        <v>4.6192998898938988</v>
      </c>
      <c r="Q41" s="5">
        <v>4.7229722564483003</v>
      </c>
      <c r="R41" s="5">
        <v>4.6666438507230001</v>
      </c>
      <c r="S41" s="5">
        <v>4.6160507364482601</v>
      </c>
      <c r="T41" s="5">
        <v>4.618753915882035</v>
      </c>
      <c r="U41" s="5">
        <v>4.9564505144353985</v>
      </c>
      <c r="V41" s="5">
        <v>4.5650277994021806</v>
      </c>
      <c r="W41" s="5">
        <v>4.6714250312343699</v>
      </c>
      <c r="X41" s="5">
        <v>4.7049258453755796</v>
      </c>
      <c r="Y41" s="5">
        <v>4.6204806211767053</v>
      </c>
      <c r="Z41" s="5">
        <v>4.6832972137641891</v>
      </c>
      <c r="AA41" s="5">
        <v>4.6581689093545853</v>
      </c>
      <c r="AB41" s="5">
        <v>4.6348057955690001</v>
      </c>
      <c r="AC41" s="5">
        <v>4.6188067835110003</v>
      </c>
      <c r="AD41" s="5">
        <v>4.6987075450947504</v>
      </c>
      <c r="AE41" s="5">
        <v>4.6217006087105501</v>
      </c>
      <c r="AF41" s="5">
        <v>4.6576203109890102</v>
      </c>
      <c r="AG41" s="5">
        <v>4.633174382397689</v>
      </c>
    </row>
    <row r="42" spans="1:33" x14ac:dyDescent="0.25">
      <c r="A42" s="5" t="s">
        <v>40</v>
      </c>
      <c r="B42" s="5">
        <v>4.4813430437297601</v>
      </c>
      <c r="C42" s="5">
        <v>4.6852928904617981</v>
      </c>
      <c r="D42" s="5">
        <v>4.6373552851172199</v>
      </c>
      <c r="E42" s="5">
        <v>4.6251635294724061</v>
      </c>
      <c r="F42" s="5">
        <v>4.6479236188124204</v>
      </c>
      <c r="G42" s="5">
        <v>4.6679196076412008</v>
      </c>
      <c r="H42" s="5">
        <v>4.6873608643230398</v>
      </c>
      <c r="I42" s="5">
        <v>4.8728963712861271</v>
      </c>
      <c r="J42" s="5">
        <v>4.6496695642350696</v>
      </c>
      <c r="K42" s="5">
        <v>4.6356993910229143</v>
      </c>
      <c r="L42" s="5">
        <v>4.615239321664875</v>
      </c>
      <c r="M42" s="6">
        <v>4.7101001350871448</v>
      </c>
      <c r="N42" s="5">
        <v>4.7157315258919503</v>
      </c>
      <c r="O42" s="5">
        <v>4.6269903844612053</v>
      </c>
      <c r="P42" s="5">
        <v>4.6184219916638396</v>
      </c>
      <c r="Q42" s="5">
        <v>4.7234320520018596</v>
      </c>
      <c r="R42" s="5">
        <v>4.6729270693555698</v>
      </c>
      <c r="S42" s="5">
        <v>4.6137530522655501</v>
      </c>
      <c r="T42" s="5">
        <v>4.6144640152653977</v>
      </c>
      <c r="U42" s="5">
        <v>4.9616896029443733</v>
      </c>
      <c r="V42" s="5">
        <v>4.5657688818701763</v>
      </c>
      <c r="W42" s="5">
        <v>4.6766464683558597</v>
      </c>
      <c r="X42" s="5">
        <v>4.7072307027239102</v>
      </c>
      <c r="Y42" s="5">
        <v>4.6274315922075173</v>
      </c>
      <c r="Z42" s="5">
        <v>4.6893642647841043</v>
      </c>
      <c r="AA42" s="5">
        <v>4.663611555654815</v>
      </c>
      <c r="AB42" s="5">
        <v>4.6445932537832002</v>
      </c>
      <c r="AC42" s="5">
        <v>4.6087637214982218</v>
      </c>
      <c r="AD42" s="5">
        <v>4.7215777009526603</v>
      </c>
      <c r="AE42" s="5">
        <v>4.6246830820121803</v>
      </c>
      <c r="AF42" s="5">
        <v>4.6625896768555775</v>
      </c>
      <c r="AG42" s="5">
        <v>4.6361648500903145</v>
      </c>
    </row>
    <row r="43" spans="1:33" x14ac:dyDescent="0.25">
      <c r="A43" s="5" t="s">
        <v>41</v>
      </c>
      <c r="B43" s="5">
        <v>4.5217644488848201</v>
      </c>
      <c r="C43" s="5">
        <v>4.6858004133458255</v>
      </c>
      <c r="D43" s="5">
        <v>4.6330350486066099</v>
      </c>
      <c r="E43" s="5">
        <v>4.6251164375922151</v>
      </c>
      <c r="F43" s="5">
        <v>4.6434129335197696</v>
      </c>
      <c r="G43" s="5">
        <v>4.6645611059307557</v>
      </c>
      <c r="H43" s="5">
        <v>4.69487632599491</v>
      </c>
      <c r="I43" s="5">
        <v>4.8823039154564922</v>
      </c>
      <c r="J43" s="5">
        <v>4.6578861333569597</v>
      </c>
      <c r="K43" s="5">
        <v>4.6345639260639366</v>
      </c>
      <c r="L43" s="5">
        <v>4.6135152687235896</v>
      </c>
      <c r="M43" s="6">
        <v>4.7368880175064403</v>
      </c>
      <c r="N43" s="5">
        <v>4.7264428953234701</v>
      </c>
      <c r="O43" s="5">
        <v>4.62557067374577</v>
      </c>
      <c r="P43" s="5">
        <v>4.6256784466194425</v>
      </c>
      <c r="Q43" s="5">
        <v>4.7277856780552403</v>
      </c>
      <c r="R43" s="5">
        <v>4.68890701685745</v>
      </c>
      <c r="S43" s="5">
        <v>4.6222795450762204</v>
      </c>
      <c r="T43" s="5">
        <v>4.6101954255565163</v>
      </c>
      <c r="U43" s="5">
        <v>4.9653407014593176</v>
      </c>
      <c r="V43" s="5">
        <v>4.5675625975506682</v>
      </c>
      <c r="W43" s="5">
        <v>4.6940074440257602</v>
      </c>
      <c r="X43" s="5">
        <v>4.7187471674747403</v>
      </c>
      <c r="Y43" s="5">
        <v>4.604883579339984</v>
      </c>
      <c r="Z43" s="5">
        <v>4.6944897304418367</v>
      </c>
      <c r="AA43" s="5">
        <v>4.671046270938219</v>
      </c>
      <c r="AB43" s="5">
        <v>4.6473201361497303</v>
      </c>
      <c r="AC43" s="5">
        <v>4.6123046748886907</v>
      </c>
      <c r="AD43" s="5">
        <v>4.7352944639179304</v>
      </c>
      <c r="AE43" s="5">
        <v>4.6172455840339302</v>
      </c>
      <c r="AF43" s="5">
        <v>4.6683796993859756</v>
      </c>
      <c r="AG43" s="5">
        <v>4.6446889316483499</v>
      </c>
    </row>
    <row r="44" spans="1:33" x14ac:dyDescent="0.25">
      <c r="A44" s="5" t="s">
        <v>42</v>
      </c>
      <c r="B44" s="5">
        <v>4.5412188000783704</v>
      </c>
      <c r="C44" s="5">
        <v>4.7021879978675898</v>
      </c>
      <c r="D44" s="5">
        <v>4.6370701175615698</v>
      </c>
      <c r="E44" s="5">
        <v>4.6300064228864066</v>
      </c>
      <c r="F44" s="5">
        <v>4.6587412824617802</v>
      </c>
      <c r="G44" s="5">
        <v>4.6686612837692891</v>
      </c>
      <c r="H44" s="5">
        <v>4.7037586369759303</v>
      </c>
      <c r="I44" s="5">
        <v>4.9285792163930848</v>
      </c>
      <c r="J44" s="5">
        <v>4.6657942048799397</v>
      </c>
      <c r="K44" s="5">
        <v>4.6439869714197073</v>
      </c>
      <c r="L44" s="5">
        <v>4.6156253398917082</v>
      </c>
      <c r="M44" s="6">
        <v>4.7629072953546707</v>
      </c>
      <c r="N44" s="5">
        <v>4.7331979433949698</v>
      </c>
      <c r="O44" s="5">
        <v>4.6320555147694735</v>
      </c>
      <c r="P44" s="5">
        <v>4.6325907815640832</v>
      </c>
      <c r="Q44" s="5">
        <v>4.7406312420673098</v>
      </c>
      <c r="R44" s="5">
        <v>4.7121635083133997</v>
      </c>
      <c r="S44" s="5">
        <v>4.6264108497960699</v>
      </c>
      <c r="T44" s="5">
        <v>4.6102053736770676</v>
      </c>
      <c r="U44" s="5">
        <v>4.9802578672262543</v>
      </c>
      <c r="V44" s="5">
        <v>4.5851804260345617</v>
      </c>
      <c r="W44" s="5">
        <v>4.69918708723488</v>
      </c>
      <c r="X44" s="5">
        <v>4.7319569807963902</v>
      </c>
      <c r="Y44" s="5">
        <v>4.6530315752124283</v>
      </c>
      <c r="Z44" s="5">
        <v>4.7002439742177655</v>
      </c>
      <c r="AA44" s="5">
        <v>4.6775215187252597</v>
      </c>
      <c r="AB44" s="5">
        <v>4.6547010894123497</v>
      </c>
      <c r="AC44" s="5">
        <v>4.6161595807876932</v>
      </c>
      <c r="AD44" s="5">
        <v>4.7503716401346097</v>
      </c>
      <c r="AE44" s="5">
        <v>4.6644212769753199</v>
      </c>
      <c r="AF44" s="5">
        <v>4.6793310138877811</v>
      </c>
      <c r="AG44" s="5">
        <v>4.662740737110024</v>
      </c>
    </row>
    <row r="45" spans="1:33" x14ac:dyDescent="0.25">
      <c r="A45" s="5" t="s">
        <v>43</v>
      </c>
      <c r="B45" s="5">
        <v>4.5642077440846602</v>
      </c>
      <c r="C45" s="5">
        <v>4.7185524412887681</v>
      </c>
      <c r="D45" s="5">
        <v>4.6389231227940302</v>
      </c>
      <c r="E45" s="5">
        <v>4.6368124773554058</v>
      </c>
      <c r="F45" s="5">
        <v>4.6730872786310202</v>
      </c>
      <c r="G45" s="5">
        <v>4.6774071231326921</v>
      </c>
      <c r="H45" s="5">
        <v>4.7077984911681696</v>
      </c>
      <c r="I45" s="5">
        <v>4.9473711557177511</v>
      </c>
      <c r="J45" s="5">
        <v>4.6692647084722498</v>
      </c>
      <c r="K45" s="5">
        <v>4.647395994699961</v>
      </c>
      <c r="L45" s="5">
        <v>4.6182542155360151</v>
      </c>
      <c r="M45" s="6">
        <v>4.8073855730971085</v>
      </c>
      <c r="N45" s="5">
        <v>4.7383767548443902</v>
      </c>
      <c r="O45" s="5">
        <v>4.6306332334246214</v>
      </c>
      <c r="P45" s="5">
        <v>4.6490435204320617</v>
      </c>
      <c r="Q45" s="5">
        <v>4.7619050774144496</v>
      </c>
      <c r="R45" s="5">
        <v>4.7279639227281596</v>
      </c>
      <c r="S45" s="5">
        <v>4.6358233029352096</v>
      </c>
      <c r="T45" s="5">
        <v>4.6150185860319457</v>
      </c>
      <c r="U45" s="5">
        <v>4.9873792152767873</v>
      </c>
      <c r="V45" s="5">
        <v>4.5775932011579226</v>
      </c>
      <c r="W45" s="5">
        <v>4.7012108151766103</v>
      </c>
      <c r="X45" s="5">
        <v>4.7484156718040902</v>
      </c>
      <c r="Y45" s="5">
        <v>4.6826843222923014</v>
      </c>
      <c r="Z45" s="5">
        <v>4.7066702597194388</v>
      </c>
      <c r="AA45" s="5">
        <v>4.6847912278500168</v>
      </c>
      <c r="AB45" s="5">
        <v>4.6579258675512998</v>
      </c>
      <c r="AC45" s="5">
        <v>4.6255902696776552</v>
      </c>
      <c r="AD45" s="5">
        <v>4.7746522909883904</v>
      </c>
      <c r="AE45" s="5">
        <v>4.6865741888691197</v>
      </c>
      <c r="AF45" s="5">
        <v>4.6899248518528998</v>
      </c>
      <c r="AG45" s="5">
        <v>4.6692898694253975</v>
      </c>
    </row>
    <row r="46" spans="1:33" x14ac:dyDescent="0.25">
      <c r="A46" s="5" t="s">
        <v>44</v>
      </c>
      <c r="B46" s="5">
        <v>4.5869110260614772</v>
      </c>
      <c r="C46" s="5">
        <v>4.7259127818022648</v>
      </c>
      <c r="D46" s="5">
        <v>4.6518012409748506</v>
      </c>
      <c r="E46" s="5">
        <v>4.6504373063987989</v>
      </c>
      <c r="F46" s="5">
        <v>4.6995715237895457</v>
      </c>
      <c r="G46" s="5">
        <v>4.6839032283525128</v>
      </c>
      <c r="H46" s="5">
        <v>4.7366763471344075</v>
      </c>
      <c r="I46" s="5">
        <v>4.987646376800174</v>
      </c>
      <c r="J46" s="5">
        <v>4.6792768401249107</v>
      </c>
      <c r="K46" s="5">
        <v>4.6525657783091932</v>
      </c>
      <c r="L46" s="5">
        <v>4.6183806518274375</v>
      </c>
      <c r="M46" s="6">
        <v>4.7930459280291871</v>
      </c>
      <c r="N46" s="5">
        <v>4.7530653709293293</v>
      </c>
      <c r="O46" s="5">
        <v>4.637122950929867</v>
      </c>
      <c r="P46" s="5">
        <v>4.6603806664833289</v>
      </c>
      <c r="Q46" s="5">
        <v>4.7718613285175424</v>
      </c>
      <c r="R46" s="5">
        <v>4.7455854684691792</v>
      </c>
      <c r="S46" s="5">
        <v>4.6506887568272752</v>
      </c>
      <c r="T46" s="5">
        <v>4.624426981785021</v>
      </c>
      <c r="U46" s="5">
        <v>5.0041437526519177</v>
      </c>
      <c r="V46" s="5">
        <v>4.6113188825876472</v>
      </c>
      <c r="W46" s="5">
        <v>4.7281051962865464</v>
      </c>
      <c r="X46" s="5">
        <v>4.7701100924144297</v>
      </c>
      <c r="Y46" s="5">
        <v>4.7101235489943853</v>
      </c>
      <c r="Z46" s="5">
        <v>4.7216954114143359</v>
      </c>
      <c r="AA46" s="5">
        <v>4.6931036238177253</v>
      </c>
      <c r="AB46" s="5">
        <v>4.6794609952438364</v>
      </c>
      <c r="AC46" s="5">
        <v>4.6349571771352016</v>
      </c>
      <c r="AD46" s="5">
        <v>4.7873379367068649</v>
      </c>
      <c r="AE46" s="5">
        <v>4.7239968844518039</v>
      </c>
      <c r="AF46" s="5">
        <v>4.6972766843953142</v>
      </c>
      <c r="AG46" s="5">
        <v>4.6752532591673006</v>
      </c>
    </row>
    <row r="47" spans="1:33" x14ac:dyDescent="0.25">
      <c r="A47" s="5" t="s">
        <v>45</v>
      </c>
      <c r="B47" s="5">
        <v>4.5992108212937381</v>
      </c>
      <c r="C47" s="5">
        <v>4.733506802872161</v>
      </c>
      <c r="D47" s="5">
        <v>4.6587443429270774</v>
      </c>
      <c r="E47" s="5">
        <v>4.6593981917825129</v>
      </c>
      <c r="F47" s="5">
        <v>4.7174213664547189</v>
      </c>
      <c r="G47" s="5">
        <v>4.6957349642078245</v>
      </c>
      <c r="H47" s="5">
        <v>4.757837572018258</v>
      </c>
      <c r="I47" s="5">
        <v>5.0190527753720424</v>
      </c>
      <c r="J47" s="5">
        <v>4.6915572181290379</v>
      </c>
      <c r="K47" s="5">
        <v>4.6602219168267096</v>
      </c>
      <c r="L47" s="5">
        <v>4.6216127151704045</v>
      </c>
      <c r="M47" s="6">
        <v>4.8192357657177451</v>
      </c>
      <c r="N47" s="5">
        <v>4.7687448964156252</v>
      </c>
      <c r="O47" s="5">
        <v>4.6395977967470641</v>
      </c>
      <c r="P47" s="5">
        <v>4.6578184594469025</v>
      </c>
      <c r="Q47" s="5">
        <v>4.7813650712350393</v>
      </c>
      <c r="R47" s="5">
        <v>4.7636530350817115</v>
      </c>
      <c r="S47" s="5">
        <v>4.660958085440666</v>
      </c>
      <c r="T47" s="5">
        <v>4.629534155015782</v>
      </c>
      <c r="U47" s="5">
        <v>5.0079824101222652</v>
      </c>
      <c r="V47" s="5">
        <v>4.611953453202311</v>
      </c>
      <c r="W47" s="5">
        <v>4.7438627443889176</v>
      </c>
      <c r="X47" s="5">
        <v>4.7795474519816787</v>
      </c>
      <c r="Y47" s="5">
        <v>4.7218803280055432</v>
      </c>
      <c r="Z47" s="5">
        <v>4.7355730378244036</v>
      </c>
      <c r="AA47" s="5">
        <v>4.6977847902573089</v>
      </c>
      <c r="AB47" s="5">
        <v>4.6889999442014458</v>
      </c>
      <c r="AC47" s="5">
        <v>4.6415528623404434</v>
      </c>
      <c r="AD47" s="5">
        <v>4.7978310885342097</v>
      </c>
      <c r="AE47" s="5">
        <v>4.7393071439532424</v>
      </c>
      <c r="AF47" s="5">
        <v>4.6996569622077384</v>
      </c>
      <c r="AG47" s="5">
        <v>4.6828748399177558</v>
      </c>
    </row>
    <row r="48" spans="1:33" x14ac:dyDescent="0.25">
      <c r="A48" s="5" t="s">
        <v>46</v>
      </c>
      <c r="B48" s="5">
        <v>4.63101641375677</v>
      </c>
      <c r="C48" s="5">
        <v>4.7407650820871723</v>
      </c>
      <c r="D48" s="5">
        <v>4.6723223016799125</v>
      </c>
      <c r="E48" s="5">
        <v>4.6672657096193539</v>
      </c>
      <c r="F48" s="5">
        <v>4.7243016344045792</v>
      </c>
      <c r="G48" s="5">
        <v>4.7076269080144266</v>
      </c>
      <c r="H48" s="5">
        <v>4.7807474908143375</v>
      </c>
      <c r="I48" s="5">
        <v>5.0577356387361565</v>
      </c>
      <c r="J48" s="5">
        <v>4.7013735403409633</v>
      </c>
      <c r="K48" s="5">
        <v>4.6639048736206847</v>
      </c>
      <c r="L48" s="5">
        <v>4.6200991449677593</v>
      </c>
      <c r="M48" s="6">
        <v>4.846822125641725</v>
      </c>
      <c r="N48" s="5">
        <v>4.7808775866397477</v>
      </c>
      <c r="O48" s="5">
        <v>4.6430249377304209</v>
      </c>
      <c r="P48" s="5">
        <v>4.6639363568532399</v>
      </c>
      <c r="Q48" s="5">
        <v>4.7844380508504001</v>
      </c>
      <c r="R48" s="5">
        <v>4.7652949226830543</v>
      </c>
      <c r="S48" s="5">
        <v>4.6690463168672292</v>
      </c>
      <c r="T48" s="5">
        <v>4.6336286545603684</v>
      </c>
      <c r="U48" s="5">
        <v>5.0121449074604847</v>
      </c>
      <c r="V48" s="5">
        <v>4.602072961667707</v>
      </c>
      <c r="W48" s="5">
        <v>4.754167824862316</v>
      </c>
      <c r="X48" s="5">
        <v>4.7976597439112316</v>
      </c>
      <c r="Y48" s="5">
        <v>4.7290154136279661</v>
      </c>
      <c r="Z48" s="5">
        <v>4.7517919314719785</v>
      </c>
      <c r="AA48" s="5">
        <v>4.7109575508794794</v>
      </c>
      <c r="AB48" s="5">
        <v>4.6954387575197156</v>
      </c>
      <c r="AC48" s="5">
        <v>4.6435636892600467</v>
      </c>
      <c r="AD48" s="5">
        <v>4.8085583564893613</v>
      </c>
      <c r="AE48" s="5">
        <v>4.7497725767211447</v>
      </c>
      <c r="AF48" s="5">
        <v>4.6996896107623751</v>
      </c>
      <c r="AG48" s="5">
        <v>4.6916107396673254</v>
      </c>
    </row>
    <row r="49" spans="1:33" x14ac:dyDescent="0.25">
      <c r="A49" s="5" t="s">
        <v>47</v>
      </c>
      <c r="B49" s="5">
        <v>4.6549774816795368</v>
      </c>
      <c r="C49" s="5">
        <v>4.7485678143817278</v>
      </c>
      <c r="D49" s="5">
        <v>4.6710657411854166</v>
      </c>
      <c r="E49" s="5">
        <v>4.6694850379775712</v>
      </c>
      <c r="F49" s="5">
        <v>4.7360881951660048</v>
      </c>
      <c r="G49" s="5">
        <v>4.7136975476233172</v>
      </c>
      <c r="H49" s="5">
        <v>4.7957821072224718</v>
      </c>
      <c r="I49" s="5">
        <v>5.0840681614510137</v>
      </c>
      <c r="J49" s="5">
        <v>4.7184159860083126</v>
      </c>
      <c r="K49" s="5">
        <v>4.6724484041050909</v>
      </c>
      <c r="L49" s="5">
        <v>4.6201999272654612</v>
      </c>
      <c r="M49" s="6">
        <v>4.8577373945342579</v>
      </c>
      <c r="N49" s="5">
        <v>4.8047806506573449</v>
      </c>
      <c r="O49" s="5">
        <v>4.641276716713933</v>
      </c>
      <c r="P49" s="5">
        <v>4.6594751984706768</v>
      </c>
      <c r="Q49" s="5">
        <v>4.7894581522479696</v>
      </c>
      <c r="R49" s="5">
        <v>4.7759222614460084</v>
      </c>
      <c r="S49" s="5">
        <v>4.6807363133940862</v>
      </c>
      <c r="T49" s="5">
        <v>4.6363619630997386</v>
      </c>
      <c r="U49" s="5">
        <v>5.0160143346389026</v>
      </c>
      <c r="V49" s="5">
        <v>4.6146663483714958</v>
      </c>
      <c r="W49" s="5">
        <v>4.7719031503999609</v>
      </c>
      <c r="X49" s="5">
        <v>4.8061887553676339</v>
      </c>
      <c r="Y49" s="5">
        <v>4.7527462084039422</v>
      </c>
      <c r="Z49" s="5">
        <v>4.762413984105403</v>
      </c>
      <c r="AA49" s="5">
        <v>4.7150770211747179</v>
      </c>
      <c r="AB49" s="5">
        <v>4.7060886667131818</v>
      </c>
      <c r="AC49" s="5">
        <v>4.6419969515302055</v>
      </c>
      <c r="AD49" s="5">
        <v>4.8311252256771997</v>
      </c>
      <c r="AE49" s="5">
        <v>4.7659400318100813</v>
      </c>
      <c r="AF49" s="5">
        <v>4.7059502640798829</v>
      </c>
      <c r="AG49" s="5">
        <v>4.7000129101468548</v>
      </c>
    </row>
    <row r="50" spans="1:33" x14ac:dyDescent="0.25">
      <c r="A50" s="5" t="s">
        <v>48</v>
      </c>
      <c r="B50" s="5">
        <v>4.6723522596039428</v>
      </c>
      <c r="C50" s="5">
        <v>4.754646533621818</v>
      </c>
      <c r="D50" s="5">
        <v>4.6658301298854781</v>
      </c>
      <c r="E50" s="5">
        <v>4.6725045709813964</v>
      </c>
      <c r="F50" s="5">
        <v>4.7414384367212401</v>
      </c>
      <c r="G50" s="5">
        <v>4.7174095106755969</v>
      </c>
      <c r="H50" s="5">
        <v>4.8079043321057435</v>
      </c>
      <c r="I50" s="5">
        <v>5.1155205359995408</v>
      </c>
      <c r="J50" s="5">
        <v>4.7176786768502987</v>
      </c>
      <c r="K50" s="5">
        <v>4.6737424375242353</v>
      </c>
      <c r="L50" s="5">
        <v>4.6189622347604953</v>
      </c>
      <c r="M50" s="6">
        <v>4.8806971071773413</v>
      </c>
      <c r="N50" s="5">
        <v>4.8131360461473731</v>
      </c>
      <c r="O50" s="5">
        <v>4.6426078890203284</v>
      </c>
      <c r="P50" s="5">
        <v>4.6571484883551708</v>
      </c>
      <c r="Q50" s="5">
        <v>4.7982416708574585</v>
      </c>
      <c r="R50" s="5">
        <v>4.8009992375712214</v>
      </c>
      <c r="S50" s="5">
        <v>4.6876470140480224</v>
      </c>
      <c r="T50" s="5">
        <v>4.6391478027293411</v>
      </c>
      <c r="U50" s="5">
        <v>5.0187385064464936</v>
      </c>
      <c r="V50" s="5">
        <v>4.625332699822013</v>
      </c>
      <c r="W50" s="5">
        <v>4.7946637346384096</v>
      </c>
      <c r="X50" s="5">
        <v>4.8200755546095646</v>
      </c>
      <c r="Y50" s="5">
        <v>4.7691760655255715</v>
      </c>
      <c r="Z50" s="5">
        <v>4.7725289142651333</v>
      </c>
      <c r="AA50" s="5">
        <v>4.7247629264836943</v>
      </c>
      <c r="AB50" s="5">
        <v>4.6974044299574498</v>
      </c>
      <c r="AC50" s="5">
        <v>4.6495443451733891</v>
      </c>
      <c r="AD50" s="5">
        <v>4.8235366968530942</v>
      </c>
      <c r="AE50" s="5">
        <v>4.8002469943571473</v>
      </c>
      <c r="AF50" s="5">
        <v>4.7120459164754669</v>
      </c>
      <c r="AG50" s="5">
        <v>4.7108872717054426</v>
      </c>
    </row>
    <row r="51" spans="1:33" x14ac:dyDescent="0.25">
      <c r="A51" s="5" t="s">
        <v>49</v>
      </c>
      <c r="B51" s="5">
        <v>4.6942904358278561</v>
      </c>
      <c r="C51" s="5">
        <v>4.7614274882014049</v>
      </c>
      <c r="D51" s="5">
        <v>4.6877531221726789</v>
      </c>
      <c r="E51" s="5">
        <v>4.6765802889739678</v>
      </c>
      <c r="F51" s="5">
        <v>4.7605621376314398</v>
      </c>
      <c r="G51" s="5">
        <v>4.7245816902175379</v>
      </c>
      <c r="H51" s="5">
        <v>4.8240745382076247</v>
      </c>
      <c r="I51" s="5">
        <v>5.1467324333720388</v>
      </c>
      <c r="J51" s="5">
        <v>4.7231453852006817</v>
      </c>
      <c r="K51" s="5">
        <v>4.6769854201587187</v>
      </c>
      <c r="L51" s="5">
        <v>4.6254120280178119</v>
      </c>
      <c r="M51" s="6">
        <v>4.9089777946597044</v>
      </c>
      <c r="N51" s="5">
        <v>4.8263732343661481</v>
      </c>
      <c r="O51" s="5">
        <v>4.6503788401518023</v>
      </c>
      <c r="P51" s="5">
        <v>4.6699126462357778</v>
      </c>
      <c r="Q51" s="5">
        <v>4.8137829654672801</v>
      </c>
      <c r="R51" s="5">
        <v>4.8043824684416423</v>
      </c>
      <c r="S51" s="5">
        <v>4.6859876863330667</v>
      </c>
      <c r="T51" s="5">
        <v>4.649925359333535</v>
      </c>
      <c r="U51" s="5">
        <v>5.0396104075022325</v>
      </c>
      <c r="V51" s="5">
        <v>4.6339464909216801</v>
      </c>
      <c r="W51" s="5">
        <v>4.8060945151482404</v>
      </c>
      <c r="X51" s="5">
        <v>4.8278625840795364</v>
      </c>
      <c r="Y51" s="5">
        <v>4.7972446647243867</v>
      </c>
      <c r="Z51" s="5">
        <v>4.7903156092970871</v>
      </c>
      <c r="AA51" s="5">
        <v>4.7351183498270748</v>
      </c>
      <c r="AB51" s="5">
        <v>4.7268278774678434</v>
      </c>
      <c r="AC51" s="5">
        <v>4.6645302437537337</v>
      </c>
      <c r="AD51" s="5">
        <v>4.8443931051990452</v>
      </c>
      <c r="AE51" s="5">
        <v>4.8086113711824963</v>
      </c>
      <c r="AF51" s="5">
        <v>4.7243672384500357</v>
      </c>
      <c r="AG51" s="5">
        <v>4.7163333304177275</v>
      </c>
    </row>
    <row r="52" spans="1:33" x14ac:dyDescent="0.25">
      <c r="A52" s="5" t="s">
        <v>50</v>
      </c>
      <c r="B52" s="5">
        <v>4.7156997701669363</v>
      </c>
      <c r="C52" s="5">
        <v>4.7745837459514595</v>
      </c>
      <c r="D52" s="5">
        <v>4.6919965911230346</v>
      </c>
      <c r="E52" s="5">
        <v>4.6803892260629567</v>
      </c>
      <c r="F52" s="5">
        <v>4.7456421842415537</v>
      </c>
      <c r="G52" s="5">
        <v>4.7372181067103014</v>
      </c>
      <c r="H52" s="5">
        <v>4.8450538460478425</v>
      </c>
      <c r="I52" s="5">
        <v>5.1787442018057437</v>
      </c>
      <c r="J52" s="5">
        <v>4.7312478519918395</v>
      </c>
      <c r="K52" s="5">
        <v>4.6822631913919919</v>
      </c>
      <c r="L52" s="5">
        <v>4.6331169482238694</v>
      </c>
      <c r="M52" s="6">
        <v>4.9250820320139228</v>
      </c>
      <c r="N52" s="5">
        <v>4.8373642004604092</v>
      </c>
      <c r="O52" s="5">
        <v>4.6540066089874692</v>
      </c>
      <c r="P52" s="5">
        <v>4.6735551884370317</v>
      </c>
      <c r="Q52" s="5">
        <v>4.8284162357107743</v>
      </c>
      <c r="R52" s="5">
        <v>4.8181887726886661</v>
      </c>
      <c r="S52" s="5">
        <v>4.7025840006229496</v>
      </c>
      <c r="T52" s="5">
        <v>4.6569957540147522</v>
      </c>
      <c r="U52" s="5">
        <v>5.0473932441216842</v>
      </c>
      <c r="V52" s="5">
        <v>4.6400550633659856</v>
      </c>
      <c r="W52" s="5">
        <v>4.8197843116531285</v>
      </c>
      <c r="X52" s="5">
        <v>4.8415796004723628</v>
      </c>
      <c r="Y52" s="5">
        <v>4.8224516465754146</v>
      </c>
      <c r="Z52" s="5">
        <v>4.8038597054347303</v>
      </c>
      <c r="AA52" s="5">
        <v>4.7429910530653618</v>
      </c>
      <c r="AB52" s="5">
        <v>4.7304016388605277</v>
      </c>
      <c r="AC52" s="5">
        <v>4.6762802234131859</v>
      </c>
      <c r="AD52" s="5">
        <v>4.8606312386898596</v>
      </c>
      <c r="AE52" s="5">
        <v>4.8309239981297774</v>
      </c>
      <c r="AF52" s="5">
        <v>4.7323648238450478</v>
      </c>
      <c r="AG52" s="5">
        <v>4.7244612004954361</v>
      </c>
    </row>
    <row r="53" spans="1:33" x14ac:dyDescent="0.25">
      <c r="A53" s="5" t="s">
        <v>51</v>
      </c>
      <c r="B53" s="5">
        <v>4.736773676097048</v>
      </c>
      <c r="C53" s="5">
        <v>4.7805002933147929</v>
      </c>
      <c r="D53" s="5">
        <v>4.703411569316633</v>
      </c>
      <c r="E53" s="5">
        <v>4.6885668763923247</v>
      </c>
      <c r="F53" s="5">
        <v>4.7593904913345488</v>
      </c>
      <c r="G53" s="5">
        <v>4.7463309340280722</v>
      </c>
      <c r="H53" s="5">
        <v>4.8549751016593543</v>
      </c>
      <c r="I53" s="5">
        <v>5.219468384498736</v>
      </c>
      <c r="J53" s="5">
        <v>4.7343598963361648</v>
      </c>
      <c r="K53" s="5">
        <v>4.689485917122922</v>
      </c>
      <c r="L53" s="5">
        <v>4.6363016286693286</v>
      </c>
      <c r="M53" s="6">
        <v>4.9477217998805276</v>
      </c>
      <c r="N53" s="5">
        <v>4.8525653606154577</v>
      </c>
      <c r="O53" s="5">
        <v>4.6572802481395188</v>
      </c>
      <c r="P53" s="5">
        <v>4.6754597163892022</v>
      </c>
      <c r="Q53" s="5">
        <v>4.8412050059786695</v>
      </c>
      <c r="R53" s="5">
        <v>4.8340312604846867</v>
      </c>
      <c r="S53" s="5">
        <v>4.716186256891203</v>
      </c>
      <c r="T53" s="5">
        <v>4.6634682435123551</v>
      </c>
      <c r="U53" s="5">
        <v>5.0462341338318595</v>
      </c>
      <c r="V53" s="5">
        <v>4.6430597316430697</v>
      </c>
      <c r="W53" s="5">
        <v>4.8406165542084496</v>
      </c>
      <c r="X53" s="5">
        <v>4.8507933915196837</v>
      </c>
      <c r="Y53" s="5">
        <v>4.8529652543700168</v>
      </c>
      <c r="Z53" s="5">
        <v>4.8105335147376991</v>
      </c>
      <c r="AA53" s="5">
        <v>4.7548105238975298</v>
      </c>
      <c r="AB53" s="5">
        <v>4.7391785324193894</v>
      </c>
      <c r="AC53" s="5">
        <v>4.6778519073743432</v>
      </c>
      <c r="AD53" s="5">
        <v>4.8768643308188411</v>
      </c>
      <c r="AE53" s="5">
        <v>4.8600818758419235</v>
      </c>
      <c r="AF53" s="5">
        <v>4.7430197431011312</v>
      </c>
      <c r="AG53" s="5">
        <v>4.7299801592760273</v>
      </c>
    </row>
    <row r="54" spans="1:33" x14ac:dyDescent="0.25">
      <c r="A54" s="5" t="s">
        <v>52</v>
      </c>
      <c r="B54" s="5">
        <v>4.7544106194472766</v>
      </c>
      <c r="C54" s="5">
        <v>4.7837432768962831</v>
      </c>
      <c r="D54" s="5">
        <v>4.7100030540627982</v>
      </c>
      <c r="E54" s="5">
        <v>4.6965257584856799</v>
      </c>
      <c r="F54" s="5">
        <v>4.7800702932927006</v>
      </c>
      <c r="G54" s="5">
        <v>4.7549325396173563</v>
      </c>
      <c r="H54" s="5">
        <v>4.8675403602099587</v>
      </c>
      <c r="I54" s="5">
        <v>5.255097878379277</v>
      </c>
      <c r="J54" s="5">
        <v>4.7631027618109414</v>
      </c>
      <c r="K54" s="5">
        <v>4.6964412056388172</v>
      </c>
      <c r="L54" s="5">
        <v>4.6475655636857516</v>
      </c>
      <c r="M54" s="6">
        <v>4.9761730687460171</v>
      </c>
      <c r="N54" s="5">
        <v>4.86460800300671</v>
      </c>
      <c r="O54" s="5">
        <v>4.663041970398023</v>
      </c>
      <c r="P54" s="5">
        <v>4.6797660387639466</v>
      </c>
      <c r="Q54" s="5">
        <v>4.8566645302134024</v>
      </c>
      <c r="R54" s="5">
        <v>4.8542104857458188</v>
      </c>
      <c r="S54" s="5">
        <v>4.7358236085899481</v>
      </c>
      <c r="T54" s="5">
        <v>4.6716402021708063</v>
      </c>
      <c r="U54" s="5">
        <v>5.0558231267767093</v>
      </c>
      <c r="V54" s="5">
        <v>4.6473196813303908</v>
      </c>
      <c r="W54" s="5">
        <v>4.8586173296492348</v>
      </c>
      <c r="X54" s="5">
        <v>4.8662638201124153</v>
      </c>
      <c r="Y54" s="5">
        <v>4.8688907850038525</v>
      </c>
      <c r="Z54" s="5">
        <v>4.8256200854757756</v>
      </c>
      <c r="AA54" s="5">
        <v>4.7642479038250336</v>
      </c>
      <c r="AB54" s="5">
        <v>4.752462601943968</v>
      </c>
      <c r="AC54" s="5">
        <v>4.6942444731376529</v>
      </c>
      <c r="AD54" s="5">
        <v>4.8839032793230155</v>
      </c>
      <c r="AE54" s="5">
        <v>4.8550740619866497</v>
      </c>
      <c r="AF54" s="5">
        <v>4.7479924798993762</v>
      </c>
      <c r="AG54" s="5">
        <v>4.7420418303478025</v>
      </c>
    </row>
    <row r="55" spans="1:33" x14ac:dyDescent="0.25">
      <c r="A55" s="5" t="s">
        <v>53</v>
      </c>
      <c r="B55" s="5">
        <v>4.775728455570877</v>
      </c>
      <c r="C55" s="5">
        <v>4.7865507888298717</v>
      </c>
      <c r="D55" s="5">
        <v>4.714456769584018</v>
      </c>
      <c r="E55" s="5">
        <v>4.7004231669056695</v>
      </c>
      <c r="F55" s="5">
        <v>4.7802729206953725</v>
      </c>
      <c r="G55" s="5">
        <v>4.7553360107805176</v>
      </c>
      <c r="H55" s="5">
        <v>4.8796198858645603</v>
      </c>
      <c r="I55" s="5">
        <v>5.2877356577718091</v>
      </c>
      <c r="J55" s="5">
        <v>4.7636107794342646</v>
      </c>
      <c r="K55" s="5">
        <v>4.7068762258305323</v>
      </c>
      <c r="L55" s="5">
        <v>4.6621956885502529</v>
      </c>
      <c r="M55" s="6">
        <v>4.9822188390816908</v>
      </c>
      <c r="N55" s="5">
        <v>4.8756007412043578</v>
      </c>
      <c r="O55" s="5">
        <v>4.6691600186660649</v>
      </c>
      <c r="P55" s="5">
        <v>4.6837804315407885</v>
      </c>
      <c r="Q55" s="5">
        <v>4.8626664201709451</v>
      </c>
      <c r="R55" s="5">
        <v>4.8606203294701427</v>
      </c>
      <c r="S55" s="5">
        <v>4.749163980878734</v>
      </c>
      <c r="T55" s="5">
        <v>4.6870532478399216</v>
      </c>
      <c r="U55" s="5">
        <v>5.050359197179799</v>
      </c>
      <c r="V55" s="5">
        <v>4.6517562334356555</v>
      </c>
      <c r="W55" s="5">
        <v>4.8769195342832079</v>
      </c>
      <c r="X55" s="5">
        <v>4.8814380499813064</v>
      </c>
      <c r="Y55" s="5">
        <v>4.8786201854133582</v>
      </c>
      <c r="Z55" s="5">
        <v>4.8419383789146115</v>
      </c>
      <c r="AA55" s="5">
        <v>4.7753411763919873</v>
      </c>
      <c r="AB55" s="5">
        <v>4.7574033073802386</v>
      </c>
      <c r="AC55" s="5">
        <v>4.6986185322729206</v>
      </c>
      <c r="AD55" s="5">
        <v>4.8936027643189393</v>
      </c>
      <c r="AE55" s="5">
        <v>4.898326211477384</v>
      </c>
      <c r="AF55" s="5">
        <v>4.751050573305319</v>
      </c>
      <c r="AG55" s="5">
        <v>4.7451443107003062</v>
      </c>
    </row>
    <row r="56" spans="1:33" x14ac:dyDescent="0.25">
      <c r="A56" s="5" t="s">
        <v>54</v>
      </c>
      <c r="B56" s="5">
        <v>4.7965479336228904</v>
      </c>
      <c r="C56" s="5">
        <v>4.7959040767087044</v>
      </c>
      <c r="D56" s="5">
        <v>4.7269107861463624</v>
      </c>
      <c r="E56" s="5">
        <v>4.7085087901227043</v>
      </c>
      <c r="F56" s="5">
        <v>4.7952876139198803</v>
      </c>
      <c r="G56" s="5">
        <v>4.7574701311944363</v>
      </c>
      <c r="H56" s="5">
        <v>4.8931836360571701</v>
      </c>
      <c r="I56" s="5">
        <v>5.3164763608553125</v>
      </c>
      <c r="J56" s="5">
        <v>4.7705575760105736</v>
      </c>
      <c r="K56" s="5">
        <v>4.7074209994224914</v>
      </c>
      <c r="L56" s="5">
        <v>4.6718315307432299</v>
      </c>
      <c r="M56" s="6">
        <v>5.019799399648238</v>
      </c>
      <c r="N56" s="5">
        <v>4.8931199445723612</v>
      </c>
      <c r="O56" s="5">
        <v>4.6751628835881398</v>
      </c>
      <c r="P56" s="5">
        <v>4.6832146950714746</v>
      </c>
      <c r="Q56" s="5">
        <v>4.8768120755329418</v>
      </c>
      <c r="R56" s="5">
        <v>4.8736179814443039</v>
      </c>
      <c r="S56" s="5">
        <v>4.7516194395162561</v>
      </c>
      <c r="T56" s="5">
        <v>4.6897465885812499</v>
      </c>
      <c r="U56" s="5">
        <v>5.061960187045166</v>
      </c>
      <c r="V56" s="5">
        <v>4.658917567740934</v>
      </c>
      <c r="W56" s="5">
        <v>4.9010693836458596</v>
      </c>
      <c r="X56" s="5">
        <v>4.887861903961352</v>
      </c>
      <c r="Y56" s="5">
        <v>4.895735825648023</v>
      </c>
      <c r="Z56" s="5">
        <v>4.8560892627975303</v>
      </c>
      <c r="AA56" s="5">
        <v>4.7842120845797709</v>
      </c>
      <c r="AB56" s="5">
        <v>4.7717270964478313</v>
      </c>
      <c r="AC56" s="5">
        <v>4.7106172047012507</v>
      </c>
      <c r="AD56" s="5">
        <v>4.9060054254128902</v>
      </c>
      <c r="AE56" s="5">
        <v>4.8963470794350323</v>
      </c>
      <c r="AF56" s="5">
        <v>4.7531150690892829</v>
      </c>
      <c r="AG56" s="5">
        <v>4.7460211431992834</v>
      </c>
    </row>
    <row r="57" spans="1:33" x14ac:dyDescent="0.25">
      <c r="A57" s="5" t="s">
        <v>55</v>
      </c>
      <c r="B57" s="5">
        <v>4.8164196370881331</v>
      </c>
      <c r="C57" s="5">
        <v>4.8123904803510866</v>
      </c>
      <c r="D57" s="5">
        <v>4.7416838834914152</v>
      </c>
      <c r="E57" s="5">
        <v>4.7178735150558406</v>
      </c>
      <c r="F57" s="5">
        <v>4.8087026507193871</v>
      </c>
      <c r="G57" s="5">
        <v>4.7615574100467368</v>
      </c>
      <c r="H57" s="5">
        <v>4.9141150072196638</v>
      </c>
      <c r="I57" s="5">
        <v>5.3559227390955444</v>
      </c>
      <c r="J57" s="5">
        <v>4.7814183705940643</v>
      </c>
      <c r="K57" s="5">
        <v>4.7160950056291009</v>
      </c>
      <c r="L57" s="5">
        <v>4.6845996204169973</v>
      </c>
      <c r="M57" s="6">
        <v>5.041443376178365</v>
      </c>
      <c r="N57" s="5">
        <v>4.9105803754837831</v>
      </c>
      <c r="O57" s="5">
        <v>4.6865751989418767</v>
      </c>
      <c r="P57" s="5">
        <v>4.6959783326017259</v>
      </c>
      <c r="Q57" s="5">
        <v>4.8879743312761725</v>
      </c>
      <c r="R57" s="5">
        <v>4.8859343476618609</v>
      </c>
      <c r="S57" s="5">
        <v>4.7560360387576237</v>
      </c>
      <c r="T57" s="5">
        <v>4.6966223764446573</v>
      </c>
      <c r="U57" s="5">
        <v>5.0670118089013254</v>
      </c>
      <c r="V57" s="5">
        <v>4.6748739719559618</v>
      </c>
      <c r="W57" s="5">
        <v>4.92163817931349</v>
      </c>
      <c r="X57" s="5">
        <v>4.9089652183459558</v>
      </c>
      <c r="Y57" s="5">
        <v>4.9317506566671732</v>
      </c>
      <c r="Z57" s="5">
        <v>4.8715281534470805</v>
      </c>
      <c r="AA57" s="5">
        <v>4.7936994281395435</v>
      </c>
      <c r="AB57" s="5">
        <v>4.7810741615645727</v>
      </c>
      <c r="AC57" s="5">
        <v>4.7121818154076989</v>
      </c>
      <c r="AD57" s="5">
        <v>4.9218352757407935</v>
      </c>
      <c r="AE57" s="5">
        <v>4.916465189402504</v>
      </c>
      <c r="AF57" s="5">
        <v>4.762524346651472</v>
      </c>
      <c r="AG57" s="5">
        <v>4.7537967017655109</v>
      </c>
    </row>
    <row r="58" spans="1:33" x14ac:dyDescent="0.25">
      <c r="A58" s="5" t="s">
        <v>56</v>
      </c>
      <c r="B58" s="5">
        <v>4.8334377919172304</v>
      </c>
      <c r="C58" s="5">
        <v>4.8288334686532224</v>
      </c>
      <c r="D58" s="5">
        <v>4.7517956998984188</v>
      </c>
      <c r="E58" s="5">
        <v>4.7271968461900347</v>
      </c>
      <c r="F58" s="5">
        <v>4.8268512608509848</v>
      </c>
      <c r="G58" s="5">
        <v>4.7670457730491185</v>
      </c>
      <c r="H58" s="5">
        <v>4.9314902666414682</v>
      </c>
      <c r="I58" s="5">
        <v>5.4150015641863893</v>
      </c>
      <c r="J58" s="5">
        <v>4.8111250565135864</v>
      </c>
      <c r="K58" s="5">
        <v>4.7222155948082927</v>
      </c>
      <c r="L58" s="5">
        <v>4.6908057123067657</v>
      </c>
      <c r="M58" s="6">
        <v>5.0689100724763128</v>
      </c>
      <c r="N58" s="5">
        <v>4.9245468219081676</v>
      </c>
      <c r="O58" s="5">
        <v>4.6873321964719326</v>
      </c>
      <c r="P58" s="5">
        <v>4.7058366633322644</v>
      </c>
      <c r="Q58" s="5">
        <v>4.9004882992535341</v>
      </c>
      <c r="R58" s="5">
        <v>4.9040582384844438</v>
      </c>
      <c r="S58" s="5">
        <v>4.7668751296840517</v>
      </c>
      <c r="T58" s="5">
        <v>4.710096998093122</v>
      </c>
      <c r="U58" s="5">
        <v>5.0741513795118198</v>
      </c>
      <c r="V58" s="5">
        <v>4.6731198446941926</v>
      </c>
      <c r="W58" s="5">
        <v>4.9414756559417539</v>
      </c>
      <c r="X58" s="5">
        <v>4.9313274679638059</v>
      </c>
      <c r="Y58" s="5">
        <v>4.9487979728563243</v>
      </c>
      <c r="Z58" s="5">
        <v>4.887283507922306</v>
      </c>
      <c r="AA58" s="5">
        <v>4.8024014069963838</v>
      </c>
      <c r="AB58" s="5">
        <v>4.7954157971624989</v>
      </c>
      <c r="AC58" s="5">
        <v>4.7314229767713796</v>
      </c>
      <c r="AD58" s="5">
        <v>4.9288861248095621</v>
      </c>
      <c r="AE58" s="5">
        <v>4.9319544584560822</v>
      </c>
      <c r="AF58" s="5">
        <v>4.7737907988885784</v>
      </c>
      <c r="AG58" s="5">
        <v>4.754455523720635</v>
      </c>
    </row>
    <row r="59" spans="1:33" x14ac:dyDescent="0.25">
      <c r="A59" s="5" t="s">
        <v>57</v>
      </c>
      <c r="B59" s="5">
        <v>4.858985792563506</v>
      </c>
      <c r="C59" s="5">
        <v>4.8365210829134728</v>
      </c>
      <c r="D59" s="5">
        <v>4.7593447942617448</v>
      </c>
      <c r="E59" s="5">
        <v>4.7298431466071182</v>
      </c>
      <c r="F59" s="5">
        <v>4.8436626766290702</v>
      </c>
      <c r="G59" s="5">
        <v>4.7754455424674482</v>
      </c>
      <c r="H59" s="5">
        <v>4.9353662404861609</v>
      </c>
      <c r="I59" s="5">
        <v>5.4450063997215219</v>
      </c>
      <c r="J59" s="5">
        <v>4.8198663659193768</v>
      </c>
      <c r="K59" s="5">
        <v>4.727367336938606</v>
      </c>
      <c r="L59" s="5">
        <v>4.6960610008784327</v>
      </c>
      <c r="M59" s="6">
        <v>5.0843859314391295</v>
      </c>
      <c r="N59" s="5">
        <v>4.9413671297476069</v>
      </c>
      <c r="O59" s="5">
        <v>4.688758970353339</v>
      </c>
      <c r="P59" s="5">
        <v>4.7070876950326594</v>
      </c>
      <c r="Q59" s="5">
        <v>4.9128602893781705</v>
      </c>
      <c r="R59" s="5">
        <v>4.9193182689428516</v>
      </c>
      <c r="S59" s="5">
        <v>4.7797521001235213</v>
      </c>
      <c r="T59" s="5">
        <v>4.7163073833688598</v>
      </c>
      <c r="U59" s="5">
        <v>5.091382557434204</v>
      </c>
      <c r="V59" s="5">
        <v>4.6740059451472717</v>
      </c>
      <c r="W59" s="5">
        <v>4.9604610853731002</v>
      </c>
      <c r="X59" s="5">
        <v>4.9435187167720773</v>
      </c>
      <c r="Y59" s="5">
        <v>4.9711766577718848</v>
      </c>
      <c r="Z59" s="5">
        <v>4.8949812895967906</v>
      </c>
      <c r="AA59" s="5">
        <v>4.8099510910724366</v>
      </c>
      <c r="AB59" s="5">
        <v>4.7880903099940513</v>
      </c>
      <c r="AC59" s="5">
        <v>4.7403025280396944</v>
      </c>
      <c r="AD59" s="5">
        <v>4.9378929161544738</v>
      </c>
      <c r="AE59" s="5">
        <v>4.9322082691901699</v>
      </c>
      <c r="AF59" s="5">
        <v>4.7860540014053399</v>
      </c>
      <c r="AG59" s="5">
        <v>4.7621256008230501</v>
      </c>
    </row>
    <row r="60" spans="1:33" x14ac:dyDescent="0.25">
      <c r="A60" s="5" t="s">
        <v>58</v>
      </c>
      <c r="B60" s="5">
        <v>4.8795835875625375</v>
      </c>
      <c r="C60" s="5">
        <v>4.8441500483436624</v>
      </c>
      <c r="D60" s="5">
        <v>4.7576763517384322</v>
      </c>
      <c r="E60" s="5">
        <v>4.7369409860306506</v>
      </c>
      <c r="F60" s="5">
        <v>4.8568862179726189</v>
      </c>
      <c r="G60" s="5">
        <v>4.781683335946787</v>
      </c>
      <c r="H60" s="5">
        <v>4.9318660181488942</v>
      </c>
      <c r="I60" s="5">
        <v>5.4674067562271089</v>
      </c>
      <c r="J60" s="5">
        <v>4.8198211366457828</v>
      </c>
      <c r="K60" s="5">
        <v>4.7316712829410523</v>
      </c>
      <c r="L60" s="5">
        <v>4.7046351433642695</v>
      </c>
      <c r="M60" s="6">
        <v>5.1051941962952405</v>
      </c>
      <c r="N60" s="5">
        <v>4.9568280795458897</v>
      </c>
      <c r="O60" s="5">
        <v>4.6922557234751494</v>
      </c>
      <c r="P60" s="5">
        <v>4.7035217816711192</v>
      </c>
      <c r="Q60" s="5">
        <v>4.9238646498603416</v>
      </c>
      <c r="R60" s="5">
        <v>4.9358452840413776</v>
      </c>
      <c r="S60" s="5">
        <v>4.7835830776438444</v>
      </c>
      <c r="T60" s="5">
        <v>4.7295376614589912</v>
      </c>
      <c r="U60" s="5">
        <v>5.0987459438616769</v>
      </c>
      <c r="V60" s="5">
        <v>4.6894962824510813</v>
      </c>
      <c r="W60" s="5">
        <v>4.9845191633328687</v>
      </c>
      <c r="X60" s="5">
        <v>4.953814322700115</v>
      </c>
      <c r="Y60" s="5">
        <v>4.99729145081547</v>
      </c>
      <c r="Z60" s="5">
        <v>4.907285426626963</v>
      </c>
      <c r="AA60" s="5">
        <v>4.8177338798343756</v>
      </c>
      <c r="AB60" s="5">
        <v>4.7950683814040049</v>
      </c>
      <c r="AC60" s="5">
        <v>4.7497309973465338</v>
      </c>
      <c r="AD60" s="5">
        <v>4.9591808569598763</v>
      </c>
      <c r="AE60" s="5">
        <v>4.9318978289236428</v>
      </c>
      <c r="AF60" s="5">
        <v>4.7977812536496565</v>
      </c>
      <c r="AG60" s="5">
        <v>4.7688408662959452</v>
      </c>
    </row>
    <row r="61" spans="1:33" x14ac:dyDescent="0.25">
      <c r="A61" s="5" t="s">
        <v>59</v>
      </c>
      <c r="B61" s="5">
        <v>4.8973555576108971</v>
      </c>
      <c r="C61" s="5">
        <v>4.8503278934769316</v>
      </c>
      <c r="D61" s="5">
        <v>4.7701392335461419</v>
      </c>
      <c r="E61" s="5">
        <v>4.7422314984968912</v>
      </c>
      <c r="F61" s="5">
        <v>4.8733888568942714</v>
      </c>
      <c r="G61" s="5">
        <v>4.7845820156689891</v>
      </c>
      <c r="H61" s="5">
        <v>4.9486919203349409</v>
      </c>
      <c r="I61" s="5">
        <v>5.5051912955738018</v>
      </c>
      <c r="J61" s="5">
        <v>4.8351367455151433</v>
      </c>
      <c r="K61" s="5">
        <v>4.7346282324289559</v>
      </c>
      <c r="L61" s="5">
        <v>4.7082478642973546</v>
      </c>
      <c r="M61" s="6">
        <v>5.1443898043894993</v>
      </c>
      <c r="N61" s="5">
        <v>4.967783381188716</v>
      </c>
      <c r="O61" s="5">
        <v>4.6870878931017712</v>
      </c>
      <c r="P61" s="5">
        <v>4.7120811706562638</v>
      </c>
      <c r="Q61" s="5">
        <v>4.9451032826595931</v>
      </c>
      <c r="R61" s="5">
        <v>4.9580303518664683</v>
      </c>
      <c r="S61" s="5">
        <v>4.7901082920770204</v>
      </c>
      <c r="T61" s="5">
        <v>4.7424179662381691</v>
      </c>
      <c r="U61" s="5">
        <v>5.1026885003624818</v>
      </c>
      <c r="V61" s="5">
        <v>4.7009874476781137</v>
      </c>
      <c r="W61" s="5">
        <v>5.0128417585085696</v>
      </c>
      <c r="X61" s="5">
        <v>4.9721676555904599</v>
      </c>
      <c r="Y61" s="5">
        <v>5.0038917707592558</v>
      </c>
      <c r="Z61" s="5">
        <v>4.9218333503193401</v>
      </c>
      <c r="AA61" s="5">
        <v>4.8243171922266033</v>
      </c>
      <c r="AB61" s="5">
        <v>4.8140643134985268</v>
      </c>
      <c r="AC61" s="5">
        <v>4.7451754483798441</v>
      </c>
      <c r="AD61" s="5">
        <v>4.9771434409029043</v>
      </c>
      <c r="AE61" s="5">
        <v>4.9571820940900579</v>
      </c>
      <c r="AF61" s="5">
        <v>4.7996307364293438</v>
      </c>
      <c r="AG61" s="5">
        <v>4.7724884573211046</v>
      </c>
    </row>
    <row r="62" spans="1:33" x14ac:dyDescent="0.25">
      <c r="A62" s="5" t="s">
        <v>60</v>
      </c>
      <c r="B62" s="5">
        <v>4.9144377213476966</v>
      </c>
      <c r="C62" s="5">
        <v>4.8620528545293169</v>
      </c>
      <c r="D62" s="5">
        <v>4.786322881290455</v>
      </c>
      <c r="E62" s="5">
        <v>4.7491310033819119</v>
      </c>
      <c r="F62" s="5">
        <v>4.8886544644509424</v>
      </c>
      <c r="G62" s="5">
        <v>4.7846244874640762</v>
      </c>
      <c r="H62" s="5">
        <v>4.9623283563030496</v>
      </c>
      <c r="I62" s="5">
        <v>5.5322081005564359</v>
      </c>
      <c r="J62" s="5">
        <v>4.8385735133786598</v>
      </c>
      <c r="K62" s="5">
        <v>4.7380079360585761</v>
      </c>
      <c r="L62" s="5">
        <v>4.7182993025628805</v>
      </c>
      <c r="M62" s="6">
        <v>5.1540077822195505</v>
      </c>
      <c r="N62" s="5">
        <v>4.9852995785594718</v>
      </c>
      <c r="O62" s="5">
        <v>4.6922423676827094</v>
      </c>
      <c r="P62" s="5">
        <v>4.7188008908336858</v>
      </c>
      <c r="Q62" s="5">
        <v>4.9547082468525065</v>
      </c>
      <c r="R62" s="5">
        <v>4.9777007118706402</v>
      </c>
      <c r="S62" s="5">
        <v>4.7938425336266155</v>
      </c>
      <c r="T62" s="5">
        <v>4.7481214914588623</v>
      </c>
      <c r="U62" s="5">
        <v>5.0990844870009413</v>
      </c>
      <c r="V62" s="5">
        <v>4.6846609188690485</v>
      </c>
      <c r="W62" s="5">
        <v>5.0474379230310626</v>
      </c>
      <c r="X62" s="5">
        <v>4.9714170854255784</v>
      </c>
      <c r="Y62" s="5">
        <v>5.0273397097754904</v>
      </c>
      <c r="Z62" s="5">
        <v>4.928963058412509</v>
      </c>
      <c r="AA62" s="5">
        <v>4.8293209888638655</v>
      </c>
      <c r="AB62" s="5">
        <v>4.8019914490412843</v>
      </c>
      <c r="AC62" s="5">
        <v>4.757867463239613</v>
      </c>
      <c r="AD62" s="5">
        <v>4.9886784792952099</v>
      </c>
      <c r="AE62" s="5">
        <v>4.9981976051666015</v>
      </c>
      <c r="AF62" s="5">
        <v>4.8004871134701084</v>
      </c>
      <c r="AG62" s="5">
        <v>4.7657507304786275</v>
      </c>
    </row>
    <row r="63" spans="1:33" x14ac:dyDescent="0.25">
      <c r="A63" s="5" t="s">
        <v>61</v>
      </c>
      <c r="B63" s="5">
        <v>4.9275874336257974</v>
      </c>
      <c r="C63" s="5">
        <v>4.8654411507381283</v>
      </c>
      <c r="D63" s="5">
        <v>4.7853821364240305</v>
      </c>
      <c r="E63" s="5">
        <v>4.7517865457450137</v>
      </c>
      <c r="F63" s="5">
        <v>4.9068493399458601</v>
      </c>
      <c r="G63" s="5">
        <v>4.7895661384169621</v>
      </c>
      <c r="H63" s="5">
        <v>4.9766199132057602</v>
      </c>
      <c r="I63" s="5">
        <v>5.5693984127854357</v>
      </c>
      <c r="J63" s="5">
        <v>4.8344250920536034</v>
      </c>
      <c r="K63" s="5">
        <v>4.7321252350447258</v>
      </c>
      <c r="L63" s="5">
        <v>4.7138955930895596</v>
      </c>
      <c r="M63" s="6">
        <v>5.1608984791889849</v>
      </c>
      <c r="N63" s="5">
        <v>5.0025956792719892</v>
      </c>
      <c r="O63" s="5">
        <v>4.6863266800126588</v>
      </c>
      <c r="P63" s="5">
        <v>4.7064933347887257</v>
      </c>
      <c r="Q63" s="5">
        <v>4.9540965257319378</v>
      </c>
      <c r="R63" s="5">
        <v>4.9837600124804906</v>
      </c>
      <c r="S63" s="5">
        <v>4.7957902885961934</v>
      </c>
      <c r="T63" s="5">
        <v>4.7443819579952482</v>
      </c>
      <c r="U63" s="5">
        <v>5.0823882787977697</v>
      </c>
      <c r="V63" s="5">
        <v>4.6870690978688989</v>
      </c>
      <c r="W63" s="5">
        <v>5.0684448281714074</v>
      </c>
      <c r="X63" s="5">
        <v>4.9832382834933586</v>
      </c>
      <c r="Y63" s="5">
        <v>4.9999092516093793</v>
      </c>
      <c r="Z63" s="5">
        <v>4.9400791743923662</v>
      </c>
      <c r="AA63" s="5">
        <v>4.8290704476150461</v>
      </c>
      <c r="AB63" s="5">
        <v>4.808990716603355</v>
      </c>
      <c r="AC63" s="5">
        <v>4.7738782709505285</v>
      </c>
      <c r="AD63" s="5">
        <v>4.9871000802034082</v>
      </c>
      <c r="AE63" s="5">
        <v>4.9562748018877532</v>
      </c>
      <c r="AF63" s="5">
        <v>4.7913730690060685</v>
      </c>
      <c r="AG63" s="5">
        <v>4.7706930468145519</v>
      </c>
    </row>
    <row r="64" spans="1:33" x14ac:dyDescent="0.25">
      <c r="A64" s="5" t="s">
        <v>62</v>
      </c>
      <c r="B64" s="5">
        <v>4.9465110538402124</v>
      </c>
      <c r="C64" s="5">
        <v>4.8724485528423429</v>
      </c>
      <c r="D64" s="5">
        <v>4.7729945579188229</v>
      </c>
      <c r="E64" s="5">
        <v>4.7471486435025145</v>
      </c>
      <c r="F64" s="5">
        <v>4.9268794646836751</v>
      </c>
      <c r="G64" s="5">
        <v>4.7961811640445502</v>
      </c>
      <c r="H64" s="5">
        <v>4.9746421474356728</v>
      </c>
      <c r="I64" s="5">
        <v>5.5960534256022623</v>
      </c>
      <c r="J64" s="5">
        <v>4.8228637319788525</v>
      </c>
      <c r="K64" s="5">
        <v>4.7267999395750184</v>
      </c>
      <c r="L64" s="5">
        <v>4.7099339813478771</v>
      </c>
      <c r="M64" s="6">
        <v>5.1671897433862135</v>
      </c>
      <c r="N64" s="5">
        <v>5.0171994495753696</v>
      </c>
      <c r="O64" s="5">
        <v>4.6731776369664768</v>
      </c>
      <c r="P64" s="5">
        <v>4.6962768640455153</v>
      </c>
      <c r="Q64" s="5">
        <v>4.9548816125440007</v>
      </c>
      <c r="R64" s="5">
        <v>4.9864582144572793</v>
      </c>
      <c r="S64" s="5">
        <v>4.7946450098819913</v>
      </c>
      <c r="T64" s="5">
        <v>4.7443869306297728</v>
      </c>
      <c r="U64" s="5">
        <v>5.0807520635431711</v>
      </c>
      <c r="V64" s="5">
        <v>4.6831748788091838</v>
      </c>
      <c r="W64" s="5">
        <v>5.0855968001318343</v>
      </c>
      <c r="X64" s="5">
        <v>5.004412790929206</v>
      </c>
      <c r="Y64" s="5">
        <v>4.9931497412711483</v>
      </c>
      <c r="Z64" s="5">
        <v>4.9445414283796509</v>
      </c>
      <c r="AA64" s="5">
        <v>4.8211641349155352</v>
      </c>
      <c r="AB64" s="5">
        <v>4.798149153345352</v>
      </c>
      <c r="AC64" s="5">
        <v>4.7775966670552279</v>
      </c>
      <c r="AD64" s="5">
        <v>4.9895844241960354</v>
      </c>
      <c r="AE64" s="5">
        <v>4.9448010703370571</v>
      </c>
      <c r="AF64" s="5">
        <v>4.7735509963524114</v>
      </c>
      <c r="AG64" s="5">
        <v>4.7657305898297686</v>
      </c>
    </row>
    <row r="65" spans="1:33" x14ac:dyDescent="0.25">
      <c r="A65" s="5" t="s">
        <v>63</v>
      </c>
      <c r="B65" s="5">
        <v>4.9428747698859414</v>
      </c>
      <c r="C65" s="5">
        <v>4.8654921277729883</v>
      </c>
      <c r="D65" s="5">
        <v>4.7513634588074147</v>
      </c>
      <c r="E65" s="5">
        <v>4.7259109211996035</v>
      </c>
      <c r="F65" s="5">
        <v>4.8749873816736411</v>
      </c>
      <c r="G65" s="5">
        <v>4.7851732889866128</v>
      </c>
      <c r="H65" s="5">
        <v>4.9592260696822423</v>
      </c>
      <c r="I65" s="5">
        <v>5.6143012043106344</v>
      </c>
      <c r="J65" s="5">
        <v>4.8044963463965704</v>
      </c>
      <c r="K65" s="5">
        <v>4.7110678690852579</v>
      </c>
      <c r="L65" s="5">
        <v>4.6894166141318445</v>
      </c>
      <c r="M65" s="6">
        <v>5.1640942660444669</v>
      </c>
      <c r="N65" s="5">
        <v>5.0189077700695757</v>
      </c>
      <c r="O65" s="5">
        <v>4.6565978659962077</v>
      </c>
      <c r="P65" s="5">
        <v>4.6630923917526745</v>
      </c>
      <c r="Q65" s="5">
        <v>4.9132169376705503</v>
      </c>
      <c r="R65" s="5">
        <v>4.9600912164958482</v>
      </c>
      <c r="S65" s="5">
        <v>4.7784136066016059</v>
      </c>
      <c r="T65" s="5">
        <v>4.7318565965950556</v>
      </c>
      <c r="U65" s="5">
        <v>5.0802348072886403</v>
      </c>
      <c r="V65" s="5">
        <v>4.6839633466864372</v>
      </c>
      <c r="W65" s="5">
        <v>5.0733159843784703</v>
      </c>
      <c r="X65" s="5">
        <v>5.0045604878373338</v>
      </c>
      <c r="Y65" s="5">
        <v>4.9727925010554825</v>
      </c>
      <c r="Z65" s="5">
        <v>4.9402612821164595</v>
      </c>
      <c r="AA65" s="5">
        <v>4.8103740876652559</v>
      </c>
      <c r="AB65" s="5">
        <v>4.7610067795263395</v>
      </c>
      <c r="AC65" s="5">
        <v>4.7426428998902717</v>
      </c>
      <c r="AD65" s="5">
        <v>4.9387014129517004</v>
      </c>
      <c r="AE65" s="5">
        <v>4.8845037668142375</v>
      </c>
      <c r="AF65" s="5">
        <v>4.7524846248022081</v>
      </c>
      <c r="AG65" s="5">
        <v>4.7439785776308527</v>
      </c>
    </row>
    <row r="66" spans="1:33" x14ac:dyDescent="0.25">
      <c r="A66" s="5" t="s">
        <v>64</v>
      </c>
      <c r="B66" s="5">
        <v>4.9348187978025146</v>
      </c>
      <c r="C66" s="5">
        <v>4.8746645460749987</v>
      </c>
      <c r="D66" s="5">
        <v>4.7292337690378563</v>
      </c>
      <c r="E66" s="5">
        <v>4.7081611172098787</v>
      </c>
      <c r="F66" s="5">
        <v>4.8678356865800474</v>
      </c>
      <c r="G66" s="5">
        <v>4.7624509000142217</v>
      </c>
      <c r="H66" s="5">
        <v>4.9428876434654168</v>
      </c>
      <c r="I66" s="5">
        <v>5.600969890109095</v>
      </c>
      <c r="J66" s="5">
        <v>4.7443818786159957</v>
      </c>
      <c r="K66" s="5">
        <v>4.6941166488302972</v>
      </c>
      <c r="L66" s="5">
        <v>4.6477863879050956</v>
      </c>
      <c r="M66" s="6">
        <v>5.1559709015303961</v>
      </c>
      <c r="N66" s="5">
        <v>5.0299737112446739</v>
      </c>
      <c r="O66" s="5">
        <v>4.6195926364997781</v>
      </c>
      <c r="P66" s="5">
        <v>4.6222067775334938</v>
      </c>
      <c r="Q66" s="5">
        <v>4.9120149427113189</v>
      </c>
      <c r="R66" s="5">
        <v>4.9189275668289492</v>
      </c>
      <c r="S66" s="5">
        <v>4.7178581356669635</v>
      </c>
      <c r="T66" s="5">
        <v>4.7108083757558825</v>
      </c>
      <c r="U66" s="5">
        <v>5.0772121349620614</v>
      </c>
      <c r="V66" s="5">
        <v>4.6741412307156986</v>
      </c>
      <c r="W66" s="5">
        <v>5.0630356286917566</v>
      </c>
      <c r="X66" s="5">
        <v>4.9801321869536892</v>
      </c>
      <c r="Y66" s="5">
        <v>4.9355095803597839</v>
      </c>
      <c r="Z66" s="5">
        <v>4.9239772138436928</v>
      </c>
      <c r="AA66" s="5">
        <v>4.7946831522097391</v>
      </c>
      <c r="AB66" s="5">
        <v>4.7372970086284703</v>
      </c>
      <c r="AC66" s="5">
        <v>4.7304431646655951</v>
      </c>
      <c r="AD66" s="5">
        <v>4.9130678737420963</v>
      </c>
      <c r="AE66" s="5">
        <v>4.8353900945168746</v>
      </c>
      <c r="AF66" s="5">
        <v>4.7373792615756596</v>
      </c>
      <c r="AG66" s="5">
        <v>4.7299871172256562</v>
      </c>
    </row>
    <row r="67" spans="1:33" x14ac:dyDescent="0.25">
      <c r="A67" s="5" t="s">
        <v>65</v>
      </c>
      <c r="B67" s="5">
        <v>4.9241165108166181</v>
      </c>
      <c r="C67" s="5">
        <v>4.8748784491836448</v>
      </c>
      <c r="D67" s="5">
        <v>4.7227416919107403</v>
      </c>
      <c r="E67" s="5">
        <v>4.7086594108541897</v>
      </c>
      <c r="F67" s="5">
        <v>4.882332254942777</v>
      </c>
      <c r="G67" s="5">
        <v>4.7533608457237451</v>
      </c>
      <c r="H67" s="5">
        <v>4.9465963879810495</v>
      </c>
      <c r="I67" s="5">
        <v>5.6440321226293673</v>
      </c>
      <c r="J67" s="5">
        <v>4.7300255750625633</v>
      </c>
      <c r="K67" s="5">
        <v>4.6941557423661919</v>
      </c>
      <c r="L67" s="5">
        <v>4.6502392014315372</v>
      </c>
      <c r="M67" s="6">
        <v>5.2077139637659524</v>
      </c>
      <c r="N67" s="5">
        <v>5.0428480755805829</v>
      </c>
      <c r="O67" s="5">
        <v>4.6175830566087859</v>
      </c>
      <c r="P67" s="5">
        <v>4.6384807624310502</v>
      </c>
      <c r="Q67" s="5">
        <v>4.93240737602477</v>
      </c>
      <c r="R67" s="5">
        <v>4.9451116933257566</v>
      </c>
      <c r="S67" s="5">
        <v>4.7106553724565146</v>
      </c>
      <c r="T67" s="5">
        <v>4.6965404089261042</v>
      </c>
      <c r="U67" s="5">
        <v>5.0867670331289201</v>
      </c>
      <c r="V67" s="5">
        <v>4.666511581612486</v>
      </c>
      <c r="W67" s="5">
        <v>5.0603669003714149</v>
      </c>
      <c r="X67" s="5">
        <v>4.9948140935697261</v>
      </c>
      <c r="Y67" s="5">
        <v>4.9772015823040503</v>
      </c>
      <c r="Z67" s="5">
        <v>4.916835394538964</v>
      </c>
      <c r="AA67" s="5">
        <v>4.7838367887985358</v>
      </c>
      <c r="AB67" s="5">
        <v>4.7378918270918362</v>
      </c>
      <c r="AC67" s="5">
        <v>4.737793537127625</v>
      </c>
      <c r="AD67" s="5">
        <v>4.9319037461121962</v>
      </c>
      <c r="AE67" s="5">
        <v>4.8746280541700076</v>
      </c>
      <c r="AF67" s="5">
        <v>4.7356428147896663</v>
      </c>
      <c r="AG67" s="5">
        <v>4.7289289529026188</v>
      </c>
    </row>
    <row r="68" spans="1:33" x14ac:dyDescent="0.25">
      <c r="A68" s="5" t="s">
        <v>66</v>
      </c>
      <c r="B68" s="5">
        <v>4.9469244762949396</v>
      </c>
      <c r="C68" s="5">
        <v>4.8817583072255832</v>
      </c>
      <c r="D68" s="5">
        <v>4.7319814035028624</v>
      </c>
      <c r="E68" s="5">
        <v>4.7192385933583152</v>
      </c>
      <c r="F68" s="5">
        <v>4.9041679738227284</v>
      </c>
      <c r="G68" s="5">
        <v>4.7585950185313957</v>
      </c>
      <c r="H68" s="5">
        <v>4.966328846545597</v>
      </c>
      <c r="I68" s="5">
        <v>5.6824687864598076</v>
      </c>
      <c r="J68" s="5">
        <v>4.73866276297721</v>
      </c>
      <c r="K68" s="5">
        <v>4.6953439163838464</v>
      </c>
      <c r="L68" s="5">
        <v>4.6581451176784618</v>
      </c>
      <c r="M68" s="6">
        <v>5.2331308845511604</v>
      </c>
      <c r="N68" s="5">
        <v>5.0597621299534437</v>
      </c>
      <c r="O68" s="5">
        <v>4.622522844006177</v>
      </c>
      <c r="P68" s="5">
        <v>4.6395089554322126</v>
      </c>
      <c r="Q68" s="5">
        <v>4.9649347146563541</v>
      </c>
      <c r="R68" s="5">
        <v>4.9766466887494403</v>
      </c>
      <c r="S68" s="5">
        <v>4.7377056478183333</v>
      </c>
      <c r="T68" s="5">
        <v>4.7042834290268107</v>
      </c>
      <c r="U68" s="5">
        <v>5.0927744251758451</v>
      </c>
      <c r="V68" s="5">
        <v>4.6691376759194529</v>
      </c>
      <c r="W68" s="5">
        <v>5.0809230379583381</v>
      </c>
      <c r="X68" s="5">
        <v>5.0104363148640916</v>
      </c>
      <c r="Y68" s="5">
        <v>5.0151826058625213</v>
      </c>
      <c r="Z68" s="5">
        <v>4.9212666699329235</v>
      </c>
      <c r="AA68" s="5">
        <v>4.7803721223448852</v>
      </c>
      <c r="AB68" s="5">
        <v>4.7354667752126813</v>
      </c>
      <c r="AC68" s="5">
        <v>4.7575562482971252</v>
      </c>
      <c r="AD68" s="5">
        <v>4.9626692960548677</v>
      </c>
      <c r="AE68" s="5">
        <v>4.9215444151910539</v>
      </c>
      <c r="AF68" s="5">
        <v>4.7395919329432585</v>
      </c>
      <c r="AG68" s="5">
        <v>4.7321000926491585</v>
      </c>
    </row>
    <row r="69" spans="1:33" x14ac:dyDescent="0.25">
      <c r="A69" s="5" t="s">
        <v>67</v>
      </c>
      <c r="B69" s="5">
        <v>4.9766072273680679</v>
      </c>
      <c r="C69" s="5">
        <v>4.89030964871165</v>
      </c>
      <c r="D69" s="5">
        <v>4.7568061839624072</v>
      </c>
      <c r="E69" s="5">
        <v>4.7266735718458373</v>
      </c>
      <c r="F69" s="5">
        <v>4.9296170381090008</v>
      </c>
      <c r="G69" s="5">
        <v>4.7711404401300594</v>
      </c>
      <c r="H69" s="5">
        <v>4.975601552678059</v>
      </c>
      <c r="I69" s="5">
        <v>5.714148429235232</v>
      </c>
      <c r="J69" s="5">
        <v>4.7299444922038729</v>
      </c>
      <c r="K69" s="5">
        <v>4.7005213580196452</v>
      </c>
      <c r="L69" s="5">
        <v>4.6672423045514071</v>
      </c>
      <c r="M69" s="6">
        <v>5.24685574474797</v>
      </c>
      <c r="N69" s="5">
        <v>5.0724610185581565</v>
      </c>
      <c r="O69" s="5">
        <v>4.622505945938614</v>
      </c>
      <c r="P69" s="5">
        <v>4.6576633429241454</v>
      </c>
      <c r="Q69" s="5">
        <v>4.9754804281538414</v>
      </c>
      <c r="R69" s="5">
        <v>5.0023261947758373</v>
      </c>
      <c r="S69" s="5">
        <v>4.7554999255653341</v>
      </c>
      <c r="T69" s="5">
        <v>4.7083568415844477</v>
      </c>
      <c r="U69" s="5">
        <v>5.0975036375299005</v>
      </c>
      <c r="V69" s="5">
        <v>4.6730899270852833</v>
      </c>
      <c r="W69" s="5">
        <v>5.1051080684605008</v>
      </c>
      <c r="X69" s="5">
        <v>5.0237839343957207</v>
      </c>
      <c r="Y69" s="5">
        <v>5.0298516873729655</v>
      </c>
      <c r="Z69" s="5">
        <v>4.9298178413138398</v>
      </c>
      <c r="AA69" s="5">
        <v>4.7784099997155263</v>
      </c>
      <c r="AB69" s="5">
        <v>4.7514835716105095</v>
      </c>
      <c r="AC69" s="5">
        <v>4.7481332798496618</v>
      </c>
      <c r="AD69" s="5">
        <v>4.9991292263015721</v>
      </c>
      <c r="AE69" s="5">
        <v>4.9403956875753909</v>
      </c>
      <c r="AF69" s="5">
        <v>4.7437129859997196</v>
      </c>
      <c r="AG69" s="5">
        <v>4.7416155171937122</v>
      </c>
    </row>
    <row r="70" spans="1:33" x14ac:dyDescent="0.25">
      <c r="A70" s="5" t="s">
        <v>68</v>
      </c>
      <c r="B70" s="5">
        <v>4.9941519246984463</v>
      </c>
      <c r="C70" s="5">
        <v>4.8955696940685085</v>
      </c>
      <c r="D70" s="5">
        <v>4.7307550314636577</v>
      </c>
      <c r="E70" s="5">
        <v>4.728015334987191</v>
      </c>
      <c r="F70" s="5">
        <v>4.9526171320212509</v>
      </c>
      <c r="G70" s="5">
        <v>4.7846460396253834</v>
      </c>
      <c r="H70" s="5">
        <v>4.9729008758677846</v>
      </c>
      <c r="I70" s="5">
        <v>5.7491540648361692</v>
      </c>
      <c r="J70" s="5">
        <v>4.7427681376202679</v>
      </c>
      <c r="K70" s="5">
        <v>4.7038837638683217</v>
      </c>
      <c r="L70" s="5">
        <v>4.6738432974449733</v>
      </c>
      <c r="M70" s="6">
        <v>5.2783762027540524</v>
      </c>
      <c r="N70" s="5">
        <v>5.0884467014029244</v>
      </c>
      <c r="O70" s="5">
        <v>4.6303397232784427</v>
      </c>
      <c r="P70" s="5">
        <v>4.67166305487362</v>
      </c>
      <c r="Q70" s="5">
        <v>4.9936723455689771</v>
      </c>
      <c r="R70" s="5">
        <v>5.0170815949740772</v>
      </c>
      <c r="S70" s="5">
        <v>4.767051844555068</v>
      </c>
      <c r="T70" s="5">
        <v>4.7138260977970878</v>
      </c>
      <c r="U70" s="5">
        <v>5.1028571202094382</v>
      </c>
      <c r="V70" s="5">
        <v>4.6847947722198064</v>
      </c>
      <c r="W70" s="5">
        <v>5.1283278284298603</v>
      </c>
      <c r="X70" s="5">
        <v>5.0559207284596051</v>
      </c>
      <c r="Y70" s="5">
        <v>5.0875597839409545</v>
      </c>
      <c r="Z70" s="5">
        <v>4.940608900248245</v>
      </c>
      <c r="AA70" s="5">
        <v>4.7798099167778449</v>
      </c>
      <c r="AB70" s="5">
        <v>4.7751132206294029</v>
      </c>
      <c r="AC70" s="5">
        <v>4.7531571371881585</v>
      </c>
      <c r="AD70" s="5">
        <v>5.0241947483561011</v>
      </c>
      <c r="AE70" s="5">
        <v>4.9509342611569034</v>
      </c>
      <c r="AF70" s="5">
        <v>4.7496201092610164</v>
      </c>
      <c r="AG70" s="5">
        <v>4.7455622720826485</v>
      </c>
    </row>
    <row r="71" spans="1:33" x14ac:dyDescent="0.25">
      <c r="A71" s="5" t="s">
        <v>69</v>
      </c>
      <c r="B71" s="5">
        <v>5.031978242017046</v>
      </c>
      <c r="C71" s="5">
        <v>4.9024045070413571</v>
      </c>
      <c r="D71" s="5">
        <v>4.7449974229274119</v>
      </c>
      <c r="E71" s="5">
        <v>4.7382690523140196</v>
      </c>
      <c r="F71" s="5">
        <v>4.9663917655340217</v>
      </c>
      <c r="G71" s="5">
        <v>4.7911764563945765</v>
      </c>
      <c r="H71" s="5">
        <v>5.0095410618792746</v>
      </c>
      <c r="I71" s="5">
        <v>5.7811124865722414</v>
      </c>
      <c r="J71" s="5">
        <v>4.7780987730882405</v>
      </c>
      <c r="K71" s="5">
        <v>4.7102897786246576</v>
      </c>
      <c r="L71" s="5">
        <v>4.6957098337153891</v>
      </c>
      <c r="M71" s="6">
        <v>5.3057743331909668</v>
      </c>
      <c r="N71" s="5">
        <v>5.1034124094570981</v>
      </c>
      <c r="O71" s="5">
        <v>4.6362365618566175</v>
      </c>
      <c r="P71" s="5">
        <v>4.6810151988623989</v>
      </c>
      <c r="Q71" s="5">
        <v>5.0049280603152893</v>
      </c>
      <c r="R71" s="5">
        <v>5.0341456060978507</v>
      </c>
      <c r="S71" s="5">
        <v>4.7786465168157717</v>
      </c>
      <c r="T71" s="5">
        <v>4.7173216781467557</v>
      </c>
      <c r="U71" s="5">
        <v>5.1037559461786062</v>
      </c>
      <c r="V71" s="5">
        <v>4.6730773299298232</v>
      </c>
      <c r="W71" s="5">
        <v>5.1532874908159227</v>
      </c>
      <c r="X71" s="5">
        <v>5.0770230777181746</v>
      </c>
      <c r="Y71" s="5">
        <v>5.1552850424752625</v>
      </c>
      <c r="Z71" s="5">
        <v>4.9482997604188235</v>
      </c>
      <c r="AA71" s="5">
        <v>4.7820437765153407</v>
      </c>
      <c r="AB71" s="5">
        <v>4.7995937385354432</v>
      </c>
      <c r="AC71" s="5">
        <v>4.770276790076168</v>
      </c>
      <c r="AD71" s="5">
        <v>5.0175944617608037</v>
      </c>
      <c r="AE71" s="5">
        <v>4.9735277747244941</v>
      </c>
      <c r="AF71" s="5">
        <v>4.7567212169228208</v>
      </c>
      <c r="AG71" s="5">
        <v>4.7551274823695575</v>
      </c>
    </row>
    <row r="72" spans="1:33" x14ac:dyDescent="0.25">
      <c r="A72" s="5" t="s">
        <v>70</v>
      </c>
      <c r="B72" s="5">
        <v>5.0384951142895593</v>
      </c>
      <c r="C72" s="5">
        <v>4.9091843111850801</v>
      </c>
      <c r="D72" s="5">
        <v>4.7594791170177979</v>
      </c>
      <c r="E72" s="5">
        <v>4.743731554750414</v>
      </c>
      <c r="F72" s="5">
        <v>4.9746553524800721</v>
      </c>
      <c r="G72" s="5">
        <v>4.7958916281334956</v>
      </c>
      <c r="H72" s="5">
        <v>5.0316572377358177</v>
      </c>
      <c r="I72" s="5">
        <v>5.8076426984659388</v>
      </c>
      <c r="J72" s="5">
        <v>4.7643095321132289</v>
      </c>
      <c r="K72" s="5">
        <v>4.7151744657091124</v>
      </c>
      <c r="L72" s="5">
        <v>4.7027078465031042</v>
      </c>
      <c r="M72" s="6">
        <v>5.3245509784126881</v>
      </c>
      <c r="N72" s="5">
        <v>5.117771383807999</v>
      </c>
      <c r="O72" s="5">
        <v>4.6402823082107902</v>
      </c>
      <c r="P72" s="5">
        <v>4.6957222119740774</v>
      </c>
      <c r="Q72" s="5">
        <v>5.0105648895606993</v>
      </c>
      <c r="R72" s="5">
        <v>5.0320346391044923</v>
      </c>
      <c r="S72" s="5">
        <v>4.7860711448900499</v>
      </c>
      <c r="T72" s="5">
        <v>4.7186360282360438</v>
      </c>
      <c r="U72" s="5">
        <v>5.0909276501137244</v>
      </c>
      <c r="V72" s="5">
        <v>4.6564438218522772</v>
      </c>
      <c r="W72" s="5">
        <v>5.1706939652339603</v>
      </c>
      <c r="X72" s="5">
        <v>5.081418824439246</v>
      </c>
      <c r="Y72" s="5">
        <v>5.1176020663117532</v>
      </c>
      <c r="Z72" s="5">
        <v>4.9571232096486106</v>
      </c>
      <c r="AA72" s="5">
        <v>4.780643185929109</v>
      </c>
      <c r="AB72" s="5">
        <v>4.8076966926907332</v>
      </c>
      <c r="AC72" s="5">
        <v>4.7829963607522012</v>
      </c>
      <c r="AD72" s="5">
        <v>5.028492861965546</v>
      </c>
      <c r="AE72" s="5">
        <v>4.977344730211918</v>
      </c>
      <c r="AF72" s="5">
        <v>4.7628253239940506</v>
      </c>
      <c r="AG72" s="5">
        <v>4.7619773568401342</v>
      </c>
    </row>
    <row r="73" spans="1:33" x14ac:dyDescent="0.25">
      <c r="A73" s="5" t="s">
        <v>71</v>
      </c>
      <c r="B73" s="5">
        <v>5.0632878913336938</v>
      </c>
      <c r="C73" s="5">
        <v>4.9180914967759559</v>
      </c>
      <c r="D73" s="5">
        <v>4.7739615291347679</v>
      </c>
      <c r="E73" s="5">
        <v>4.7483741611585097</v>
      </c>
      <c r="F73" s="5">
        <v>4.9819132031158322</v>
      </c>
      <c r="G73" s="5">
        <v>4.8065328916685797</v>
      </c>
      <c r="H73" s="5">
        <v>5.0465623197711755</v>
      </c>
      <c r="I73" s="5">
        <v>5.8277301724942623</v>
      </c>
      <c r="J73" s="5">
        <v>4.7861378183140086</v>
      </c>
      <c r="K73" s="5">
        <v>4.7201407218409086</v>
      </c>
      <c r="L73" s="5">
        <v>4.7087332736016707</v>
      </c>
      <c r="M73" s="6">
        <v>5.350247115960066</v>
      </c>
      <c r="N73" s="5">
        <v>5.136767563789375</v>
      </c>
      <c r="O73" s="5">
        <v>4.6419859220543813</v>
      </c>
      <c r="P73" s="5">
        <v>4.6923678596157092</v>
      </c>
      <c r="Q73" s="5">
        <v>5.0233019759040483</v>
      </c>
      <c r="R73" s="5">
        <v>5.0497501286447601</v>
      </c>
      <c r="S73" s="5">
        <v>4.7967627452698025</v>
      </c>
      <c r="T73" s="5">
        <v>4.728454851660425</v>
      </c>
      <c r="U73" s="5">
        <v>5.0924337386892846</v>
      </c>
      <c r="V73" s="5">
        <v>4.6780832161398376</v>
      </c>
      <c r="W73" s="5">
        <v>5.1934000441836252</v>
      </c>
      <c r="X73" s="5">
        <v>5.0892393245454759</v>
      </c>
      <c r="Y73" s="5">
        <v>5.1503280754793908</v>
      </c>
      <c r="Z73" s="5">
        <v>4.9678830912896554</v>
      </c>
      <c r="AA73" s="5">
        <v>4.7820690703559965</v>
      </c>
      <c r="AB73" s="5">
        <v>4.8330093836518806</v>
      </c>
      <c r="AC73" s="5">
        <v>4.7838173692347699</v>
      </c>
      <c r="AD73" s="5">
        <v>5.0390734243663138</v>
      </c>
      <c r="AE73" s="5">
        <v>5.0282673695048352</v>
      </c>
      <c r="AF73" s="5">
        <v>4.7584662543041318</v>
      </c>
      <c r="AG73" s="5">
        <v>4.7689010993980698</v>
      </c>
    </row>
    <row r="74" spans="1:33" x14ac:dyDescent="0.25">
      <c r="A74" s="5" t="s">
        <v>72</v>
      </c>
      <c r="B74" s="5">
        <v>5.0864427797417822</v>
      </c>
      <c r="C74" s="5">
        <v>4.9133691667625401</v>
      </c>
      <c r="D74" s="5">
        <v>4.7816057445394851</v>
      </c>
      <c r="E74" s="5">
        <v>4.7564251272857314</v>
      </c>
      <c r="F74" s="5">
        <v>4.9936573837585021</v>
      </c>
      <c r="G74" s="5">
        <v>4.8119785227026446</v>
      </c>
      <c r="H74" s="5">
        <v>5.0605330537104267</v>
      </c>
      <c r="I74" s="5">
        <v>5.86402758896587</v>
      </c>
      <c r="J74" s="5">
        <v>4.7934265880081837</v>
      </c>
      <c r="K74" s="5">
        <v>4.7310088074965488</v>
      </c>
      <c r="L74" s="5">
        <v>4.7209503422716539</v>
      </c>
      <c r="M74" s="6">
        <v>5.3757102428671422</v>
      </c>
      <c r="N74" s="5">
        <v>5.1513951206728184</v>
      </c>
      <c r="O74" s="5">
        <v>4.6435413767588249</v>
      </c>
      <c r="P74" s="5">
        <v>4.6720988930434961</v>
      </c>
      <c r="Q74" s="5">
        <v>5.0338153397558143</v>
      </c>
      <c r="R74" s="5">
        <v>5.0673396849592232</v>
      </c>
      <c r="S74" s="5">
        <v>4.8039978011842948</v>
      </c>
      <c r="T74" s="5">
        <v>4.7342778113447146</v>
      </c>
      <c r="U74" s="5">
        <v>5.0991126937564628</v>
      </c>
      <c r="V74" s="5">
        <v>4.6726568089072931</v>
      </c>
      <c r="W74" s="5">
        <v>5.2070151248725542</v>
      </c>
      <c r="X74" s="5">
        <v>5.0951102497633665</v>
      </c>
      <c r="Y74" s="5">
        <v>5.1803001898690741</v>
      </c>
      <c r="Z74" s="5">
        <v>4.979520693649639</v>
      </c>
      <c r="AA74" s="5">
        <v>4.7849382941532053</v>
      </c>
      <c r="AB74" s="5">
        <v>4.8354927113054487</v>
      </c>
      <c r="AC74" s="5">
        <v>4.7814918947966847</v>
      </c>
      <c r="AD74" s="5">
        <v>5.0530946147704299</v>
      </c>
      <c r="AE74" s="5">
        <v>5.0657006160840536</v>
      </c>
      <c r="AF74" s="5">
        <v>4.7634632079124595</v>
      </c>
      <c r="AG74" s="5">
        <v>4.7656567373132042</v>
      </c>
    </row>
    <row r="75" spans="1:33" x14ac:dyDescent="0.25">
      <c r="A75" s="5" t="s">
        <v>73</v>
      </c>
      <c r="B75" s="5">
        <v>5.1210298304776209</v>
      </c>
      <c r="C75" s="5">
        <v>4.9255994502192868</v>
      </c>
      <c r="D75" s="5">
        <v>4.7853866618952052</v>
      </c>
      <c r="E75" s="5">
        <v>4.7580694742491936</v>
      </c>
      <c r="F75" s="5">
        <v>4.9987184813348353</v>
      </c>
      <c r="G75" s="5">
        <v>4.8104625394708203</v>
      </c>
      <c r="H75" s="5">
        <v>5.065585233594442</v>
      </c>
      <c r="I75" s="5">
        <v>5.8883499750835959</v>
      </c>
      <c r="J75" s="5">
        <v>4.7943924059261649</v>
      </c>
      <c r="K75" s="5">
        <v>4.7313256983347429</v>
      </c>
      <c r="L75" s="5">
        <v>4.7255050774732172</v>
      </c>
      <c r="M75" s="6">
        <v>5.3765878808506455</v>
      </c>
      <c r="N75" s="5">
        <v>5.1662505666063971</v>
      </c>
      <c r="O75" s="5">
        <v>4.6449485182116845</v>
      </c>
      <c r="P75" s="5">
        <v>4.664169170910947</v>
      </c>
      <c r="Q75" s="5">
        <v>5.039448448265353</v>
      </c>
      <c r="R75" s="5">
        <v>5.0753928083333122</v>
      </c>
      <c r="S75" s="5">
        <v>4.8131514417737264</v>
      </c>
      <c r="T75" s="5">
        <v>4.7329357311922164</v>
      </c>
      <c r="U75" s="5">
        <v>5.1059434558149714</v>
      </c>
      <c r="V75" s="5">
        <v>4.6772869652824252</v>
      </c>
      <c r="W75" s="5">
        <v>5.2227615839887775</v>
      </c>
      <c r="X75" s="5">
        <v>5.1070483067213619</v>
      </c>
      <c r="Y75" s="5">
        <v>5.1701003616868402</v>
      </c>
      <c r="Z75" s="5">
        <v>4.9842809602656217</v>
      </c>
      <c r="AA75" s="5">
        <v>4.7873393958076864</v>
      </c>
      <c r="AB75" s="5">
        <v>4.8368873671267787</v>
      </c>
      <c r="AC75" s="5">
        <v>4.791948784247742</v>
      </c>
      <c r="AD75" s="5">
        <v>5.0424443162700836</v>
      </c>
      <c r="AE75" s="5">
        <v>5.0616147638500939</v>
      </c>
      <c r="AF75" s="5">
        <v>4.7642732074139582</v>
      </c>
      <c r="AG75" s="5">
        <v>4.7735015408471675</v>
      </c>
    </row>
    <row r="76" spans="1:33" x14ac:dyDescent="0.25">
      <c r="A76" s="5" t="s">
        <v>140</v>
      </c>
      <c r="B76" s="5">
        <v>5.1265327016166902</v>
      </c>
      <c r="C76" s="5">
        <v>4.9376233731959642</v>
      </c>
      <c r="D76" s="5">
        <v>4.7803625998256321</v>
      </c>
      <c r="E76" s="5">
        <v>4.7581025541537052</v>
      </c>
      <c r="F76" s="5">
        <v>4.9957828989059472</v>
      </c>
      <c r="G76" s="5">
        <v>4.8255181094328883</v>
      </c>
      <c r="H76" s="5">
        <v>5.0715925696660529</v>
      </c>
      <c r="I76" s="5">
        <v>5.9184536924693152</v>
      </c>
      <c r="J76" s="5">
        <v>4.794804960640711</v>
      </c>
      <c r="K76" s="5">
        <v>4.7330457927552327</v>
      </c>
      <c r="L76" s="5">
        <v>4.729133694396447</v>
      </c>
      <c r="M76" s="6">
        <v>5.3729827664775334</v>
      </c>
      <c r="N76" s="5">
        <v>5.1817896141596789</v>
      </c>
      <c r="O76" s="5">
        <v>4.6436084017051709</v>
      </c>
      <c r="P76" s="5">
        <v>4.6894360086377933</v>
      </c>
      <c r="Q76" s="5">
        <v>5.0480574101706619</v>
      </c>
      <c r="R76" s="5">
        <v>5.0898073247603133</v>
      </c>
      <c r="S76" s="5">
        <v>4.8286668774730348</v>
      </c>
      <c r="T76" s="5">
        <v>4.7294994476309871</v>
      </c>
      <c r="U76" s="5">
        <v>5.1160058377635567</v>
      </c>
      <c r="V76" s="5">
        <v>4.6966473723147049</v>
      </c>
      <c r="W76" s="5">
        <v>5.2340956198781434</v>
      </c>
      <c r="X76" s="5">
        <v>5.1131282513549294</v>
      </c>
      <c r="Y76" s="5">
        <v>5.1762567313384809</v>
      </c>
      <c r="Z76" s="5">
        <v>4.9890076711512847</v>
      </c>
      <c r="AA76" s="5">
        <v>4.7869560430433822</v>
      </c>
      <c r="AB76" s="5">
        <v>4.8499582264062182</v>
      </c>
      <c r="AC76" s="5">
        <v>4.7961304557969369</v>
      </c>
      <c r="AD76" s="5">
        <v>5.0670926192223611</v>
      </c>
      <c r="AE76" s="5">
        <v>5.0655513948412016</v>
      </c>
      <c r="AF76" s="5">
        <v>4.7703591841130599</v>
      </c>
      <c r="AG76" s="5">
        <v>4.7768799449064128</v>
      </c>
    </row>
    <row r="77" spans="1:33" x14ac:dyDescent="0.25">
      <c r="A77" s="5" t="s">
        <v>141</v>
      </c>
      <c r="B77" s="5">
        <v>5.1322344294904836</v>
      </c>
      <c r="C77" s="5">
        <v>4.9439808292751009</v>
      </c>
      <c r="D77" s="5">
        <v>4.7765881784139017</v>
      </c>
      <c r="E77" s="5">
        <v>4.7575952086626083</v>
      </c>
      <c r="F77" s="5">
        <v>4.9975778897330292</v>
      </c>
      <c r="G77" s="5">
        <v>4.8301429102798439</v>
      </c>
      <c r="H77" s="5">
        <v>5.0981877385437553</v>
      </c>
      <c r="I77" s="5">
        <v>5.9397956794399995</v>
      </c>
      <c r="J77" s="5">
        <v>4.8009612843624554</v>
      </c>
      <c r="K77" s="5">
        <v>4.7343654026340358</v>
      </c>
      <c r="L77" s="5">
        <v>4.7276838598826432</v>
      </c>
      <c r="M77" s="6">
        <v>5.4024180548705774</v>
      </c>
      <c r="N77" s="5">
        <v>5.1986849962005843</v>
      </c>
      <c r="O77" s="5">
        <v>4.6364907837060949</v>
      </c>
      <c r="P77" s="5">
        <v>4.6928773000183677</v>
      </c>
      <c r="Q77" s="5">
        <v>5.0560286208303022</v>
      </c>
      <c r="R77" s="5">
        <v>5.1004704040285169</v>
      </c>
      <c r="S77" s="5">
        <v>4.8356205478765499</v>
      </c>
      <c r="T77" s="5">
        <v>4.7222470558592695</v>
      </c>
      <c r="U77" s="5">
        <v>5.1202953737379824</v>
      </c>
      <c r="V77" s="5">
        <v>4.6977510561026357</v>
      </c>
      <c r="W77" s="5">
        <v>5.2487258291953003</v>
      </c>
      <c r="X77" s="5">
        <v>5.1312376839023441</v>
      </c>
      <c r="Y77" s="5">
        <v>5.1864301483728896</v>
      </c>
      <c r="Z77" s="5">
        <v>4.9971797824219477</v>
      </c>
      <c r="AA77" s="5">
        <v>4.7820058345547265</v>
      </c>
      <c r="AB77" s="5">
        <v>4.841425826365894</v>
      </c>
      <c r="AC77" s="5">
        <v>4.7919038728164844</v>
      </c>
      <c r="AD77" s="5">
        <v>4.9473986259033689</v>
      </c>
      <c r="AE77" s="5">
        <v>5.0781550492395064</v>
      </c>
      <c r="AF77" s="5">
        <v>4.7690613253974652</v>
      </c>
      <c r="AG77" s="5">
        <v>4.7887596260659482</v>
      </c>
    </row>
    <row r="78" spans="1:33" x14ac:dyDescent="0.25">
      <c r="A78" s="5" t="s">
        <v>142</v>
      </c>
      <c r="B78" s="5">
        <v>5.1329972933181498</v>
      </c>
      <c r="C78" s="5">
        <v>4.9570328210612953</v>
      </c>
      <c r="D78" s="5">
        <v>4.7996301049324419</v>
      </c>
      <c r="E78" s="5">
        <v>4.7587088252195224</v>
      </c>
      <c r="F78" s="5">
        <v>4.9993696643402643</v>
      </c>
      <c r="G78" s="5">
        <v>4.8320272428646938</v>
      </c>
      <c r="H78" s="5">
        <v>5.1002533625403181</v>
      </c>
      <c r="I78" s="5">
        <v>5.9381182169028417</v>
      </c>
      <c r="J78" s="5">
        <v>4.8115629380232239</v>
      </c>
      <c r="K78" s="5">
        <v>4.7342593676998437</v>
      </c>
      <c r="L78" s="5">
        <v>4.733921748020582</v>
      </c>
      <c r="M78" s="6">
        <v>5.4213101854323629</v>
      </c>
      <c r="N78" s="5">
        <v>5.2126473392381181</v>
      </c>
      <c r="O78" s="5">
        <v>4.6262249340953598</v>
      </c>
      <c r="P78" s="5">
        <v>4.7045928723193686</v>
      </c>
      <c r="Q78" s="5">
        <v>5.0606936621606993</v>
      </c>
      <c r="R78" s="5">
        <v>5.1170615233588927</v>
      </c>
      <c r="S78" s="5">
        <v>4.8471036136879526</v>
      </c>
      <c r="T78" s="5">
        <v>4.7194717329086409</v>
      </c>
      <c r="U78" s="5">
        <v>5.1300783591542327</v>
      </c>
      <c r="V78" s="5">
        <v>4.7145789768999862</v>
      </c>
      <c r="W78" s="5">
        <v>5.2658972682823508</v>
      </c>
      <c r="X78" s="5">
        <v>5.1544393994553026</v>
      </c>
      <c r="Y78" s="5">
        <v>5.1945547782971406</v>
      </c>
      <c r="Z78" s="5">
        <v>5.0034596624393375</v>
      </c>
      <c r="AA78" s="5">
        <v>4.7775829125220026</v>
      </c>
      <c r="AB78" s="5">
        <v>4.8494129298362152</v>
      </c>
      <c r="AC78" s="5">
        <v>4.7891296314654932</v>
      </c>
      <c r="AD78" s="5">
        <v>5.055320515089031</v>
      </c>
      <c r="AE78" s="5">
        <v>5.096735327541694</v>
      </c>
      <c r="AF78" s="5">
        <v>4.768368814185731</v>
      </c>
      <c r="AG78" s="5">
        <v>4.7978702799007449</v>
      </c>
    </row>
    <row r="79" spans="1:33" x14ac:dyDescent="0.25">
      <c r="A79" s="5" t="s">
        <v>143</v>
      </c>
      <c r="B79" s="5">
        <v>5.1201419195192148</v>
      </c>
      <c r="C79" s="5">
        <v>4.9617935259223849</v>
      </c>
      <c r="D79" s="5">
        <v>4.7825075182409833</v>
      </c>
      <c r="E79" s="5">
        <v>4.754556784094838</v>
      </c>
      <c r="F79" s="5">
        <v>5.0030517131179186</v>
      </c>
      <c r="G79" s="5">
        <v>4.835950300081417</v>
      </c>
      <c r="H79" s="5">
        <v>5.120626425716825</v>
      </c>
      <c r="I79" s="5">
        <v>5.9599910051470069</v>
      </c>
      <c r="J79" s="5">
        <v>4.7929082430803964</v>
      </c>
      <c r="K79" s="5">
        <v>4.7326099612005459</v>
      </c>
      <c r="L79" s="5">
        <v>4.7355426721206593</v>
      </c>
      <c r="M79" s="6">
        <v>5.4251297286927782</v>
      </c>
      <c r="N79" s="5">
        <v>5.2276321641405845</v>
      </c>
      <c r="O79" s="5">
        <v>4.6199171717709948</v>
      </c>
      <c r="P79" s="5">
        <v>4.7024263245246942</v>
      </c>
      <c r="Q79" s="5">
        <v>5.0631659089941818</v>
      </c>
      <c r="R79" s="5">
        <v>5.1297608803225785</v>
      </c>
      <c r="S79" s="5">
        <v>4.856196061456254</v>
      </c>
      <c r="T79" s="5">
        <v>4.7241698417476581</v>
      </c>
      <c r="U79" s="5">
        <v>5.1364298368435195</v>
      </c>
      <c r="V79" s="5">
        <v>4.7190602633653889</v>
      </c>
      <c r="W79" s="5">
        <v>5.2851406271499286</v>
      </c>
      <c r="X79" s="5">
        <v>5.1676017954521241</v>
      </c>
      <c r="Y79" s="5">
        <v>5.1914154803714272</v>
      </c>
      <c r="Z79" s="5">
        <v>5.0119380526302741</v>
      </c>
      <c r="AA79" s="5">
        <v>4.7736816519806275</v>
      </c>
      <c r="AB79" s="5">
        <v>4.8468702512744413</v>
      </c>
      <c r="AC79" s="5">
        <v>4.7972643269072863</v>
      </c>
      <c r="AD79" s="5">
        <v>5.0850927809017348</v>
      </c>
      <c r="AE79" s="5">
        <v>5.0892362676587286</v>
      </c>
      <c r="AF79" s="5">
        <v>4.7646431950249859</v>
      </c>
      <c r="AG79" s="5">
        <v>4.8008628850170432</v>
      </c>
    </row>
    <row r="80" spans="1:33" x14ac:dyDescent="0.25">
      <c r="A80" s="5" t="s">
        <v>144</v>
      </c>
      <c r="B80" s="5">
        <v>5.1303629499029118</v>
      </c>
      <c r="C80" s="5">
        <v>4.969749159785132</v>
      </c>
      <c r="D80" s="5">
        <v>4.7860582722082592</v>
      </c>
      <c r="E80" s="5">
        <v>4.7540919200591922</v>
      </c>
      <c r="F80" s="5">
        <v>5.0082806946017815</v>
      </c>
      <c r="G80" s="5">
        <v>4.8378573899178168</v>
      </c>
      <c r="H80" s="5">
        <v>5.1358043468046377</v>
      </c>
      <c r="I80" s="5">
        <v>5.9814624386649253</v>
      </c>
      <c r="J80" s="5">
        <v>4.7888063694188858</v>
      </c>
      <c r="K80" s="5">
        <v>4.7333996278894448</v>
      </c>
      <c r="L80" s="5">
        <v>4.7376997176409512</v>
      </c>
      <c r="M80" s="6">
        <v>5.4393272412487006</v>
      </c>
      <c r="N80" s="5">
        <v>5.2421394692524199</v>
      </c>
      <c r="O80" s="5">
        <v>4.6173968172768909</v>
      </c>
      <c r="P80" s="5">
        <v>4.6932902426374135</v>
      </c>
      <c r="Q80" s="5">
        <v>5.0647161886221435</v>
      </c>
      <c r="R80" s="5">
        <v>5.1423788244620416</v>
      </c>
      <c r="S80" s="5">
        <v>4.8608187314812481</v>
      </c>
      <c r="T80" s="5">
        <v>4.7152101445940167</v>
      </c>
      <c r="U80" s="5">
        <v>5.1432541382487829</v>
      </c>
      <c r="V80" s="5">
        <v>4.7141181051964027</v>
      </c>
      <c r="W80" s="5">
        <v>5.2978284613000222</v>
      </c>
      <c r="X80" s="5">
        <v>5.1845547911532215</v>
      </c>
      <c r="Y80" s="5">
        <v>5.1771509966524292</v>
      </c>
      <c r="Z80" s="5">
        <v>5.0149960815917751</v>
      </c>
      <c r="AA80" s="5">
        <v>4.7703696729962708</v>
      </c>
      <c r="AB80" s="5">
        <v>4.8500024195788249</v>
      </c>
      <c r="AC80" s="5">
        <v>4.809126091602332</v>
      </c>
      <c r="AD80" s="5">
        <v>5.0985644751900967</v>
      </c>
      <c r="AE80" s="5">
        <v>5.0837498884091117</v>
      </c>
      <c r="AF80" s="5">
        <v>4.7739892126811947</v>
      </c>
      <c r="AG80" s="5">
        <v>4.807729460022208</v>
      </c>
    </row>
    <row r="81" spans="1:33" x14ac:dyDescent="0.25">
      <c r="A81" s="5" t="s">
        <v>145</v>
      </c>
      <c r="B81" s="5">
        <v>5.1464421738350916</v>
      </c>
      <c r="C81" s="5">
        <v>4.9763545539974112</v>
      </c>
      <c r="D81" s="5">
        <v>4.7900547953829653</v>
      </c>
      <c r="E81" s="5">
        <v>4.753106136309043</v>
      </c>
      <c r="F81" s="5">
        <v>5.0136964026293329</v>
      </c>
      <c r="G81" s="5">
        <v>4.840175287355037</v>
      </c>
      <c r="H81" s="5">
        <v>5.1447005242264021</v>
      </c>
      <c r="I81" s="5">
        <v>6.0061882021378183</v>
      </c>
      <c r="J81" s="5">
        <v>4.7849097600518524</v>
      </c>
      <c r="K81" s="5">
        <v>4.7314564142482647</v>
      </c>
      <c r="L81" s="5">
        <v>4.7307623918459951</v>
      </c>
      <c r="M81" s="6">
        <v>5.4555555755547109</v>
      </c>
      <c r="N81" s="5">
        <v>5.2575799402091006</v>
      </c>
      <c r="O81" s="5">
        <v>4.6082521609154901</v>
      </c>
      <c r="P81" s="5">
        <v>4.6958628353414653</v>
      </c>
      <c r="Q81" s="5">
        <v>5.0700741245348384</v>
      </c>
      <c r="R81" s="5">
        <v>5.162907121490572</v>
      </c>
      <c r="S81" s="5">
        <v>4.8673933068377098</v>
      </c>
      <c r="T81" s="5">
        <v>4.7092445893987138</v>
      </c>
      <c r="U81" s="5">
        <v>5.155832245746212</v>
      </c>
      <c r="V81" s="5">
        <v>4.7159060083689681</v>
      </c>
      <c r="W81" s="5">
        <v>5.307651759144389</v>
      </c>
      <c r="X81" s="5">
        <v>5.2032922617860766</v>
      </c>
      <c r="Y81" s="5">
        <v>5.2010060440325461</v>
      </c>
      <c r="Z81" s="5">
        <v>5.0202674693330271</v>
      </c>
      <c r="AA81" s="5">
        <v>4.7623888646376891</v>
      </c>
      <c r="AB81" s="5">
        <v>4.8464888989837798</v>
      </c>
      <c r="AC81" s="5">
        <v>4.80762625770023</v>
      </c>
      <c r="AD81" s="5">
        <v>5.1230857816279194</v>
      </c>
      <c r="AE81" s="5">
        <v>5.0897838745465114</v>
      </c>
      <c r="AF81" s="5">
        <v>4.7710420280323635</v>
      </c>
      <c r="AG81" s="5">
        <v>4.8080898946072343</v>
      </c>
    </row>
    <row r="82" spans="1:33" x14ac:dyDescent="0.25">
      <c r="A82" s="5" t="s">
        <v>146</v>
      </c>
      <c r="B82" s="5">
        <v>5.1790111097355105</v>
      </c>
      <c r="C82" s="5">
        <v>4.9816839883118389</v>
      </c>
      <c r="D82" s="5">
        <v>4.796253145126486</v>
      </c>
      <c r="E82" s="5">
        <v>4.7527847158495184</v>
      </c>
      <c r="F82" s="5">
        <v>5.0164199630963733</v>
      </c>
      <c r="G82" s="5">
        <v>4.8455605264310719</v>
      </c>
      <c r="H82" s="5">
        <v>5.1568737127787543</v>
      </c>
      <c r="I82" s="5">
        <v>6.0099425070274073</v>
      </c>
      <c r="J82" s="5">
        <v>4.7884968922068216</v>
      </c>
      <c r="K82" s="5">
        <v>4.7298179074279831</v>
      </c>
      <c r="L82" s="5">
        <v>4.7313950946023766</v>
      </c>
      <c r="M82" s="6">
        <v>5.4694401490663473</v>
      </c>
      <c r="N82" s="5">
        <v>5.2713230311892225</v>
      </c>
      <c r="O82" s="5">
        <v>4.6017606302429606</v>
      </c>
      <c r="P82" s="5">
        <v>4.7052099860270244</v>
      </c>
      <c r="Q82" s="5">
        <v>5.0750557524428883</v>
      </c>
      <c r="R82" s="5">
        <v>5.1568981870369504</v>
      </c>
      <c r="S82" s="5">
        <v>4.8697878802846928</v>
      </c>
      <c r="T82" s="5">
        <v>4.705506457434173</v>
      </c>
      <c r="U82" s="5">
        <v>5.158918996467456</v>
      </c>
      <c r="V82" s="5">
        <v>4.7146771680380972</v>
      </c>
      <c r="W82" s="5">
        <v>5.3149473339269599</v>
      </c>
      <c r="X82" s="5">
        <v>5.2261319071837313</v>
      </c>
      <c r="Y82" s="5">
        <v>5.2010060440325461</v>
      </c>
      <c r="Z82" s="5">
        <v>5.022485221790939</v>
      </c>
      <c r="AA82" s="5">
        <v>4.7570351688600754</v>
      </c>
      <c r="AB82" s="5">
        <v>4.8566934829215089</v>
      </c>
      <c r="AC82" s="5">
        <v>4.8008812061702555</v>
      </c>
      <c r="AD82" s="5">
        <v>5.1058888814969556</v>
      </c>
      <c r="AE82" s="5">
        <v>5.0897838745465114</v>
      </c>
      <c r="AF82" s="5">
        <v>4.7740388099787063</v>
      </c>
      <c r="AG82" s="5">
        <v>4.8109366200665624</v>
      </c>
    </row>
    <row r="83" spans="1:33" x14ac:dyDescent="0.25">
      <c r="A83" s="5" t="s">
        <v>147</v>
      </c>
      <c r="B83" s="5">
        <v>5.18208887911545</v>
      </c>
      <c r="C83" s="5">
        <v>4.9890397857260194</v>
      </c>
      <c r="D83" s="5">
        <v>4.797852497073996</v>
      </c>
      <c r="E83" s="5">
        <v>4.7555843396625797</v>
      </c>
      <c r="F83" s="5">
        <v>5.0390305773593855</v>
      </c>
      <c r="G83" s="5">
        <v>4.8542534298230002</v>
      </c>
      <c r="H83" s="5">
        <v>5.1721552821505945</v>
      </c>
      <c r="I83" s="5">
        <v>6.0266519641911502</v>
      </c>
      <c r="J83" s="5">
        <v>4.7936070299546332</v>
      </c>
      <c r="K83" s="5">
        <v>4.7388571378304185</v>
      </c>
      <c r="L83" s="5">
        <v>4.73877892862523</v>
      </c>
      <c r="M83" s="6">
        <v>5.4862438288163702</v>
      </c>
      <c r="N83" s="5">
        <v>5.286140315371548</v>
      </c>
      <c r="O83" s="5">
        <v>4.6021864666799583</v>
      </c>
      <c r="P83" s="5">
        <v>4.7179427085780912</v>
      </c>
      <c r="Q83" s="5">
        <v>5.0842660412786662</v>
      </c>
      <c r="R83" s="5">
        <v>5.1724394557355051</v>
      </c>
      <c r="S83" s="5">
        <v>4.882156213201351</v>
      </c>
      <c r="T83" s="5">
        <v>4.7042002504161378</v>
      </c>
      <c r="U83" s="5">
        <v>5.1576332262195939</v>
      </c>
      <c r="V83" s="5">
        <v>4.7594777405212056</v>
      </c>
      <c r="W83" s="5">
        <v>5.3414569259374325</v>
      </c>
      <c r="X83" s="5">
        <v>5.230807177610016</v>
      </c>
      <c r="Y83" s="5">
        <v>5.2228907120309813</v>
      </c>
      <c r="Z83" s="5">
        <v>5.0323013060977626</v>
      </c>
      <c r="AA83" s="5">
        <v>4.7562029162121293</v>
      </c>
      <c r="AB83" s="5">
        <v>4.8569267423199278</v>
      </c>
      <c r="AC83" s="5">
        <v>4.8081256211434358</v>
      </c>
      <c r="AD83" s="5">
        <v>5.0992039846901154</v>
      </c>
      <c r="AE83" s="5">
        <v>5.1191138879804798</v>
      </c>
      <c r="AF83" s="5">
        <v>4.7795703344755802</v>
      </c>
      <c r="AG83" s="5">
        <v>4.8114864134907114</v>
      </c>
    </row>
    <row r="84" spans="1:33" x14ac:dyDescent="0.25">
      <c r="A84" s="5" t="s">
        <v>148</v>
      </c>
      <c r="B84" s="5">
        <v>5.1933580496108958</v>
      </c>
      <c r="C84" s="5">
        <v>4.9951290828725794</v>
      </c>
      <c r="D84" s="5">
        <v>4.8020516315267896</v>
      </c>
      <c r="E84" s="5">
        <v>4.7575606562193897</v>
      </c>
      <c r="F84" s="5">
        <v>5.0433667512101223</v>
      </c>
      <c r="G84" s="5">
        <v>4.8606764914778999</v>
      </c>
      <c r="H84" s="5">
        <v>5.1832278871726656</v>
      </c>
      <c r="I84" s="5">
        <v>6.0477643136091377</v>
      </c>
      <c r="J84" s="5">
        <v>4.7944298280513706</v>
      </c>
      <c r="K84" s="5">
        <v>4.7379817581788695</v>
      </c>
      <c r="L84" s="5">
        <v>4.7436884158562469</v>
      </c>
      <c r="M84" s="6">
        <v>5.5022479271143458</v>
      </c>
      <c r="N84" s="5">
        <v>5.2985222062313317</v>
      </c>
      <c r="O84" s="5">
        <v>4.6037945414076038</v>
      </c>
      <c r="P84" s="5">
        <v>4.7225532863413262</v>
      </c>
      <c r="Q84" s="5">
        <v>5.0930985561019035</v>
      </c>
      <c r="R84" s="5">
        <v>5.1909758120256422</v>
      </c>
      <c r="S84" s="5">
        <v>4.8835852883548325</v>
      </c>
      <c r="T84" s="5">
        <v>4.7098931254231653</v>
      </c>
      <c r="U84" s="5">
        <v>5.1648322194883756</v>
      </c>
      <c r="V84" s="5">
        <v>4.756371296029017</v>
      </c>
      <c r="W84" s="5">
        <v>5.3484783780546623</v>
      </c>
      <c r="X84" s="5">
        <v>5.2466977583839789</v>
      </c>
      <c r="Y84" s="5">
        <v>5.2335248648301711</v>
      </c>
      <c r="Z84" s="5">
        <v>5.0370381042857941</v>
      </c>
      <c r="AA84" s="5">
        <v>4.7550391887041332</v>
      </c>
      <c r="AB84" s="5">
        <v>4.8634152277988472</v>
      </c>
      <c r="AC84" s="5">
        <v>4.8118347607641301</v>
      </c>
      <c r="AD84" s="5">
        <v>5.106396302891822</v>
      </c>
      <c r="AE84" s="5">
        <v>5.1285725257384787</v>
      </c>
      <c r="AF84" s="5">
        <v>4.7864478957408858</v>
      </c>
      <c r="AG84" s="5">
        <v>4.8180514440455591</v>
      </c>
    </row>
    <row r="85" spans="1:33" x14ac:dyDescent="0.25">
      <c r="A85" s="5" t="s">
        <v>149</v>
      </c>
      <c r="B85" s="5">
        <v>5.1832551007604781</v>
      </c>
      <c r="C85" s="5">
        <v>5.0038473373846779</v>
      </c>
      <c r="D85" s="5">
        <v>4.8066059621398738</v>
      </c>
      <c r="E85" s="5">
        <v>4.7626920639688635</v>
      </c>
      <c r="F85" s="5">
        <v>5.0436513676913375</v>
      </c>
      <c r="G85" s="5">
        <v>4.8699509270230408</v>
      </c>
      <c r="H85" s="5">
        <v>5.1860261724811378</v>
      </c>
      <c r="I85" s="5">
        <v>6.0646892949209832</v>
      </c>
      <c r="J85" s="5">
        <v>4.7878332120801357</v>
      </c>
      <c r="K85" s="5">
        <v>4.7421909345827</v>
      </c>
      <c r="L85" s="5">
        <v>4.749001018193642</v>
      </c>
      <c r="M85" s="6">
        <v>5.5221003037472789</v>
      </c>
      <c r="N85" s="5">
        <v>5.310179188204029</v>
      </c>
      <c r="O85" s="5">
        <v>4.6054372441155591</v>
      </c>
      <c r="P85" s="5">
        <v>4.7237433784171969</v>
      </c>
      <c r="Q85" s="5">
        <v>5.104027439920011</v>
      </c>
      <c r="R85" s="5">
        <v>5.2067614644023168</v>
      </c>
      <c r="S85" s="5">
        <v>4.8888075337568715</v>
      </c>
      <c r="T85" s="5">
        <v>4.715795212365518</v>
      </c>
      <c r="U85" s="5">
        <v>5.1689535964234787</v>
      </c>
      <c r="V85" s="5">
        <v>4.7518273413239998</v>
      </c>
      <c r="W85" s="5">
        <v>5.3583540331760364</v>
      </c>
      <c r="X85" s="5">
        <v>5.256633512535033</v>
      </c>
      <c r="Y85" s="5">
        <v>5.2445475424943231</v>
      </c>
      <c r="Z85" s="5">
        <v>5.0469511538137484</v>
      </c>
      <c r="AA85" s="5">
        <v>4.758074031357733</v>
      </c>
      <c r="AB85" s="5">
        <v>4.868196618629332</v>
      </c>
      <c r="AC85" s="5">
        <v>4.8146337647976774</v>
      </c>
      <c r="AD85" s="5">
        <v>5.1084398843994769</v>
      </c>
      <c r="AE85" s="5">
        <v>5.1210838286955083</v>
      </c>
      <c r="AF85" s="5">
        <v>4.7917738382769963</v>
      </c>
      <c r="AG85" s="5">
        <v>4.827449103438278</v>
      </c>
    </row>
    <row r="86" spans="1:33" x14ac:dyDescent="0.25">
      <c r="A86" s="5" t="s">
        <v>150</v>
      </c>
      <c r="B86" s="5">
        <v>5.1700558648055228</v>
      </c>
      <c r="C86" s="5">
        <v>5.0115921036376712</v>
      </c>
      <c r="D86" s="5">
        <v>4.8038733887851262</v>
      </c>
      <c r="E86" s="5">
        <v>4.781193717568252</v>
      </c>
      <c r="F86" s="5">
        <v>5.0483642060994773</v>
      </c>
      <c r="G86" s="5">
        <v>4.8704208056131577</v>
      </c>
      <c r="H86" s="5">
        <v>5.1848575594191857</v>
      </c>
      <c r="I86" s="5">
        <v>6.0816466933514377</v>
      </c>
      <c r="J86" s="5">
        <v>4.7850847487817214</v>
      </c>
      <c r="K86" s="5">
        <v>4.7423344125565361</v>
      </c>
      <c r="L86" s="5">
        <v>4.7538196824917334</v>
      </c>
      <c r="M86" s="6">
        <v>5.5275313148569092</v>
      </c>
      <c r="N86" s="5">
        <v>5.322267758710586</v>
      </c>
      <c r="O86" s="5">
        <v>4.6055410031321466</v>
      </c>
      <c r="P86" s="5">
        <v>4.7304923776053878</v>
      </c>
      <c r="Q86" s="5">
        <v>5.1124206989496388</v>
      </c>
      <c r="R86" s="5">
        <v>5.2178095603955779</v>
      </c>
      <c r="S86" s="5">
        <v>4.8922161369010873</v>
      </c>
      <c r="T86" s="5">
        <v>4.7141263172772367</v>
      </c>
      <c r="U86" s="5">
        <v>5.1786485800832436</v>
      </c>
      <c r="V86" s="5">
        <v>4.7569632335437086</v>
      </c>
      <c r="W86" s="5">
        <v>5.3600994341849324</v>
      </c>
      <c r="X86" s="5">
        <v>5.28046192798592</v>
      </c>
      <c r="Y86" s="5">
        <v>5.2491238113070358</v>
      </c>
      <c r="Z86" s="5">
        <v>5.046846370552192</v>
      </c>
      <c r="AA86" s="5">
        <v>4.7622604627920531</v>
      </c>
      <c r="AB86" s="5">
        <v>4.8759217763055904</v>
      </c>
      <c r="AC86" s="5">
        <v>4.8226812096157401</v>
      </c>
      <c r="AD86" s="5">
        <v>5.1015559430024586</v>
      </c>
      <c r="AE86" s="5">
        <v>5.1699311570547142</v>
      </c>
      <c r="AF86" s="5">
        <v>4.8001560740499851</v>
      </c>
      <c r="AG86" s="5">
        <v>4.8269572273864885</v>
      </c>
    </row>
    <row r="87" spans="1:33" x14ac:dyDescent="0.25">
      <c r="A87" s="5" t="s">
        <v>151</v>
      </c>
      <c r="B87" s="5">
        <v>5.1602825681662416</v>
      </c>
      <c r="C87" s="5">
        <v>5.0189804100187807</v>
      </c>
      <c r="D87" s="5">
        <v>4.8082301475149718</v>
      </c>
      <c r="E87" s="5">
        <v>4.7810661061338946</v>
      </c>
      <c r="F87" s="5">
        <v>5.0353644221389189</v>
      </c>
      <c r="G87" s="5">
        <v>4.8830605969217311</v>
      </c>
      <c r="H87" s="5">
        <v>5.1906489023234332</v>
      </c>
      <c r="I87" s="5">
        <v>6.0992926599171744</v>
      </c>
      <c r="J87" s="5">
        <v>4.7830845275475085</v>
      </c>
      <c r="K87" s="5">
        <v>4.7457111720069474</v>
      </c>
      <c r="L87" s="5">
        <v>4.7521237675627805</v>
      </c>
      <c r="M87" s="6">
        <v>5.5601679279053924</v>
      </c>
      <c r="N87" s="5">
        <v>5.3345732139115443</v>
      </c>
      <c r="O87" s="5">
        <v>4.6052916036682907</v>
      </c>
      <c r="P87" s="5">
        <v>4.7142360650398345</v>
      </c>
      <c r="Q87" s="5">
        <v>5.1196062982442365</v>
      </c>
      <c r="R87" s="5">
        <v>5.2359031846680519</v>
      </c>
      <c r="S87" s="5">
        <v>4.8997133174126368</v>
      </c>
      <c r="T87" s="5">
        <v>4.720301133063348</v>
      </c>
      <c r="U87" s="5">
        <v>5.1850660108127</v>
      </c>
      <c r="V87" s="5">
        <v>4.7562373330297829</v>
      </c>
      <c r="W87" s="5">
        <v>5.3587310784505906</v>
      </c>
      <c r="X87" s="5">
        <v>5.2946831070020322</v>
      </c>
      <c r="Y87" s="5">
        <v>5.2541692849220043</v>
      </c>
      <c r="Z87" s="5">
        <v>5.0469189119571354</v>
      </c>
      <c r="AA87" s="5">
        <v>4.7666326314680578</v>
      </c>
      <c r="AB87" s="5">
        <v>4.8820085770695281</v>
      </c>
      <c r="AC87" s="5">
        <v>4.8244062053621306</v>
      </c>
      <c r="AD87" s="5">
        <v>5.1090612065696055</v>
      </c>
      <c r="AE87" s="5">
        <v>5.1482746426350863</v>
      </c>
      <c r="AF87" s="5">
        <v>4.8097479223686701</v>
      </c>
      <c r="AG87" s="5">
        <v>4.8361479399630856</v>
      </c>
    </row>
    <row r="88" spans="1:33" x14ac:dyDescent="0.25">
      <c r="A88" s="5" t="s">
        <v>152</v>
      </c>
      <c r="B88" s="5">
        <v>5.1501647466401703</v>
      </c>
      <c r="C88" s="5">
        <v>5.0232981655503499</v>
      </c>
      <c r="D88" s="5">
        <v>4.8068529353024916</v>
      </c>
      <c r="E88" s="5">
        <v>4.7908286978161598</v>
      </c>
      <c r="F88" s="5">
        <v>5.037829101115646</v>
      </c>
      <c r="G88" s="5">
        <v>4.8860745091186573</v>
      </c>
      <c r="H88" s="5">
        <v>5.195738898846928</v>
      </c>
      <c r="I88" s="5">
        <v>6.1166351035648905</v>
      </c>
      <c r="J88" s="5">
        <v>4.785712457303033</v>
      </c>
      <c r="K88" s="5">
        <v>4.7496361692788849</v>
      </c>
      <c r="L88" s="5">
        <v>4.7554806793845685</v>
      </c>
      <c r="M88" s="6">
        <v>5.5788172076978304</v>
      </c>
      <c r="N88" s="5">
        <v>5.3465294187577541</v>
      </c>
      <c r="O88" s="5">
        <v>4.6050868013410193</v>
      </c>
      <c r="P88" s="5">
        <v>4.7119616159842401</v>
      </c>
      <c r="Q88" s="5">
        <v>5.1260970425343197</v>
      </c>
      <c r="R88" s="5">
        <v>5.2466833110664099</v>
      </c>
      <c r="S88" s="5">
        <v>4.9062430477640842</v>
      </c>
      <c r="T88" s="5">
        <v>4.7238422741966533</v>
      </c>
      <c r="U88" s="5">
        <v>5.1938720592289807</v>
      </c>
      <c r="V88" s="5">
        <v>4.7688651632586083</v>
      </c>
      <c r="W88" s="5">
        <v>5.3664709324050994</v>
      </c>
      <c r="X88" s="5">
        <v>5.3018786132804321</v>
      </c>
      <c r="Y88" s="5">
        <v>5.265135214811357</v>
      </c>
      <c r="Z88" s="5">
        <v>5.0527670321537945</v>
      </c>
      <c r="AA88" s="5">
        <v>4.7728953129327811</v>
      </c>
      <c r="AB88" s="5">
        <v>4.8902227678214318</v>
      </c>
      <c r="AC88" s="5">
        <v>4.830646600682889</v>
      </c>
      <c r="AD88" s="5">
        <v>5.1186014808379658</v>
      </c>
      <c r="AE88" s="5">
        <v>5.1681464727167281</v>
      </c>
      <c r="AF88" s="5">
        <v>4.8175468319501604</v>
      </c>
      <c r="AG88" s="5">
        <v>4.8465823117140765</v>
      </c>
    </row>
    <row r="89" spans="1:33" x14ac:dyDescent="0.25">
      <c r="A89" s="5" t="s">
        <v>153</v>
      </c>
      <c r="B89" s="5">
        <v>5.1551508404993269</v>
      </c>
      <c r="C89" s="5">
        <v>5.0266543609634864</v>
      </c>
      <c r="D89" s="5">
        <v>4.8109800238636167</v>
      </c>
      <c r="E89" s="5">
        <v>4.7907117659133194</v>
      </c>
      <c r="F89" s="5">
        <v>5.0413151177327409</v>
      </c>
      <c r="G89" s="5">
        <v>4.8909956317810401</v>
      </c>
      <c r="H89" s="5">
        <v>5.203178814499422</v>
      </c>
      <c r="I89" s="5">
        <v>6.1334691885217669</v>
      </c>
      <c r="J89" s="5">
        <v>4.7854463443184283</v>
      </c>
      <c r="K89" s="5">
        <v>4.7507727423163173</v>
      </c>
      <c r="L89" s="5">
        <v>4.7648234984305162</v>
      </c>
      <c r="M89" s="6">
        <v>5.5866425203054781</v>
      </c>
      <c r="N89" s="5">
        <v>5.3592155201845859</v>
      </c>
      <c r="O89" s="5">
        <v>4.6055366483379201</v>
      </c>
      <c r="P89" s="5">
        <v>4.7211121690368962</v>
      </c>
      <c r="Q89" s="5">
        <v>5.1305817148809485</v>
      </c>
      <c r="R89" s="5">
        <v>5.2619028173296858</v>
      </c>
      <c r="S89" s="5">
        <v>4.9142915919733099</v>
      </c>
      <c r="T89" s="5">
        <v>4.7342022235436101</v>
      </c>
      <c r="U89" s="5">
        <v>5.2036673585690378</v>
      </c>
      <c r="V89" s="5">
        <v>4.7778081327512663</v>
      </c>
      <c r="W89" s="5">
        <v>5.3718921663958206</v>
      </c>
      <c r="X89" s="5">
        <v>5.3204841207020781</v>
      </c>
      <c r="Y89" s="5">
        <v>5.2761767003232274</v>
      </c>
      <c r="Z89" s="5">
        <v>5.0604232121330845</v>
      </c>
      <c r="AA89" s="5">
        <v>4.7801960213497274</v>
      </c>
      <c r="AB89" s="5">
        <v>4.8989096491537651</v>
      </c>
      <c r="AC89" s="5">
        <v>4.837239813887539</v>
      </c>
      <c r="AD89" s="5">
        <v>5.1287065500126303</v>
      </c>
      <c r="AE89" s="5">
        <v>5.177312121074511</v>
      </c>
      <c r="AF89" s="5">
        <v>4.8255993762563207</v>
      </c>
      <c r="AG89" s="5">
        <v>4.8525384935016946</v>
      </c>
    </row>
    <row r="90" spans="1:33" x14ac:dyDescent="0.25">
      <c r="A90" s="5" t="s">
        <v>154</v>
      </c>
      <c r="B90" s="5">
        <v>5.1699435656956929</v>
      </c>
      <c r="C90" s="5">
        <v>5.0353803778158657</v>
      </c>
      <c r="D90" s="5">
        <v>4.8114358645949045</v>
      </c>
      <c r="E90" s="5">
        <v>4.7943103889359575</v>
      </c>
      <c r="F90" s="5">
        <v>5.0288006030869239</v>
      </c>
      <c r="G90" s="5">
        <v>4.8892355266316336</v>
      </c>
      <c r="H90" s="5">
        <v>5.20948677412526</v>
      </c>
      <c r="I90" s="5">
        <v>6.1496966373384074</v>
      </c>
      <c r="J90" s="5">
        <v>4.7784927152500503</v>
      </c>
      <c r="K90" s="5">
        <v>4.7528631783958426</v>
      </c>
      <c r="L90" s="5">
        <v>4.7647527558914708</v>
      </c>
      <c r="M90" s="6">
        <v>5.6015545497854236</v>
      </c>
      <c r="N90" s="5">
        <v>5.3690347851602223</v>
      </c>
      <c r="O90" s="5">
        <v>4.6083490123508799</v>
      </c>
      <c r="P90" s="5">
        <v>4.7281253971874504</v>
      </c>
      <c r="Q90" s="5">
        <v>5.1385092988483256</v>
      </c>
      <c r="R90" s="5">
        <v>5.2737413311882602</v>
      </c>
      <c r="S90" s="5">
        <v>4.920705021223605</v>
      </c>
      <c r="T90" s="5">
        <v>4.7414934211978208</v>
      </c>
      <c r="U90" s="5">
        <v>5.2079058811001335</v>
      </c>
      <c r="V90" s="5">
        <v>4.7738348739824099</v>
      </c>
      <c r="W90" s="5">
        <v>5.3804703867720587</v>
      </c>
      <c r="X90" s="5">
        <v>5.3307662271416634</v>
      </c>
      <c r="Y90" s="5">
        <v>5.2734746115841196</v>
      </c>
      <c r="Z90" s="5">
        <v>5.0688582722280788</v>
      </c>
      <c r="AA90" s="5">
        <v>4.789200511839387</v>
      </c>
      <c r="AB90" s="5">
        <v>4.9064367895562766</v>
      </c>
      <c r="AC90" s="5">
        <v>4.8336660119285533</v>
      </c>
      <c r="AD90" s="5">
        <v>5.1331198721899387</v>
      </c>
      <c r="AE90" s="5">
        <v>5.2023882043914744</v>
      </c>
      <c r="AF90" s="5">
        <v>4.8292727956444317</v>
      </c>
      <c r="AG90" s="5">
        <v>4.8593160064790437</v>
      </c>
    </row>
    <row r="91" spans="1:33" x14ac:dyDescent="0.25">
      <c r="A91" s="5" t="s">
        <v>155</v>
      </c>
      <c r="B91" s="5">
        <v>5.197741762632746</v>
      </c>
      <c r="C91" s="5">
        <v>5.0392748994078236</v>
      </c>
      <c r="D91" s="5">
        <v>4.8135520148754534</v>
      </c>
      <c r="E91" s="5">
        <v>4.7985564961241218</v>
      </c>
      <c r="F91" s="5">
        <v>5.0053636284028205</v>
      </c>
      <c r="G91" s="5">
        <v>4.8906102595370005</v>
      </c>
      <c r="H91" s="5">
        <v>5.2120818352411078</v>
      </c>
      <c r="I91" s="5">
        <v>6.1670977158608213</v>
      </c>
      <c r="J91" s="5">
        <v>4.7853351641382122</v>
      </c>
      <c r="K91" s="5">
        <v>4.7543783929201044</v>
      </c>
      <c r="L91" s="5">
        <v>4.7698706724206232</v>
      </c>
      <c r="M91" s="6">
        <v>5.6303837298542065</v>
      </c>
      <c r="N91" s="5">
        <v>5.3808195520888349</v>
      </c>
      <c r="O91" s="5">
        <v>4.6114560617366536</v>
      </c>
      <c r="P91" s="5">
        <v>4.7301194101337778</v>
      </c>
      <c r="Q91" s="5">
        <v>5.1423718664393281</v>
      </c>
      <c r="R91" s="5">
        <v>5.2842772261764344</v>
      </c>
      <c r="S91" s="5">
        <v>4.9237473695227836</v>
      </c>
      <c r="T91" s="5">
        <v>4.7436746864310804</v>
      </c>
      <c r="U91" s="5">
        <v>5.2176994048950611</v>
      </c>
      <c r="V91" s="5">
        <v>4.7767845422879853</v>
      </c>
      <c r="W91" s="5">
        <v>5.3905674221907569</v>
      </c>
      <c r="X91" s="5">
        <v>5.351272330627733</v>
      </c>
      <c r="Y91" s="5">
        <v>5.274133913695457</v>
      </c>
      <c r="Z91" s="5">
        <v>5.0632188185581191</v>
      </c>
      <c r="AA91" s="5">
        <v>4.7975182067490296</v>
      </c>
      <c r="AB91" s="5">
        <v>4.9199907640565179</v>
      </c>
      <c r="AC91" s="5">
        <v>4.8339055026288031</v>
      </c>
      <c r="AD91" s="5">
        <v>5.1385428720591175</v>
      </c>
      <c r="AE91" s="5">
        <v>5.2178926385576494</v>
      </c>
      <c r="AF91" s="5">
        <v>4.8334603335848456</v>
      </c>
      <c r="AG91" s="5">
        <v>4.8656757178881378</v>
      </c>
    </row>
    <row r="92" spans="1:33" x14ac:dyDescent="0.25">
      <c r="A92" s="5" t="s">
        <v>156</v>
      </c>
      <c r="B92" s="5">
        <v>5.1892213563479759</v>
      </c>
      <c r="C92" s="5">
        <v>5.0472490600618842</v>
      </c>
      <c r="D92" s="5">
        <v>4.8200727169219251</v>
      </c>
      <c r="E92" s="5">
        <v>4.8029356652186506</v>
      </c>
      <c r="F92" s="5">
        <v>4.991668862422932</v>
      </c>
      <c r="G92" s="5">
        <v>4.8940583885156963</v>
      </c>
      <c r="H92" s="5">
        <v>5.2192364352605729</v>
      </c>
      <c r="I92" s="5">
        <v>6.1834559709491845</v>
      </c>
      <c r="J92" s="5">
        <v>4.7834547459827457</v>
      </c>
      <c r="K92" s="5">
        <v>4.758327695277158</v>
      </c>
      <c r="L92" s="5">
        <v>4.7735853844639893</v>
      </c>
      <c r="M92" s="6">
        <v>5.6506772551486693</v>
      </c>
      <c r="N92" s="5">
        <v>5.3938443207639013</v>
      </c>
      <c r="O92" s="5">
        <v>4.6125977727148877</v>
      </c>
      <c r="P92" s="5">
        <v>4.732853428994936</v>
      </c>
      <c r="Q92" s="5">
        <v>5.155445065219511</v>
      </c>
      <c r="R92" s="5">
        <v>5.2933982700311164</v>
      </c>
      <c r="S92" s="5">
        <v>4.9345172874133647</v>
      </c>
      <c r="T92" s="5">
        <v>4.7473570230497852</v>
      </c>
      <c r="U92" s="5">
        <v>5.2266749217092583</v>
      </c>
      <c r="V92" s="5">
        <v>4.7930818870988396</v>
      </c>
      <c r="W92" s="5">
        <v>5.3975915510356227</v>
      </c>
      <c r="X92" s="5">
        <v>5.3649972489990274</v>
      </c>
      <c r="Y92" s="5">
        <v>5.2858847078384059</v>
      </c>
      <c r="Z92" s="5">
        <v>5.0645006623459041</v>
      </c>
      <c r="AA92" s="5">
        <v>4.8066824123238945</v>
      </c>
      <c r="AB92" s="5">
        <v>4.9329448256998987</v>
      </c>
      <c r="AC92" s="5">
        <v>4.8362497875012966</v>
      </c>
      <c r="AD92" s="5">
        <v>5.1475538958333473</v>
      </c>
      <c r="AE92" s="5">
        <v>5.2269858947404737</v>
      </c>
      <c r="AF92" s="5">
        <v>4.8360372016782307</v>
      </c>
      <c r="AG92" s="5">
        <v>4.8680444955477729</v>
      </c>
    </row>
    <row r="93" spans="1:33" x14ac:dyDescent="0.25">
      <c r="A93" s="5" t="s">
        <v>157</v>
      </c>
      <c r="B93" s="5">
        <v>5.1820386958935858</v>
      </c>
      <c r="C93" s="5">
        <v>5.0531906907599478</v>
      </c>
      <c r="D93" s="5">
        <v>4.8219781059754805</v>
      </c>
      <c r="E93" s="5">
        <v>4.8064297717032751</v>
      </c>
      <c r="F93" s="5">
        <v>4.9825748794275473</v>
      </c>
      <c r="G93" s="5">
        <v>4.8946546904507473</v>
      </c>
      <c r="H93" s="5">
        <v>5.2238344543993094</v>
      </c>
      <c r="I93" s="5">
        <v>6.1988619445349844</v>
      </c>
      <c r="J93" s="5">
        <v>4.7914495855011969</v>
      </c>
      <c r="K93" s="5">
        <v>4.7602937603936359</v>
      </c>
      <c r="L93" s="5">
        <v>4.7776427945221531</v>
      </c>
      <c r="M93" s="6">
        <v>5.6615419170558381</v>
      </c>
      <c r="N93" s="5">
        <v>5.4090108952853289</v>
      </c>
      <c r="O93" s="5">
        <v>4.6159110745573528</v>
      </c>
      <c r="P93" s="5">
        <v>4.730553897639199</v>
      </c>
      <c r="Q93" s="5">
        <v>5.1623451613829721</v>
      </c>
      <c r="R93" s="5">
        <v>5.3048868812612575</v>
      </c>
      <c r="S93" s="5">
        <v>4.9384787107927446</v>
      </c>
      <c r="T93" s="5">
        <v>4.7493890390840168</v>
      </c>
      <c r="U93" s="5">
        <v>5.235536001556194</v>
      </c>
      <c r="V93" s="5">
        <v>4.7792467646950225</v>
      </c>
      <c r="W93" s="5">
        <v>5.416002139889053</v>
      </c>
      <c r="X93" s="5">
        <v>5.3849468870659383</v>
      </c>
      <c r="Y93" s="5">
        <v>5.2861179307259452</v>
      </c>
      <c r="Z93" s="5">
        <v>5.0622435423206049</v>
      </c>
      <c r="AA93" s="5">
        <v>4.8148626326405779</v>
      </c>
      <c r="AB93" s="5">
        <v>4.9469555887760173</v>
      </c>
      <c r="AC93" s="5">
        <v>4.8410163939383981</v>
      </c>
      <c r="AD93" s="5">
        <v>5.1544978277125981</v>
      </c>
      <c r="AE93" s="5">
        <v>5.247127739424557</v>
      </c>
      <c r="AF93" s="5">
        <v>4.8415144277695301</v>
      </c>
      <c r="AG93" s="5">
        <v>4.8706992092609118</v>
      </c>
    </row>
    <row r="94" spans="1:33" x14ac:dyDescent="0.25">
      <c r="A94" s="5" t="s">
        <v>158</v>
      </c>
      <c r="B94" s="5">
        <v>5.1755925491742696</v>
      </c>
      <c r="C94" s="5">
        <v>5.0604002134420369</v>
      </c>
      <c r="D94" s="5">
        <v>4.8277149058654478</v>
      </c>
      <c r="E94" s="5">
        <v>4.8070690979213717</v>
      </c>
      <c r="F94" s="5">
        <v>4.9725422655594835</v>
      </c>
      <c r="G94" s="5">
        <v>4.9014789886673595</v>
      </c>
      <c r="H94" s="5">
        <v>5.2336336983079068</v>
      </c>
      <c r="I94" s="5">
        <v>6.2148027532707983</v>
      </c>
      <c r="J94" s="5">
        <v>4.7957366448599936</v>
      </c>
      <c r="K94" s="5">
        <v>4.7651028744899024</v>
      </c>
      <c r="L94" s="5">
        <v>4.7829945137969752</v>
      </c>
      <c r="M94" s="6">
        <v>5.68996395716806</v>
      </c>
      <c r="N94" s="5">
        <v>5.4174417046851309</v>
      </c>
      <c r="O94" s="5">
        <v>4.6184599545629448</v>
      </c>
      <c r="P94" s="5">
        <v>4.7328038636186269</v>
      </c>
      <c r="Q94" s="5">
        <v>5.1664995217300369</v>
      </c>
      <c r="R94" s="5">
        <v>5.3150696335963064</v>
      </c>
      <c r="S94" s="5">
        <v>4.9421308161432513</v>
      </c>
      <c r="T94" s="5">
        <v>4.755784614732435</v>
      </c>
      <c r="U94" s="5">
        <v>5.2467088487114024</v>
      </c>
      <c r="V94" s="5">
        <v>4.7830074965190184</v>
      </c>
      <c r="W94" s="5">
        <v>5.4227213922203648</v>
      </c>
      <c r="X94" s="5">
        <v>5.3986257334515884</v>
      </c>
      <c r="Y94" s="5">
        <v>5.2929288818987068</v>
      </c>
      <c r="Z94" s="5">
        <v>5.0625686860339982</v>
      </c>
      <c r="AA94" s="5">
        <v>4.8223995073865975</v>
      </c>
      <c r="AB94" s="5">
        <v>4.9407639772904712</v>
      </c>
      <c r="AC94" s="5">
        <v>4.8455174226069158</v>
      </c>
      <c r="AD94" s="5">
        <v>5.1646481138590659</v>
      </c>
      <c r="AE94" s="5">
        <v>5.24475425677036</v>
      </c>
      <c r="AF94" s="5">
        <v>4.8449594644088698</v>
      </c>
      <c r="AG94" s="5">
        <v>4.8756580513806744</v>
      </c>
    </row>
    <row r="95" spans="1:33" x14ac:dyDescent="0.25">
      <c r="A95" s="5" t="s">
        <v>159</v>
      </c>
      <c r="B95" s="5">
        <v>5.1586290963472212</v>
      </c>
      <c r="C95" s="5">
        <v>5.0695480914876114</v>
      </c>
      <c r="D95" s="5">
        <v>4.8281206781618575</v>
      </c>
      <c r="E95" s="5">
        <v>4.8113088898687124</v>
      </c>
      <c r="F95" s="5">
        <v>4.9686235733050479</v>
      </c>
      <c r="G95" s="5">
        <v>4.9016534255386341</v>
      </c>
      <c r="H95" s="5">
        <v>5.2288459502373641</v>
      </c>
      <c r="I95" s="5">
        <v>6.2319769338063074</v>
      </c>
      <c r="J95" s="5">
        <v>4.8025587885195922</v>
      </c>
      <c r="K95" s="5">
        <v>4.7667917087485225</v>
      </c>
      <c r="L95" s="5">
        <v>4.7873469309768097</v>
      </c>
      <c r="M95" s="6">
        <v>5.7050975131755113</v>
      </c>
      <c r="N95" s="5">
        <v>5.4309181055750244</v>
      </c>
      <c r="O95" s="5">
        <v>4.6196353790574234</v>
      </c>
      <c r="P95" s="5">
        <v>4.7395955157501799</v>
      </c>
      <c r="Q95" s="5">
        <v>5.1764048978205999</v>
      </c>
      <c r="R95" s="5">
        <v>5.3228607812556774</v>
      </c>
      <c r="S95" s="5">
        <v>4.9499214766349704</v>
      </c>
      <c r="T95" s="5">
        <v>4.76377253059401</v>
      </c>
      <c r="U95" s="5">
        <v>5.2560810357617846</v>
      </c>
      <c r="V95" s="5">
        <v>4.8012071323240804</v>
      </c>
      <c r="W95" s="5">
        <v>5.4272894183374829</v>
      </c>
      <c r="X95" s="5">
        <v>5.419094624697963</v>
      </c>
      <c r="Y95" s="5">
        <v>5.2945978759713128</v>
      </c>
      <c r="Z95" s="5">
        <v>5.0695664360151511</v>
      </c>
      <c r="AA95" s="5">
        <v>4.8304956704093058</v>
      </c>
      <c r="AB95" s="5">
        <v>4.9608710982556774</v>
      </c>
      <c r="AC95" s="5">
        <v>4.8496850880221487</v>
      </c>
      <c r="AD95" s="5">
        <v>5.1750790379489162</v>
      </c>
      <c r="AE95" s="5">
        <v>5.269890635137414</v>
      </c>
      <c r="AF95" s="5">
        <v>4.850429308353589</v>
      </c>
      <c r="AG95" s="5">
        <v>4.8782713557245074</v>
      </c>
    </row>
    <row r="96" spans="1:33" x14ac:dyDescent="0.25">
      <c r="A96" s="5" t="s">
        <v>160</v>
      </c>
      <c r="B96" s="5">
        <v>5.1517768265640527</v>
      </c>
      <c r="C96" s="5">
        <v>5.0653932621077056</v>
      </c>
      <c r="D96" s="5">
        <v>4.8321892720573096</v>
      </c>
      <c r="E96" s="5">
        <v>4.8141475984713393</v>
      </c>
      <c r="F96" s="5">
        <v>4.9628400095308649</v>
      </c>
      <c r="G96" s="5">
        <v>4.9091377556391125</v>
      </c>
      <c r="H96" s="5">
        <v>5.2366560957949773</v>
      </c>
      <c r="I96" s="5">
        <v>6.2484182003822051</v>
      </c>
      <c r="J96" s="5">
        <v>4.8054964869560193</v>
      </c>
      <c r="K96" s="5">
        <v>4.7668839949973192</v>
      </c>
      <c r="L96" s="5">
        <v>4.7902806892195198</v>
      </c>
      <c r="M96" s="6">
        <v>5.7204536580364946</v>
      </c>
      <c r="N96" s="5">
        <v>5.4424356882481026</v>
      </c>
      <c r="O96" s="5">
        <v>4.6219986165679137</v>
      </c>
      <c r="P96" s="5">
        <v>4.7433302747005763</v>
      </c>
      <c r="Q96" s="5">
        <v>5.1815142671232159</v>
      </c>
      <c r="R96" s="5">
        <v>5.3354501577644866</v>
      </c>
      <c r="S96" s="5">
        <v>4.9541794807671451</v>
      </c>
      <c r="T96" s="5">
        <v>4.7711425266320004</v>
      </c>
      <c r="U96" s="5">
        <v>5.261920613773734</v>
      </c>
      <c r="V96" s="5">
        <v>4.7837901033192649</v>
      </c>
      <c r="W96" s="5">
        <v>5.44216587788494</v>
      </c>
      <c r="X96" s="5">
        <v>5.4343018945320933</v>
      </c>
      <c r="Y96" s="5">
        <v>5.2977384546680391</v>
      </c>
      <c r="Z96" s="5">
        <v>5.0707218386633279</v>
      </c>
      <c r="AA96" s="5">
        <v>4.8374130034796599</v>
      </c>
      <c r="AB96" s="5">
        <v>4.9585969669679475</v>
      </c>
      <c r="AC96" s="5">
        <v>4.8501465287531573</v>
      </c>
      <c r="AD96" s="5">
        <v>5.1790421418352528</v>
      </c>
      <c r="AE96" s="5">
        <v>5.2152492498793732</v>
      </c>
      <c r="AF96" s="5">
        <v>4.8559069791671439</v>
      </c>
      <c r="AG96" s="5">
        <v>4.8839559473570056</v>
      </c>
    </row>
    <row r="97" spans="1:33" x14ac:dyDescent="0.25">
      <c r="A97" s="5" t="s">
        <v>161</v>
      </c>
      <c r="B97" s="5">
        <v>5.1633604454680748</v>
      </c>
      <c r="C97" s="5">
        <v>5.0765000261013897</v>
      </c>
      <c r="D97" s="5">
        <v>4.8374653192124324</v>
      </c>
      <c r="E97" s="5">
        <v>4.8173489681703021</v>
      </c>
      <c r="F97" s="5">
        <v>4.9582013519879817</v>
      </c>
      <c r="G97" s="5">
        <v>4.9149811551103602</v>
      </c>
      <c r="H97" s="5">
        <v>5.228938234206896</v>
      </c>
      <c r="I97" s="5">
        <v>6.2644063724044639</v>
      </c>
      <c r="J97" s="5">
        <v>4.8113487643589901</v>
      </c>
      <c r="K97" s="5">
        <v>4.7725767842591917</v>
      </c>
      <c r="L97" s="5">
        <v>4.7949057236009258</v>
      </c>
      <c r="M97" s="6">
        <v>5.7321311886948587</v>
      </c>
      <c r="N97" s="5">
        <v>5.4566757714791709</v>
      </c>
      <c r="O97" s="5">
        <v>4.6261617188216535</v>
      </c>
      <c r="P97" s="5">
        <v>4.7466775388675027</v>
      </c>
      <c r="Q97" s="5">
        <v>5.1867315833872842</v>
      </c>
      <c r="R97" s="5">
        <v>5.3493858213584717</v>
      </c>
      <c r="S97" s="5">
        <v>4.9615983801571968</v>
      </c>
      <c r="T97" s="5">
        <v>4.7756930979769665</v>
      </c>
      <c r="U97" s="5">
        <v>5.2638585564997058</v>
      </c>
      <c r="V97" s="5">
        <v>4.7980936691557163</v>
      </c>
      <c r="W97" s="5">
        <v>5.4448107481418466</v>
      </c>
      <c r="X97" s="5">
        <v>5.4480878180110945</v>
      </c>
      <c r="Y97" s="5">
        <v>5.3147359620328629</v>
      </c>
      <c r="Z97" s="5">
        <v>5.0667830128462317</v>
      </c>
      <c r="AA97" s="5">
        <v>4.8444239701221798</v>
      </c>
      <c r="AB97" s="5">
        <v>4.9717675287065815</v>
      </c>
      <c r="AC97" s="5">
        <v>4.851101434797978</v>
      </c>
      <c r="AD97" s="5">
        <v>5.1841763268716985</v>
      </c>
      <c r="AE97" s="5">
        <v>5.2809611935966787</v>
      </c>
      <c r="AF97" s="5">
        <v>4.8608874397966693</v>
      </c>
      <c r="AG97" s="5">
        <v>4.8902753207999599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G97"/>
  <sheetViews>
    <sheetView zoomScale="55" zoomScaleNormal="55" workbookViewId="0">
      <pane xSplit="1" ySplit="1" topLeftCell="B52" activePane="bottomRight" state="frozen"/>
      <selection sqref="A1:XFD1048576"/>
      <selection pane="topRight" sqref="A1:XFD1048576"/>
      <selection pane="bottomLeft" sqref="A1:XFD1048576"/>
      <selection pane="bottomRight" activeCell="B2" sqref="B2:AG97"/>
    </sheetView>
  </sheetViews>
  <sheetFormatPr defaultRowHeight="15" x14ac:dyDescent="0.25"/>
  <cols>
    <col min="1" max="16384" width="9.140625" style="1"/>
  </cols>
  <sheetData>
    <row r="1" spans="1:33" x14ac:dyDescent="0.25">
      <c r="B1" s="4" t="s">
        <v>74</v>
      </c>
      <c r="C1" s="4" t="s">
        <v>118</v>
      </c>
      <c r="D1" s="4" t="s">
        <v>119</v>
      </c>
      <c r="E1" s="4" t="s">
        <v>75</v>
      </c>
      <c r="F1" s="4" t="s">
        <v>76</v>
      </c>
      <c r="G1" s="4" t="s">
        <v>77</v>
      </c>
      <c r="H1" s="4" t="s">
        <v>78</v>
      </c>
      <c r="I1" s="7" t="s">
        <v>120</v>
      </c>
      <c r="J1" s="4" t="s">
        <v>79</v>
      </c>
      <c r="K1" s="4" t="s">
        <v>121</v>
      </c>
      <c r="L1" s="4" t="s">
        <v>132</v>
      </c>
      <c r="M1" s="7" t="s">
        <v>122</v>
      </c>
      <c r="N1" s="4" t="s">
        <v>123</v>
      </c>
      <c r="O1" s="4" t="s">
        <v>124</v>
      </c>
      <c r="P1" s="4" t="s">
        <v>133</v>
      </c>
      <c r="Q1" s="4" t="s">
        <v>80</v>
      </c>
      <c r="R1" s="4" t="s">
        <v>134</v>
      </c>
      <c r="S1" s="4" t="s">
        <v>81</v>
      </c>
      <c r="T1" s="4" t="s">
        <v>135</v>
      </c>
      <c r="U1" s="4" t="s">
        <v>125</v>
      </c>
      <c r="V1" s="4" t="s">
        <v>82</v>
      </c>
      <c r="W1" s="4" t="s">
        <v>83</v>
      </c>
      <c r="X1" s="4" t="s">
        <v>136</v>
      </c>
      <c r="Y1" s="4" t="s">
        <v>127</v>
      </c>
      <c r="Z1" s="4" t="s">
        <v>126</v>
      </c>
      <c r="AA1" s="4" t="s">
        <v>128</v>
      </c>
      <c r="AB1" s="4" t="s">
        <v>84</v>
      </c>
      <c r="AC1" s="4" t="s">
        <v>137</v>
      </c>
      <c r="AD1" s="4" t="s">
        <v>129</v>
      </c>
      <c r="AE1" s="4" t="s">
        <v>130</v>
      </c>
      <c r="AF1" s="4" t="s">
        <v>131</v>
      </c>
      <c r="AG1" s="4" t="s">
        <v>117</v>
      </c>
    </row>
    <row r="2" spans="1:33" x14ac:dyDescent="0.25">
      <c r="A2" s="5" t="s">
        <v>0</v>
      </c>
      <c r="B2" s="5">
        <v>4.4220332189865097</v>
      </c>
      <c r="C2" s="5">
        <v>4.3043609953667525</v>
      </c>
      <c r="D2" s="5">
        <v>4.4045716655316296</v>
      </c>
      <c r="E2" s="5">
        <v>4.404378500589134</v>
      </c>
      <c r="F2" s="5">
        <v>4.3924172474066401</v>
      </c>
      <c r="G2" s="5">
        <v>4.3175001134643107</v>
      </c>
      <c r="H2" s="5">
        <v>4.2262568319902796</v>
      </c>
      <c r="I2" s="8">
        <v>3.9171247113211893</v>
      </c>
      <c r="J2" s="5">
        <v>4.2914834371047696</v>
      </c>
      <c r="K2" s="5">
        <v>4.4318258134263653</v>
      </c>
      <c r="L2" s="5">
        <v>4.4723905107532422</v>
      </c>
      <c r="M2" s="8">
        <v>4.1644761213738981</v>
      </c>
      <c r="N2" s="5">
        <v>4.3697281528671397</v>
      </c>
      <c r="O2" s="5">
        <v>4.4557172876191977</v>
      </c>
      <c r="P2" s="5">
        <v>4.5762942605331114</v>
      </c>
      <c r="Q2" s="5">
        <v>4.1900026973087199</v>
      </c>
      <c r="R2" s="5">
        <v>4.1538240729295</v>
      </c>
      <c r="S2" s="5">
        <v>4.3588763302986804</v>
      </c>
      <c r="T2" s="5">
        <v>4.3619013855809579</v>
      </c>
      <c r="U2" s="5">
        <v>4.6303333755757974</v>
      </c>
      <c r="V2" s="5">
        <v>4.2284027407555369</v>
      </c>
      <c r="W2" s="5">
        <v>4.2382462758877297</v>
      </c>
      <c r="X2" s="5">
        <v>4.3334862993258501</v>
      </c>
      <c r="Y2" s="5">
        <v>4.0632675206791955</v>
      </c>
      <c r="Z2" s="5">
        <v>4.3879440919379187</v>
      </c>
      <c r="AA2" s="5">
        <v>4.3721707243629542</v>
      </c>
      <c r="AB2" s="5">
        <v>4.3610550114486202</v>
      </c>
      <c r="AC2" s="5">
        <v>4.4828296557122478</v>
      </c>
      <c r="AD2" s="5">
        <v>4.3679947245927302</v>
      </c>
      <c r="AE2" s="5">
        <v>4.3382086048438104</v>
      </c>
      <c r="AF2" s="5">
        <v>4.367128709636769</v>
      </c>
      <c r="AG2" s="5">
        <v>4.330575433082803</v>
      </c>
    </row>
    <row r="3" spans="1:33" x14ac:dyDescent="0.25">
      <c r="A3" s="5" t="s">
        <v>1</v>
      </c>
      <c r="B3" s="5">
        <v>4.4421012621501701</v>
      </c>
      <c r="C3" s="5">
        <v>4.3098684911374825</v>
      </c>
      <c r="D3" s="5">
        <v>4.41366968047714</v>
      </c>
      <c r="E3" s="5">
        <v>4.4114413946580671</v>
      </c>
      <c r="F3" s="5">
        <v>4.4047948370122398</v>
      </c>
      <c r="G3" s="5">
        <v>4.3239962231073408</v>
      </c>
      <c r="H3" s="5">
        <v>4.2343962645677502</v>
      </c>
      <c r="I3" s="8">
        <v>3.9475461508052305</v>
      </c>
      <c r="J3" s="5">
        <v>4.2878820728098397</v>
      </c>
      <c r="K3" s="5">
        <v>4.4303238202064534</v>
      </c>
      <c r="L3" s="5">
        <v>4.4699207469380626</v>
      </c>
      <c r="M3" s="8">
        <v>4.1791587230711169</v>
      </c>
      <c r="N3" s="5">
        <v>4.38377414003401</v>
      </c>
      <c r="O3" s="5">
        <v>4.4580312000143207</v>
      </c>
      <c r="P3" s="5">
        <v>4.5655724417675287</v>
      </c>
      <c r="Q3" s="5">
        <v>4.2123522213578504</v>
      </c>
      <c r="R3" s="5">
        <v>4.1944534953061003</v>
      </c>
      <c r="S3" s="5">
        <v>4.3501295392111796</v>
      </c>
      <c r="T3" s="5">
        <v>4.365008025971596</v>
      </c>
      <c r="U3" s="5">
        <v>4.6520640985999036</v>
      </c>
      <c r="V3" s="5">
        <v>4.2467775898215256</v>
      </c>
      <c r="W3" s="5">
        <v>4.2592474452373299</v>
      </c>
      <c r="X3" s="5">
        <v>4.3345291357104898</v>
      </c>
      <c r="Y3" s="5">
        <v>4.1096492463581686</v>
      </c>
      <c r="Z3" s="5">
        <v>4.3988530236379164</v>
      </c>
      <c r="AA3" s="5">
        <v>4.3691161518908475</v>
      </c>
      <c r="AB3" s="5">
        <v>4.3654017917608501</v>
      </c>
      <c r="AC3" s="5">
        <v>4.4867976015819897</v>
      </c>
      <c r="AD3" s="5">
        <v>4.3763563637728797</v>
      </c>
      <c r="AE3" s="5">
        <v>4.3861145140154303</v>
      </c>
      <c r="AF3" s="5">
        <v>4.3716517512110071</v>
      </c>
      <c r="AG3" s="5">
        <v>4.3356292305695066</v>
      </c>
    </row>
    <row r="4" spans="1:33" x14ac:dyDescent="0.25">
      <c r="A4" s="5" t="s">
        <v>2</v>
      </c>
      <c r="B4" s="5">
        <v>4.4598699055504003</v>
      </c>
      <c r="C4" s="5">
        <v>4.3082791744510009</v>
      </c>
      <c r="D4" s="5">
        <v>4.42181805798098</v>
      </c>
      <c r="E4" s="5">
        <v>4.4118827960366938</v>
      </c>
      <c r="F4" s="5">
        <v>4.4181956366506299</v>
      </c>
      <c r="G4" s="5">
        <v>4.3302674422990322</v>
      </c>
      <c r="H4" s="5">
        <v>4.2585434037952998</v>
      </c>
      <c r="I4" s="8">
        <v>3.9783799204576966</v>
      </c>
      <c r="J4" s="5">
        <v>4.2981665825611302</v>
      </c>
      <c r="K4" s="5">
        <v>4.4325723997309892</v>
      </c>
      <c r="L4" s="5">
        <v>4.477228854105241</v>
      </c>
      <c r="M4" s="8">
        <v>4.1938413247683357</v>
      </c>
      <c r="N4" s="5">
        <v>4.4248863816221</v>
      </c>
      <c r="O4" s="5">
        <v>4.4572662876637912</v>
      </c>
      <c r="P4" s="5">
        <v>4.5600912267705551</v>
      </c>
      <c r="Q4" s="5">
        <v>4.2263442372728202</v>
      </c>
      <c r="R4" s="5">
        <v>4.20927230337211</v>
      </c>
      <c r="S4" s="5">
        <v>4.3639079483204704</v>
      </c>
      <c r="T4" s="5">
        <v>4.3691500268379349</v>
      </c>
      <c r="U4" s="5">
        <v>4.6713190439719137</v>
      </c>
      <c r="V4" s="5">
        <v>4.2647264064395456</v>
      </c>
      <c r="W4" s="5">
        <v>4.3036676338245901</v>
      </c>
      <c r="X4" s="5">
        <v>4.3390067970501898</v>
      </c>
      <c r="Y4" s="5">
        <v>4.127276103661865</v>
      </c>
      <c r="Z4" s="5">
        <v>4.4131461116327184</v>
      </c>
      <c r="AA4" s="5">
        <v>4.3689755890694819</v>
      </c>
      <c r="AB4" s="5">
        <v>4.3850198556468598</v>
      </c>
      <c r="AC4" s="5">
        <v>4.4921336180106666</v>
      </c>
      <c r="AD4" s="5">
        <v>4.4369466623573697</v>
      </c>
      <c r="AE4" s="5">
        <v>4.3894393804631502</v>
      </c>
      <c r="AF4" s="5">
        <v>4.3802425441303798</v>
      </c>
      <c r="AG4" s="5">
        <v>4.3407514124614712</v>
      </c>
    </row>
    <row r="5" spans="1:33" x14ac:dyDescent="0.25">
      <c r="A5" s="5" t="s">
        <v>3</v>
      </c>
      <c r="B5" s="5">
        <v>4.4736447449263803</v>
      </c>
      <c r="C5" s="5">
        <v>4.3291860912821196</v>
      </c>
      <c r="D5" s="5">
        <v>4.41858880459879</v>
      </c>
      <c r="E5" s="5">
        <v>4.4266017523390886</v>
      </c>
      <c r="F5" s="5">
        <v>4.4236256473364399</v>
      </c>
      <c r="G5" s="5">
        <v>4.3393213574728646</v>
      </c>
      <c r="H5" s="5">
        <v>4.2570913773671597</v>
      </c>
      <c r="I5" s="8">
        <v>4.0137984554315453</v>
      </c>
      <c r="J5" s="5">
        <v>4.3073712704274696</v>
      </c>
      <c r="K5" s="5">
        <v>4.4336864868709087</v>
      </c>
      <c r="L5" s="5">
        <v>4.4786677465768374</v>
      </c>
      <c r="M5" s="8">
        <v>4.2085239264655545</v>
      </c>
      <c r="N5" s="5">
        <v>4.4664590250513303</v>
      </c>
      <c r="O5" s="5">
        <v>4.4668777633397232</v>
      </c>
      <c r="P5" s="5">
        <v>4.5598024585949863</v>
      </c>
      <c r="Q5" s="5">
        <v>4.2440310778497201</v>
      </c>
      <c r="R5" s="5">
        <v>4.21371282536278</v>
      </c>
      <c r="S5" s="5">
        <v>4.3656171153717702</v>
      </c>
      <c r="T5" s="5">
        <v>4.3746230588975843</v>
      </c>
      <c r="U5" s="5">
        <v>4.6813466393735617</v>
      </c>
      <c r="V5" s="5">
        <v>4.2931741028441808</v>
      </c>
      <c r="W5" s="5">
        <v>4.3188760644894302</v>
      </c>
      <c r="X5" s="5">
        <v>4.3540384300855104</v>
      </c>
      <c r="Y5" s="5">
        <v>4.1660369025572912</v>
      </c>
      <c r="Z5" s="5">
        <v>4.4205271366142416</v>
      </c>
      <c r="AA5" s="5">
        <v>4.3743018753979959</v>
      </c>
      <c r="AB5" s="5">
        <v>4.36113263835633</v>
      </c>
      <c r="AC5" s="5">
        <v>4.4990282539929156</v>
      </c>
      <c r="AD5" s="5">
        <v>4.4481461155871198</v>
      </c>
      <c r="AE5" s="5">
        <v>4.4001770646536196</v>
      </c>
      <c r="AF5" s="5">
        <v>4.3888470725181223</v>
      </c>
      <c r="AG5" s="5">
        <v>4.3541170092923034</v>
      </c>
    </row>
    <row r="6" spans="1:33" x14ac:dyDescent="0.25">
      <c r="A6" s="5" t="s">
        <v>4</v>
      </c>
      <c r="B6" s="5">
        <v>4.49147955622841</v>
      </c>
      <c r="C6" s="5">
        <v>4.3481789608571075</v>
      </c>
      <c r="D6" s="5">
        <v>4.43886319263604</v>
      </c>
      <c r="E6" s="5">
        <v>4.4297329243354673</v>
      </c>
      <c r="F6" s="5">
        <v>4.4260285638322197</v>
      </c>
      <c r="G6" s="5">
        <v>4.3542545353276774</v>
      </c>
      <c r="H6" s="5">
        <v>4.2806648644406096</v>
      </c>
      <c r="I6" s="8">
        <v>4.0439827729557614</v>
      </c>
      <c r="J6" s="5">
        <v>4.3199003563825196</v>
      </c>
      <c r="K6" s="5">
        <v>4.437325334205549</v>
      </c>
      <c r="L6" s="5">
        <v>4.4926407012352305</v>
      </c>
      <c r="M6" s="8">
        <v>4.2232065281627733</v>
      </c>
      <c r="N6" s="5">
        <v>4.4590239214645297</v>
      </c>
      <c r="O6" s="5">
        <v>4.4695153976966644</v>
      </c>
      <c r="P6" s="5">
        <v>4.5524495576544446</v>
      </c>
      <c r="Q6" s="5">
        <v>4.27096776228134</v>
      </c>
      <c r="R6" s="5">
        <v>4.2330017510615701</v>
      </c>
      <c r="S6" s="5">
        <v>4.3799011320410797</v>
      </c>
      <c r="T6" s="5">
        <v>4.3774708010176653</v>
      </c>
      <c r="U6" s="5">
        <v>4.6971341700013367</v>
      </c>
      <c r="V6" s="5">
        <v>4.3035790322229825</v>
      </c>
      <c r="W6" s="5">
        <v>4.3478074493002001</v>
      </c>
      <c r="X6" s="5">
        <v>4.3679106578144902</v>
      </c>
      <c r="Y6" s="5">
        <v>4.1918355620121419</v>
      </c>
      <c r="Z6" s="5">
        <v>4.4191008149036479</v>
      </c>
      <c r="AA6" s="5">
        <v>4.3822028691436747</v>
      </c>
      <c r="AB6" s="5">
        <v>4.3857616826758798</v>
      </c>
      <c r="AC6" s="5">
        <v>4.4998796678803794</v>
      </c>
      <c r="AD6" s="5">
        <v>4.4725693919729901</v>
      </c>
      <c r="AE6" s="5">
        <v>4.3856278557989103</v>
      </c>
      <c r="AF6" s="5">
        <v>4.3997142818775599</v>
      </c>
      <c r="AG6" s="5">
        <v>4.3642393751590616</v>
      </c>
    </row>
    <row r="7" spans="1:33" x14ac:dyDescent="0.25">
      <c r="A7" s="5" t="s">
        <v>5</v>
      </c>
      <c r="B7" s="5">
        <v>4.5055941565861204</v>
      </c>
      <c r="C7" s="5">
        <v>4.3595445458246536</v>
      </c>
      <c r="D7" s="5">
        <v>4.4320393105524598</v>
      </c>
      <c r="E7" s="5">
        <v>4.4420043230135411</v>
      </c>
      <c r="F7" s="5">
        <v>4.4249701371852597</v>
      </c>
      <c r="G7" s="5">
        <v>4.369128814237965</v>
      </c>
      <c r="H7" s="5">
        <v>4.2951284272732098</v>
      </c>
      <c r="I7" s="8">
        <v>4.0735843777519216</v>
      </c>
      <c r="J7" s="5">
        <v>4.3385303577767704</v>
      </c>
      <c r="K7" s="5">
        <v>4.442911222696174</v>
      </c>
      <c r="L7" s="5">
        <v>4.49288463642577</v>
      </c>
      <c r="M7" s="8">
        <v>4.2453090096864763</v>
      </c>
      <c r="N7" s="5">
        <v>4.4878800947633604</v>
      </c>
      <c r="O7" s="5">
        <v>4.479280379077772</v>
      </c>
      <c r="P7" s="5">
        <v>4.5499470747120601</v>
      </c>
      <c r="Q7" s="5">
        <v>4.2865574237571904</v>
      </c>
      <c r="R7" s="5">
        <v>4.2642021045632301</v>
      </c>
      <c r="S7" s="5">
        <v>4.4082259225994598</v>
      </c>
      <c r="T7" s="5">
        <v>4.3905673399375109</v>
      </c>
      <c r="U7" s="5">
        <v>4.7114358439088662</v>
      </c>
      <c r="V7" s="5">
        <v>4.3060764575924848</v>
      </c>
      <c r="W7" s="5">
        <v>4.3863973144968798</v>
      </c>
      <c r="X7" s="5">
        <v>4.3797218816640999</v>
      </c>
      <c r="Y7" s="5">
        <v>4.2074498217894165</v>
      </c>
      <c r="Z7" s="5">
        <v>4.4298913707668133</v>
      </c>
      <c r="AA7" s="5">
        <v>4.3898943528494065</v>
      </c>
      <c r="AB7" s="5">
        <v>4.4047777022132903</v>
      </c>
      <c r="AC7" s="5">
        <v>4.4954300939709544</v>
      </c>
      <c r="AD7" s="5">
        <v>4.4709079920376302</v>
      </c>
      <c r="AE7" s="5">
        <v>4.2663253668673899</v>
      </c>
      <c r="AF7" s="5">
        <v>4.413863180692239</v>
      </c>
      <c r="AG7" s="5">
        <v>4.3771937249567303</v>
      </c>
    </row>
    <row r="8" spans="1:33" x14ac:dyDescent="0.25">
      <c r="A8" s="5" t="s">
        <v>6</v>
      </c>
      <c r="B8" s="5">
        <v>4.5055215315094399</v>
      </c>
      <c r="C8" s="5">
        <v>4.3717426856763684</v>
      </c>
      <c r="D8" s="5">
        <v>4.4377197852792802</v>
      </c>
      <c r="E8" s="5">
        <v>4.4435849292079688</v>
      </c>
      <c r="F8" s="5">
        <v>4.4732245751164603</v>
      </c>
      <c r="G8" s="5">
        <v>4.3831073005441228</v>
      </c>
      <c r="H8" s="5">
        <v>4.3075186841745303</v>
      </c>
      <c r="I8" s="8">
        <v>4.1030676255985785</v>
      </c>
      <c r="J8" s="5">
        <v>4.3471738772205697</v>
      </c>
      <c r="K8" s="5">
        <v>4.4511853257453389</v>
      </c>
      <c r="L8" s="5">
        <v>4.500291776320716</v>
      </c>
      <c r="M8" s="8">
        <v>4.2674114912101784</v>
      </c>
      <c r="N8" s="5">
        <v>4.4920119737528896</v>
      </c>
      <c r="O8" s="5">
        <v>4.4858707511794442</v>
      </c>
      <c r="P8" s="5">
        <v>4.5588288210608772</v>
      </c>
      <c r="Q8" s="5">
        <v>4.3040141859421599</v>
      </c>
      <c r="R8" s="5">
        <v>4.3024651667852103</v>
      </c>
      <c r="S8" s="5">
        <v>4.4091432485018203</v>
      </c>
      <c r="T8" s="5">
        <v>4.3961280586222076</v>
      </c>
      <c r="U8" s="5">
        <v>4.7232813997223646</v>
      </c>
      <c r="V8" s="5">
        <v>4.3122076397169984</v>
      </c>
      <c r="W8" s="5">
        <v>4.4149164768292204</v>
      </c>
      <c r="X8" s="5">
        <v>4.3855627166666098</v>
      </c>
      <c r="Y8" s="5">
        <v>4.2415433255576236</v>
      </c>
      <c r="Z8" s="5">
        <v>4.4410758986183971</v>
      </c>
      <c r="AA8" s="5">
        <v>4.3969571182122102</v>
      </c>
      <c r="AB8" s="5">
        <v>4.4163813883686203</v>
      </c>
      <c r="AC8" s="5">
        <v>4.5032249427535023</v>
      </c>
      <c r="AD8" s="5">
        <v>4.4895499745057004</v>
      </c>
      <c r="AE8" s="5">
        <v>4.3156335370095897</v>
      </c>
      <c r="AF8" s="5">
        <v>4.4277119838898349</v>
      </c>
      <c r="AG8" s="5">
        <v>4.3827825988609384</v>
      </c>
    </row>
    <row r="9" spans="1:33" x14ac:dyDescent="0.25">
      <c r="A9" s="5" t="s">
        <v>7</v>
      </c>
      <c r="B9" s="5">
        <v>4.5231213822724303</v>
      </c>
      <c r="C9" s="5">
        <v>4.3748131801555799</v>
      </c>
      <c r="D9" s="5">
        <v>4.4555696941409098</v>
      </c>
      <c r="E9" s="5">
        <v>4.4658781491235704</v>
      </c>
      <c r="F9" s="5">
        <v>4.5183957492163396</v>
      </c>
      <c r="G9" s="5">
        <v>4.39203513215217</v>
      </c>
      <c r="H9" s="5">
        <v>4.3143462918194899</v>
      </c>
      <c r="I9" s="8">
        <v>4.1269819167815651</v>
      </c>
      <c r="J9" s="5">
        <v>4.33364375778776</v>
      </c>
      <c r="K9" s="5">
        <v>4.4597362381598842</v>
      </c>
      <c r="L9" s="5">
        <v>4.5070500619857592</v>
      </c>
      <c r="M9" s="8">
        <v>4.2895139727338805</v>
      </c>
      <c r="N9" s="5">
        <v>4.4993380401084897</v>
      </c>
      <c r="O9" s="5">
        <v>4.4904762491491885</v>
      </c>
      <c r="P9" s="5">
        <v>4.5525623437504628</v>
      </c>
      <c r="Q9" s="5">
        <v>4.3366758536036896</v>
      </c>
      <c r="R9" s="5">
        <v>4.3225748663255903</v>
      </c>
      <c r="S9" s="5">
        <v>4.4153474860593596</v>
      </c>
      <c r="T9" s="5">
        <v>4.4034945744389704</v>
      </c>
      <c r="U9" s="5">
        <v>4.7346487620327231</v>
      </c>
      <c r="V9" s="5">
        <v>4.3308593651501628</v>
      </c>
      <c r="W9" s="5">
        <v>4.4520584264083203</v>
      </c>
      <c r="X9" s="5">
        <v>4.3993824705506297</v>
      </c>
      <c r="Y9" s="5">
        <v>4.2555791705482369</v>
      </c>
      <c r="Z9" s="5">
        <v>4.4576291144944689</v>
      </c>
      <c r="AA9" s="5">
        <v>4.4044385997832478</v>
      </c>
      <c r="AB9" s="5">
        <v>4.4163354474950696</v>
      </c>
      <c r="AC9" s="5">
        <v>4.5053388009210744</v>
      </c>
      <c r="AD9" s="5">
        <v>4.54078594745177</v>
      </c>
      <c r="AE9" s="5">
        <v>4.3472285406767002</v>
      </c>
      <c r="AF9" s="5">
        <v>4.434971252376287</v>
      </c>
      <c r="AG9" s="5">
        <v>4.39443310516093</v>
      </c>
    </row>
    <row r="10" spans="1:33" x14ac:dyDescent="0.25">
      <c r="A10" s="5" t="s">
        <v>8</v>
      </c>
      <c r="B10" s="5">
        <v>4.5096025432436404</v>
      </c>
      <c r="C10" s="5">
        <v>4.3822366126269685</v>
      </c>
      <c r="D10" s="5">
        <v>4.4548652453899704</v>
      </c>
      <c r="E10" s="5">
        <v>4.4668761899982599</v>
      </c>
      <c r="F10" s="5">
        <v>4.5206936194308298</v>
      </c>
      <c r="G10" s="5">
        <v>4.4012420798084309</v>
      </c>
      <c r="H10" s="5">
        <v>4.3734404676875096</v>
      </c>
      <c r="I10" s="8">
        <v>4.1533331119467949</v>
      </c>
      <c r="J10" s="5">
        <v>4.3777029730149897</v>
      </c>
      <c r="K10" s="5">
        <v>4.4635478641797484</v>
      </c>
      <c r="L10" s="5">
        <v>4.510800164096783</v>
      </c>
      <c r="M10" s="8">
        <v>4.3116164542575826</v>
      </c>
      <c r="N10" s="5">
        <v>4.53987927570933</v>
      </c>
      <c r="O10" s="5">
        <v>4.5083497663454635</v>
      </c>
      <c r="P10" s="5">
        <v>4.5559694375404698</v>
      </c>
      <c r="Q10" s="5">
        <v>4.3602222347066197</v>
      </c>
      <c r="R10" s="5">
        <v>4.32988607172949</v>
      </c>
      <c r="S10" s="5">
        <v>4.3744810386879296</v>
      </c>
      <c r="T10" s="5">
        <v>4.4108072212852569</v>
      </c>
      <c r="U10" s="5">
        <v>4.7421879433061429</v>
      </c>
      <c r="V10" s="5">
        <v>4.3328031210304694</v>
      </c>
      <c r="W10" s="5">
        <v>4.4811966674926396</v>
      </c>
      <c r="X10" s="5">
        <v>4.4148331290429201</v>
      </c>
      <c r="Y10" s="5">
        <v>4.2558915330048093</v>
      </c>
      <c r="Z10" s="5">
        <v>4.4612351483504895</v>
      </c>
      <c r="AA10" s="5">
        <v>4.4119421693953331</v>
      </c>
      <c r="AB10" s="5">
        <v>4.4386461444985903</v>
      </c>
      <c r="AC10" s="5">
        <v>4.5018675514397088</v>
      </c>
      <c r="AD10" s="5">
        <v>4.5647365046776098</v>
      </c>
      <c r="AE10" s="5">
        <v>4.3654992879510699</v>
      </c>
      <c r="AF10" s="5">
        <v>4.4378479744730424</v>
      </c>
      <c r="AG10" s="5">
        <v>4.3972083076694837</v>
      </c>
    </row>
    <row r="11" spans="1:33" x14ac:dyDescent="0.25">
      <c r="A11" s="5" t="s">
        <v>9</v>
      </c>
      <c r="B11" s="5">
        <v>4.4692814948190103</v>
      </c>
      <c r="C11" s="5">
        <v>4.3921650666468057</v>
      </c>
      <c r="D11" s="5">
        <v>4.4576084042701396</v>
      </c>
      <c r="E11" s="5">
        <v>4.4663846687300701</v>
      </c>
      <c r="F11" s="5">
        <v>4.5080579726449201</v>
      </c>
      <c r="G11" s="5">
        <v>4.4012151028247013</v>
      </c>
      <c r="H11" s="5">
        <v>4.39226606969281</v>
      </c>
      <c r="I11" s="8">
        <v>4.1798464743621384</v>
      </c>
      <c r="J11" s="5">
        <v>4.3775200792817897</v>
      </c>
      <c r="K11" s="5">
        <v>4.4688268435357585</v>
      </c>
      <c r="L11" s="5">
        <v>4.5175218789288358</v>
      </c>
      <c r="M11" s="8">
        <v>4.3221707100059978</v>
      </c>
      <c r="N11" s="5">
        <v>4.5610870568321804</v>
      </c>
      <c r="O11" s="5">
        <v>4.5086879195585254</v>
      </c>
      <c r="P11" s="5">
        <v>4.565978112424693</v>
      </c>
      <c r="Q11" s="5">
        <v>4.3783221964402097</v>
      </c>
      <c r="R11" s="5">
        <v>4.3763649594042002</v>
      </c>
      <c r="S11" s="5">
        <v>4.3137335451056096</v>
      </c>
      <c r="T11" s="5">
        <v>4.4156527789187798</v>
      </c>
      <c r="U11" s="5">
        <v>4.7548660224606065</v>
      </c>
      <c r="V11" s="5">
        <v>4.3355380318971148</v>
      </c>
      <c r="W11" s="5">
        <v>4.4825559600052198</v>
      </c>
      <c r="X11" s="5">
        <v>4.4209726586721096</v>
      </c>
      <c r="Y11" s="5">
        <v>4.2849297688650054</v>
      </c>
      <c r="Z11" s="5">
        <v>4.4656655605041014</v>
      </c>
      <c r="AA11" s="5">
        <v>4.4186875840408675</v>
      </c>
      <c r="AB11" s="5">
        <v>4.4403440479402398</v>
      </c>
      <c r="AC11" s="5">
        <v>4.5042674972168122</v>
      </c>
      <c r="AD11" s="5">
        <v>4.5868193430018804</v>
      </c>
      <c r="AE11" s="5">
        <v>4.3875974801761899</v>
      </c>
      <c r="AF11" s="5">
        <v>4.4442170887583901</v>
      </c>
      <c r="AG11" s="5">
        <v>4.3990005099188867</v>
      </c>
    </row>
    <row r="12" spans="1:33" x14ac:dyDescent="0.25">
      <c r="A12" s="5" t="s">
        <v>10</v>
      </c>
      <c r="B12" s="5">
        <v>4.4611531285408796</v>
      </c>
      <c r="C12" s="5">
        <v>4.4060129002989852</v>
      </c>
      <c r="D12" s="5">
        <v>4.4588634794960198</v>
      </c>
      <c r="E12" s="5">
        <v>4.4693301789598268</v>
      </c>
      <c r="F12" s="5">
        <v>4.4908903687767898</v>
      </c>
      <c r="G12" s="5">
        <v>4.401413734473997</v>
      </c>
      <c r="H12" s="5">
        <v>4.4149007230925399</v>
      </c>
      <c r="I12" s="8">
        <v>4.2035403852668498</v>
      </c>
      <c r="J12" s="5">
        <v>4.3773808846195097</v>
      </c>
      <c r="K12" s="5">
        <v>4.4687901684529203</v>
      </c>
      <c r="L12" s="5">
        <v>4.5172729622065697</v>
      </c>
      <c r="M12" s="8">
        <v>4.332724965754414</v>
      </c>
      <c r="N12" s="5">
        <v>4.5669916462670699</v>
      </c>
      <c r="O12" s="5">
        <v>4.5097412991383639</v>
      </c>
      <c r="P12" s="5">
        <v>4.5744367140922133</v>
      </c>
      <c r="Q12" s="5">
        <v>4.4004777032648601</v>
      </c>
      <c r="R12" s="5">
        <v>4.3823380948341804</v>
      </c>
      <c r="S12" s="5">
        <v>4.3249645976458204</v>
      </c>
      <c r="T12" s="5">
        <v>4.42647019209444</v>
      </c>
      <c r="U12" s="5">
        <v>4.7593721370460873</v>
      </c>
      <c r="V12" s="5">
        <v>4.36038776693296</v>
      </c>
      <c r="W12" s="5">
        <v>4.4879569702898801</v>
      </c>
      <c r="X12" s="5">
        <v>4.44028025640708</v>
      </c>
      <c r="Y12" s="5">
        <v>4.3284313843884981</v>
      </c>
      <c r="Z12" s="5">
        <v>4.469972262615153</v>
      </c>
      <c r="AA12" s="5">
        <v>4.4231541825079681</v>
      </c>
      <c r="AB12" s="5">
        <v>4.4454693934855998</v>
      </c>
      <c r="AC12" s="5">
        <v>4.5085271182832232</v>
      </c>
      <c r="AD12" s="5">
        <v>4.5813792288203601</v>
      </c>
      <c r="AE12" s="5">
        <v>4.4086260712185803</v>
      </c>
      <c r="AF12" s="5">
        <v>4.4530056990398652</v>
      </c>
      <c r="AG12" s="5">
        <v>4.4071167292334374</v>
      </c>
    </row>
    <row r="13" spans="1:33" x14ac:dyDescent="0.25">
      <c r="A13" s="5" t="s">
        <v>11</v>
      </c>
      <c r="B13" s="5">
        <v>4.4724477803471396</v>
      </c>
      <c r="C13" s="5">
        <v>4.4129837306915212</v>
      </c>
      <c r="D13" s="5">
        <v>4.4689250832540699</v>
      </c>
      <c r="E13" s="5">
        <v>4.4756825091404986</v>
      </c>
      <c r="F13" s="5">
        <v>4.5036556432126797</v>
      </c>
      <c r="G13" s="5">
        <v>4.4058139595661903</v>
      </c>
      <c r="H13" s="5">
        <v>4.4208747179419099</v>
      </c>
      <c r="I13" s="8">
        <v>4.2269772122400893</v>
      </c>
      <c r="J13" s="5">
        <v>4.3770698953989902</v>
      </c>
      <c r="K13" s="5">
        <v>4.4687775610825362</v>
      </c>
      <c r="L13" s="5">
        <v>4.5181340814200102</v>
      </c>
      <c r="M13" s="8">
        <v>4.3432792215028293</v>
      </c>
      <c r="N13" s="5">
        <v>4.5881869586159496</v>
      </c>
      <c r="O13" s="5">
        <v>4.5137585967939753</v>
      </c>
      <c r="P13" s="5">
        <v>4.5733099975877547</v>
      </c>
      <c r="Q13" s="5">
        <v>4.41197166905385</v>
      </c>
      <c r="R13" s="5">
        <v>4.4110707719492197</v>
      </c>
      <c r="S13" s="5">
        <v>4.3420635032460702</v>
      </c>
      <c r="T13" s="5">
        <v>4.4336173338940785</v>
      </c>
      <c r="U13" s="5">
        <v>4.7659289189505296</v>
      </c>
      <c r="V13" s="5">
        <v>4.3670560079805698</v>
      </c>
      <c r="W13" s="5">
        <v>4.4834890179754998</v>
      </c>
      <c r="X13" s="5">
        <v>4.4404751349015203</v>
      </c>
      <c r="Y13" s="5">
        <v>4.3339579424886399</v>
      </c>
      <c r="Z13" s="5">
        <v>4.4739116370677836</v>
      </c>
      <c r="AA13" s="5">
        <v>4.4269904400414681</v>
      </c>
      <c r="AB13" s="5">
        <v>4.4510549972419602</v>
      </c>
      <c r="AC13" s="5">
        <v>4.5048359065044856</v>
      </c>
      <c r="AD13" s="5">
        <v>4.5964482995497402</v>
      </c>
      <c r="AE13" s="5">
        <v>4.4143154581526396</v>
      </c>
      <c r="AF13" s="5">
        <v>4.456942762324819</v>
      </c>
      <c r="AG13" s="5">
        <v>4.4144042757874677</v>
      </c>
    </row>
    <row r="14" spans="1:33" x14ac:dyDescent="0.25">
      <c r="A14" s="5" t="s">
        <v>12</v>
      </c>
      <c r="B14" s="5">
        <v>4.5019252652680599</v>
      </c>
      <c r="C14" s="5">
        <v>4.4291547040429915</v>
      </c>
      <c r="D14" s="5">
        <v>4.4818338830851898</v>
      </c>
      <c r="E14" s="5">
        <v>4.4654009008199367</v>
      </c>
      <c r="F14" s="5">
        <v>4.5104605340809201</v>
      </c>
      <c r="G14" s="5">
        <v>4.4071094150413446</v>
      </c>
      <c r="H14" s="5">
        <v>4.4372862599890501</v>
      </c>
      <c r="I14" s="8">
        <v>4.251536609363999</v>
      </c>
      <c r="J14" s="5">
        <v>4.3991932660291697</v>
      </c>
      <c r="K14" s="5">
        <v>4.4752425776397189</v>
      </c>
      <c r="L14" s="5">
        <v>4.5117700808291881</v>
      </c>
      <c r="M14" s="8">
        <v>4.3538334772512455</v>
      </c>
      <c r="N14" s="5">
        <v>4.5954073577895702</v>
      </c>
      <c r="O14" s="5">
        <v>4.5245727411430048</v>
      </c>
      <c r="P14" s="5">
        <v>4.5777147102037921</v>
      </c>
      <c r="Q14" s="5">
        <v>4.43154443187378</v>
      </c>
      <c r="R14" s="5">
        <v>4.4435807985811797</v>
      </c>
      <c r="S14" s="5">
        <v>4.3747642428361102</v>
      </c>
      <c r="T14" s="5">
        <v>4.4330236859098884</v>
      </c>
      <c r="U14" s="5">
        <v>4.7772427376217825</v>
      </c>
      <c r="V14" s="5">
        <v>4.3860722333018112</v>
      </c>
      <c r="W14" s="5">
        <v>4.4895890586591198</v>
      </c>
      <c r="X14" s="5">
        <v>4.4660319143872096</v>
      </c>
      <c r="Y14" s="5">
        <v>4.366595699954579</v>
      </c>
      <c r="Z14" s="5">
        <v>4.4878461699660743</v>
      </c>
      <c r="AA14" s="5">
        <v>4.4328231181713367</v>
      </c>
      <c r="AB14" s="5">
        <v>4.46094135303081</v>
      </c>
      <c r="AC14" s="5">
        <v>4.5128871198485783</v>
      </c>
      <c r="AD14" s="5">
        <v>4.6113543078699299</v>
      </c>
      <c r="AE14" s="5">
        <v>4.44554184353583</v>
      </c>
      <c r="AF14" s="5">
        <v>4.4656966020336464</v>
      </c>
      <c r="AG14" s="5">
        <v>4.4214312251514611</v>
      </c>
    </row>
    <row r="15" spans="1:33" x14ac:dyDescent="0.25">
      <c r="A15" s="5" t="s">
        <v>13</v>
      </c>
      <c r="B15" s="5">
        <v>4.51925380820468</v>
      </c>
      <c r="C15" s="5">
        <v>4.434132723654395</v>
      </c>
      <c r="D15" s="5">
        <v>4.4868114922519098</v>
      </c>
      <c r="E15" s="5">
        <v>4.4834457698671075</v>
      </c>
      <c r="F15" s="5">
        <v>4.5155005317384802</v>
      </c>
      <c r="G15" s="5">
        <v>4.4110950254212282</v>
      </c>
      <c r="H15" s="5">
        <v>4.4724225580500496</v>
      </c>
      <c r="I15" s="8">
        <v>4.2717535607728987</v>
      </c>
      <c r="J15" s="5">
        <v>4.3998269543724797</v>
      </c>
      <c r="K15" s="5">
        <v>4.4767389084953164</v>
      </c>
      <c r="L15" s="5">
        <v>4.5236585666585469</v>
      </c>
      <c r="M15" s="8">
        <v>4.3861694070976345</v>
      </c>
      <c r="N15" s="5">
        <v>4.6281999794566797</v>
      </c>
      <c r="O15" s="5">
        <v>4.5156414613176894</v>
      </c>
      <c r="P15" s="5">
        <v>4.5854714332967585</v>
      </c>
      <c r="Q15" s="5">
        <v>4.4476015571097198</v>
      </c>
      <c r="R15" s="5">
        <v>4.4579318729259301</v>
      </c>
      <c r="S15" s="5">
        <v>4.3773999964383803</v>
      </c>
      <c r="T15" s="5">
        <v>4.4489297649998099</v>
      </c>
      <c r="U15" s="5">
        <v>4.7837299481763678</v>
      </c>
      <c r="V15" s="5">
        <v>4.3882164138277036</v>
      </c>
      <c r="W15" s="5">
        <v>4.5047696261437302</v>
      </c>
      <c r="X15" s="5">
        <v>4.4834706805103401</v>
      </c>
      <c r="Y15" s="5">
        <v>4.3702996780331427</v>
      </c>
      <c r="Z15" s="5">
        <v>4.5064034391330283</v>
      </c>
      <c r="AA15" s="5">
        <v>4.4400325365166244</v>
      </c>
      <c r="AB15" s="5">
        <v>4.4484062757326299</v>
      </c>
      <c r="AC15" s="5">
        <v>4.5100228929170019</v>
      </c>
      <c r="AD15" s="5">
        <v>4.65080126142864</v>
      </c>
      <c r="AE15" s="5">
        <v>4.4581989292130499</v>
      </c>
      <c r="AF15" s="5">
        <v>4.4704380727870499</v>
      </c>
      <c r="AG15" s="5">
        <v>4.4376883734987826</v>
      </c>
    </row>
    <row r="16" spans="1:33" x14ac:dyDescent="0.25">
      <c r="A16" s="5" t="s">
        <v>14</v>
      </c>
      <c r="B16" s="5">
        <v>4.5410867857216397</v>
      </c>
      <c r="C16" s="5">
        <v>4.4441583555399218</v>
      </c>
      <c r="D16" s="5">
        <v>4.4873755704476297</v>
      </c>
      <c r="E16" s="5">
        <v>4.4844119535171485</v>
      </c>
      <c r="F16" s="5">
        <v>4.5499492606351799</v>
      </c>
      <c r="G16" s="5">
        <v>4.4228122285316402</v>
      </c>
      <c r="H16" s="5">
        <v>4.4781658193259304</v>
      </c>
      <c r="I16" s="8">
        <v>4.2979480357458062</v>
      </c>
      <c r="J16" s="5">
        <v>4.4204868662221797</v>
      </c>
      <c r="K16" s="5">
        <v>4.4795491382116728</v>
      </c>
      <c r="L16" s="5">
        <v>4.528076376038574</v>
      </c>
      <c r="M16" s="8">
        <v>4.3910473245106747</v>
      </c>
      <c r="N16" s="5">
        <v>4.6471949866407902</v>
      </c>
      <c r="O16" s="5">
        <v>4.5222189192211717</v>
      </c>
      <c r="P16" s="5">
        <v>4.588907665114311</v>
      </c>
      <c r="Q16" s="5">
        <v>4.4628127057309399</v>
      </c>
      <c r="R16" s="5">
        <v>4.47899203721225</v>
      </c>
      <c r="S16" s="5">
        <v>4.3920576931490203</v>
      </c>
      <c r="T16" s="5">
        <v>4.4599731785994408</v>
      </c>
      <c r="U16" s="5">
        <v>4.7915052858230469</v>
      </c>
      <c r="V16" s="5">
        <v>4.4174946087546365</v>
      </c>
      <c r="W16" s="5">
        <v>4.5126825778544903</v>
      </c>
      <c r="X16" s="5">
        <v>4.4959483493668797</v>
      </c>
      <c r="Y16" s="5">
        <v>4.3714923028820811</v>
      </c>
      <c r="Z16" s="5">
        <v>4.5176866975713983</v>
      </c>
      <c r="AA16" s="5">
        <v>4.4477406365381995</v>
      </c>
      <c r="AB16" s="5">
        <v>4.4613186461111196</v>
      </c>
      <c r="AC16" s="5">
        <v>4.5066385227736694</v>
      </c>
      <c r="AD16" s="5">
        <v>4.6570526956801501</v>
      </c>
      <c r="AE16" s="5">
        <v>4.4669431248302098</v>
      </c>
      <c r="AF16" s="5">
        <v>4.4782239208829413</v>
      </c>
      <c r="AG16" s="5">
        <v>4.4460361096412031</v>
      </c>
    </row>
    <row r="17" spans="1:33" x14ac:dyDescent="0.25">
      <c r="A17" s="5" t="s">
        <v>15</v>
      </c>
      <c r="B17" s="5">
        <v>4.5606593868853604</v>
      </c>
      <c r="C17" s="5">
        <v>4.4554466916968085</v>
      </c>
      <c r="D17" s="5">
        <v>4.4884515549086803</v>
      </c>
      <c r="E17" s="5">
        <v>4.4921079991987654</v>
      </c>
      <c r="F17" s="5">
        <v>4.5300273699617399</v>
      </c>
      <c r="G17" s="5">
        <v>4.43272331362183</v>
      </c>
      <c r="H17" s="5">
        <v>4.4994182508701996</v>
      </c>
      <c r="I17" s="8">
        <v>4.321051342377161</v>
      </c>
      <c r="J17" s="5">
        <v>4.4371471485221496</v>
      </c>
      <c r="K17" s="5">
        <v>4.479966308871127</v>
      </c>
      <c r="L17" s="5">
        <v>4.5313912366235112</v>
      </c>
      <c r="M17" s="8">
        <v>4.4067786753263372</v>
      </c>
      <c r="N17" s="5">
        <v>4.6859819251279502</v>
      </c>
      <c r="O17" s="5">
        <v>4.5215776852477099</v>
      </c>
      <c r="P17" s="5">
        <v>4.6022820192469087</v>
      </c>
      <c r="Q17" s="5">
        <v>4.4808935762499198</v>
      </c>
      <c r="R17" s="5">
        <v>4.5028840029550601</v>
      </c>
      <c r="S17" s="5">
        <v>4.4121069018423498</v>
      </c>
      <c r="T17" s="5">
        <v>4.464586796932954</v>
      </c>
      <c r="U17" s="5">
        <v>4.7962146194471504</v>
      </c>
      <c r="V17" s="5">
        <v>4.404229508877</v>
      </c>
      <c r="W17" s="5">
        <v>4.5258289239481604</v>
      </c>
      <c r="X17" s="5">
        <v>4.4980807304567501</v>
      </c>
      <c r="Y17" s="5">
        <v>4.3939447839290606</v>
      </c>
      <c r="Z17" s="5">
        <v>4.5271264789807217</v>
      </c>
      <c r="AA17" s="5">
        <v>4.4556592259948955</v>
      </c>
      <c r="AB17" s="5">
        <v>4.4586114987574401</v>
      </c>
      <c r="AC17" s="5">
        <v>4.5105110941799689</v>
      </c>
      <c r="AD17" s="5">
        <v>4.6404053290648903</v>
      </c>
      <c r="AE17" s="5">
        <v>4.4857985484510996</v>
      </c>
      <c r="AF17" s="5">
        <v>4.4862627684512484</v>
      </c>
      <c r="AG17" s="5">
        <v>4.4576615654327094</v>
      </c>
    </row>
    <row r="18" spans="1:33" x14ac:dyDescent="0.25">
      <c r="A18" s="5" t="s">
        <v>16</v>
      </c>
      <c r="B18" s="5">
        <v>4.5825911273984898</v>
      </c>
      <c r="C18" s="5">
        <v>4.4561932658214172</v>
      </c>
      <c r="D18" s="5">
        <v>4.4911176498421099</v>
      </c>
      <c r="E18" s="5">
        <v>4.499745267824264</v>
      </c>
      <c r="F18" s="5">
        <v>4.5446964312853098</v>
      </c>
      <c r="G18" s="5">
        <v>4.4423994600863805</v>
      </c>
      <c r="H18" s="5">
        <v>4.4888447696130296</v>
      </c>
      <c r="I18" s="8">
        <v>4.3456748569223516</v>
      </c>
      <c r="J18" s="5">
        <v>4.4418585967372097</v>
      </c>
      <c r="K18" s="5">
        <v>4.4856769387532074</v>
      </c>
      <c r="L18" s="5">
        <v>4.5293091396358101</v>
      </c>
      <c r="M18" s="8">
        <v>4.4142741197483675</v>
      </c>
      <c r="N18" s="5">
        <v>4.6660542403585499</v>
      </c>
      <c r="O18" s="5">
        <v>4.5243212367224643</v>
      </c>
      <c r="P18" s="5">
        <v>4.607786759771245</v>
      </c>
      <c r="Q18" s="5">
        <v>4.4783821248536597</v>
      </c>
      <c r="R18" s="5">
        <v>4.5230620545562301</v>
      </c>
      <c r="S18" s="5">
        <v>4.4201931191670898</v>
      </c>
      <c r="T18" s="5">
        <v>4.4720388233934685</v>
      </c>
      <c r="U18" s="5">
        <v>4.7937026864508745</v>
      </c>
      <c r="V18" s="5">
        <v>4.4271230088260456</v>
      </c>
      <c r="W18" s="5">
        <v>4.5507533967479503</v>
      </c>
      <c r="X18" s="5">
        <v>4.5208146745617599</v>
      </c>
      <c r="Y18" s="5">
        <v>4.4191831402595634</v>
      </c>
      <c r="Z18" s="5">
        <v>4.5299961072831412</v>
      </c>
      <c r="AA18" s="5">
        <v>4.4642953245481882</v>
      </c>
      <c r="AB18" s="5">
        <v>4.4559955865060603</v>
      </c>
      <c r="AC18" s="5">
        <v>4.5156611469813868</v>
      </c>
      <c r="AD18" s="5">
        <v>4.6202882312423101</v>
      </c>
      <c r="AE18" s="5">
        <v>4.5088690110962899</v>
      </c>
      <c r="AF18" s="5">
        <v>4.4929808513745142</v>
      </c>
      <c r="AG18" s="5">
        <v>4.4653642926471031</v>
      </c>
    </row>
    <row r="19" spans="1:33" x14ac:dyDescent="0.25">
      <c r="A19" s="5" t="s">
        <v>17</v>
      </c>
      <c r="B19" s="5">
        <v>4.5956675463035399</v>
      </c>
      <c r="C19" s="5">
        <v>4.480762757410031</v>
      </c>
      <c r="D19" s="5">
        <v>4.4959036977064102</v>
      </c>
      <c r="E19" s="5">
        <v>4.5167188012039698</v>
      </c>
      <c r="F19" s="5">
        <v>4.5595956452095798</v>
      </c>
      <c r="G19" s="5">
        <v>4.4538692750428277</v>
      </c>
      <c r="H19" s="5">
        <v>4.5313737735810404</v>
      </c>
      <c r="I19" s="8">
        <v>4.3672976002331865</v>
      </c>
      <c r="J19" s="5">
        <v>4.4680683686731797</v>
      </c>
      <c r="K19" s="5">
        <v>4.4944821710401275</v>
      </c>
      <c r="L19" s="5">
        <v>4.537076552922195</v>
      </c>
      <c r="M19" s="8">
        <v>4.4183642250777506</v>
      </c>
      <c r="N19" s="5">
        <v>4.6807216798189604</v>
      </c>
      <c r="O19" s="5">
        <v>4.5414356082680589</v>
      </c>
      <c r="P19" s="5">
        <v>4.5978272928128296</v>
      </c>
      <c r="Q19" s="5">
        <v>4.5058611187929296</v>
      </c>
      <c r="R19" s="5">
        <v>4.53647799794095</v>
      </c>
      <c r="S19" s="5">
        <v>4.4578860245600298</v>
      </c>
      <c r="T19" s="5">
        <v>4.4833961288904502</v>
      </c>
      <c r="U19" s="5">
        <v>4.8111101976311685</v>
      </c>
      <c r="V19" s="5">
        <v>4.4511182661104307</v>
      </c>
      <c r="W19" s="5">
        <v>4.5834792125421302</v>
      </c>
      <c r="X19" s="5">
        <v>4.5361517151956301</v>
      </c>
      <c r="Y19" s="5">
        <v>4.4599332704230372</v>
      </c>
      <c r="Z19" s="5">
        <v>4.536093382407512</v>
      </c>
      <c r="AA19" s="5">
        <v>4.4736025781610911</v>
      </c>
      <c r="AB19" s="5">
        <v>4.4852309038679001</v>
      </c>
      <c r="AC19" s="5">
        <v>4.5263033700161737</v>
      </c>
      <c r="AD19" s="5">
        <v>4.6469233809678903</v>
      </c>
      <c r="AE19" s="5">
        <v>4.5335820340756001</v>
      </c>
      <c r="AF19" s="5">
        <v>4.5007736499969768</v>
      </c>
      <c r="AG19" s="5">
        <v>4.4804444806776207</v>
      </c>
    </row>
    <row r="20" spans="1:33" x14ac:dyDescent="0.25">
      <c r="A20" s="5" t="s">
        <v>18</v>
      </c>
      <c r="B20" s="5">
        <v>4.62184264398363</v>
      </c>
      <c r="C20" s="5">
        <v>4.4853512041991905</v>
      </c>
      <c r="D20" s="5">
        <v>4.5085997312982</v>
      </c>
      <c r="E20" s="5">
        <v>4.5190536143122575</v>
      </c>
      <c r="F20" s="5">
        <v>4.5672648913782998</v>
      </c>
      <c r="G20" s="5">
        <v>4.4671280638738944</v>
      </c>
      <c r="H20" s="5">
        <v>4.5490344106977698</v>
      </c>
      <c r="I20" s="8">
        <v>4.3828387614707758</v>
      </c>
      <c r="J20" s="5">
        <v>4.4858324194824801</v>
      </c>
      <c r="K20" s="5">
        <v>4.5028439511296021</v>
      </c>
      <c r="L20" s="5">
        <v>4.5411477982974002</v>
      </c>
      <c r="M20" s="8">
        <v>4.4302219840902461</v>
      </c>
      <c r="N20" s="5">
        <v>4.6982763991971197</v>
      </c>
      <c r="O20" s="5">
        <v>4.5456972132691904</v>
      </c>
      <c r="P20" s="5">
        <v>4.5930500327720907</v>
      </c>
      <c r="Q20" s="5">
        <v>4.5119958295802798</v>
      </c>
      <c r="R20" s="5">
        <v>4.55724311058498</v>
      </c>
      <c r="S20" s="5">
        <v>4.4611447749626203</v>
      </c>
      <c r="T20" s="5">
        <v>4.4951840846424922</v>
      </c>
      <c r="U20" s="5">
        <v>4.8126818542559011</v>
      </c>
      <c r="V20" s="5">
        <v>4.4539077331376538</v>
      </c>
      <c r="W20" s="5">
        <v>4.5744329757902902</v>
      </c>
      <c r="X20" s="5">
        <v>4.5404878281318002</v>
      </c>
      <c r="Y20" s="5">
        <v>4.4757418563426006</v>
      </c>
      <c r="Z20" s="5">
        <v>4.5381806635994781</v>
      </c>
      <c r="AA20" s="5">
        <v>4.4838248127349178</v>
      </c>
      <c r="AB20" s="5">
        <v>4.4823538445273901</v>
      </c>
      <c r="AC20" s="5">
        <v>4.5334990883960922</v>
      </c>
      <c r="AD20" s="5">
        <v>4.6419561103799198</v>
      </c>
      <c r="AE20" s="5">
        <v>4.5413907316190798</v>
      </c>
      <c r="AF20" s="5">
        <v>4.5088002448350242</v>
      </c>
      <c r="AG20" s="5">
        <v>4.4928186231414111</v>
      </c>
    </row>
    <row r="21" spans="1:33" x14ac:dyDescent="0.25">
      <c r="A21" s="5" t="s">
        <v>19</v>
      </c>
      <c r="B21" s="5">
        <v>4.6347965494980601</v>
      </c>
      <c r="C21" s="5">
        <v>4.4969868008918477</v>
      </c>
      <c r="D21" s="5">
        <v>4.5205346535803796</v>
      </c>
      <c r="E21" s="5">
        <v>4.5301854546811011</v>
      </c>
      <c r="F21" s="5">
        <v>4.5686844482284297</v>
      </c>
      <c r="G21" s="5">
        <v>4.4757400858397967</v>
      </c>
      <c r="H21" s="5">
        <v>4.5737663855512602</v>
      </c>
      <c r="I21" s="8">
        <v>4.4005308827158762</v>
      </c>
      <c r="J21" s="5">
        <v>4.4999482942875897</v>
      </c>
      <c r="K21" s="5">
        <v>4.5108759898974817</v>
      </c>
      <c r="L21" s="5">
        <v>4.5476692429034626</v>
      </c>
      <c r="M21" s="8">
        <v>4.4461037490611472</v>
      </c>
      <c r="N21" s="5">
        <v>4.6990696136449497</v>
      </c>
      <c r="O21" s="5">
        <v>4.5526002876146281</v>
      </c>
      <c r="P21" s="5">
        <v>4.5995725484062868</v>
      </c>
      <c r="Q21" s="5">
        <v>4.5115342679322898</v>
      </c>
      <c r="R21" s="5">
        <v>4.5590031403418401</v>
      </c>
      <c r="S21" s="5">
        <v>4.4790166605776403</v>
      </c>
      <c r="T21" s="5">
        <v>4.5062829777105415</v>
      </c>
      <c r="U21" s="5">
        <v>4.8140718331816315</v>
      </c>
      <c r="V21" s="5">
        <v>4.4730885109208138</v>
      </c>
      <c r="W21" s="5">
        <v>4.5832772710915499</v>
      </c>
      <c r="X21" s="5">
        <v>4.5474825138584798</v>
      </c>
      <c r="Y21" s="5">
        <v>4.4630509996373817</v>
      </c>
      <c r="Z21" s="5">
        <v>4.5396893543487336</v>
      </c>
      <c r="AA21" s="5">
        <v>4.4932828614214406</v>
      </c>
      <c r="AB21" s="5">
        <v>4.4967743982743302</v>
      </c>
      <c r="AC21" s="5">
        <v>4.5391810131639669</v>
      </c>
      <c r="AD21" s="5">
        <v>4.5957667527173101</v>
      </c>
      <c r="AE21" s="5">
        <v>4.5620744560865898</v>
      </c>
      <c r="AF21" s="5">
        <v>4.5177161655917768</v>
      </c>
      <c r="AG21" s="5">
        <v>4.5001651626909229</v>
      </c>
    </row>
    <row r="22" spans="1:33" x14ac:dyDescent="0.25">
      <c r="A22" s="5" t="s">
        <v>20</v>
      </c>
      <c r="B22" s="5">
        <v>4.6419482597016897</v>
      </c>
      <c r="C22" s="5">
        <v>4.5110594865195166</v>
      </c>
      <c r="D22" s="5">
        <v>4.5295066944017899</v>
      </c>
      <c r="E22" s="5">
        <v>4.5370804486715084</v>
      </c>
      <c r="F22" s="5">
        <v>4.5501763778220603</v>
      </c>
      <c r="G22" s="5">
        <v>4.4884262352958952</v>
      </c>
      <c r="H22" s="5">
        <v>4.5594734890885302</v>
      </c>
      <c r="I22" s="8">
        <v>4.4179163080560988</v>
      </c>
      <c r="J22" s="5">
        <v>4.5062694055656403</v>
      </c>
      <c r="K22" s="5">
        <v>4.509138245777379</v>
      </c>
      <c r="L22" s="5">
        <v>4.5586182650823259</v>
      </c>
      <c r="M22" s="8">
        <v>4.4622730749707076</v>
      </c>
      <c r="N22" s="5">
        <v>4.61733100090626</v>
      </c>
      <c r="O22" s="5">
        <v>4.5539895168370279</v>
      </c>
      <c r="P22" s="5">
        <v>4.5806684551786336</v>
      </c>
      <c r="Q22" s="5">
        <v>4.42216845918594</v>
      </c>
      <c r="R22" s="5">
        <v>4.4880435344638796</v>
      </c>
      <c r="S22" s="5">
        <v>4.4940822303602399</v>
      </c>
      <c r="T22" s="5">
        <v>4.5232464487774395</v>
      </c>
      <c r="U22" s="5">
        <v>4.8042106640492896</v>
      </c>
      <c r="V22" s="5">
        <v>4.4731693678383229</v>
      </c>
      <c r="W22" s="5">
        <v>4.5750414939135702</v>
      </c>
      <c r="X22" s="5">
        <v>4.5335429212151297</v>
      </c>
      <c r="Y22" s="5">
        <v>4.4403561737693806</v>
      </c>
      <c r="Z22" s="5">
        <v>4.5409526799863142</v>
      </c>
      <c r="AA22" s="5">
        <v>4.5030887327684352</v>
      </c>
      <c r="AB22" s="5">
        <v>4.4946637954583197</v>
      </c>
      <c r="AC22" s="5">
        <v>4.5502862424020343</v>
      </c>
      <c r="AD22" s="5">
        <v>4.5446715893416298</v>
      </c>
      <c r="AE22" s="5">
        <v>4.5958041115185297</v>
      </c>
      <c r="AF22" s="5">
        <v>4.5267869339893707</v>
      </c>
      <c r="AG22" s="5">
        <v>4.5111704471807803</v>
      </c>
    </row>
    <row r="23" spans="1:33" x14ac:dyDescent="0.25">
      <c r="A23" s="5" t="s">
        <v>21</v>
      </c>
      <c r="B23" s="5">
        <v>4.6601734758547497</v>
      </c>
      <c r="C23" s="5">
        <v>4.5184514934349203</v>
      </c>
      <c r="D23" s="5">
        <v>4.5399098323949598</v>
      </c>
      <c r="E23" s="5">
        <v>4.5448377314679718</v>
      </c>
      <c r="F23" s="5">
        <v>4.5709932162622602</v>
      </c>
      <c r="G23" s="5">
        <v>4.4910301316102093</v>
      </c>
      <c r="H23" s="5">
        <v>4.5860592291276401</v>
      </c>
      <c r="I23" s="8">
        <v>4.4387299666577356</v>
      </c>
      <c r="J23" s="5">
        <v>4.5155069524107496</v>
      </c>
      <c r="K23" s="5">
        <v>4.5188778231730788</v>
      </c>
      <c r="L23" s="5">
        <v>4.554104234177311</v>
      </c>
      <c r="M23" s="8">
        <v>4.4752952745688956</v>
      </c>
      <c r="N23" s="5">
        <v>4.5373399538217498</v>
      </c>
      <c r="O23" s="5">
        <v>4.5578395561800011</v>
      </c>
      <c r="P23" s="5">
        <v>4.5767233852436444</v>
      </c>
      <c r="Q23" s="5">
        <v>4.4223796556054698</v>
      </c>
      <c r="R23" s="5">
        <v>4.48125347629946</v>
      </c>
      <c r="S23" s="5">
        <v>4.4996769715407998</v>
      </c>
      <c r="T23" s="5">
        <v>4.5281179063137413</v>
      </c>
      <c r="U23" s="5">
        <v>4.8010380725557056</v>
      </c>
      <c r="V23" s="5">
        <v>4.4848208575505124</v>
      </c>
      <c r="W23" s="5">
        <v>4.5556193911658696</v>
      </c>
      <c r="X23" s="5">
        <v>4.5255840476262197</v>
      </c>
      <c r="Y23" s="5">
        <v>4.4378741010291796</v>
      </c>
      <c r="Z23" s="5">
        <v>4.5423656273349655</v>
      </c>
      <c r="AA23" s="5">
        <v>4.5115427895093658</v>
      </c>
      <c r="AB23" s="5">
        <v>4.5149559670452</v>
      </c>
      <c r="AC23" s="5">
        <v>4.5548879592467113</v>
      </c>
      <c r="AD23" s="5">
        <v>4.5004996061262901</v>
      </c>
      <c r="AE23" s="5">
        <v>4.5599479975123201</v>
      </c>
      <c r="AF23" s="5">
        <v>4.5322994481442542</v>
      </c>
      <c r="AG23" s="5">
        <v>4.5177620030086496</v>
      </c>
    </row>
    <row r="24" spans="1:33" x14ac:dyDescent="0.25">
      <c r="A24" s="5" t="s">
        <v>22</v>
      </c>
      <c r="B24" s="5">
        <v>4.6542182709939599</v>
      </c>
      <c r="C24" s="5">
        <v>4.5344365144733194</v>
      </c>
      <c r="D24" s="5">
        <v>4.53626352990391</v>
      </c>
      <c r="E24" s="5">
        <v>4.5379961996512552</v>
      </c>
      <c r="F24" s="5">
        <v>4.5685253514179101</v>
      </c>
      <c r="G24" s="5">
        <v>4.5020039278521233</v>
      </c>
      <c r="H24" s="5">
        <v>4.5801895210441499</v>
      </c>
      <c r="I24" s="8">
        <v>4.4584088377219233</v>
      </c>
      <c r="J24" s="5">
        <v>4.5274448114369896</v>
      </c>
      <c r="K24" s="5">
        <v>4.5246767934380481</v>
      </c>
      <c r="L24" s="5">
        <v>4.5559389745716201</v>
      </c>
      <c r="M24" s="8">
        <v>4.4932800239534521</v>
      </c>
      <c r="N24" s="5">
        <v>4.52407197703306</v>
      </c>
      <c r="O24" s="5">
        <v>4.5643221494620798</v>
      </c>
      <c r="P24" s="5">
        <v>4.5811387297856587</v>
      </c>
      <c r="Q24" s="5">
        <v>4.4273390493177498</v>
      </c>
      <c r="R24" s="5">
        <v>4.4448543281150199</v>
      </c>
      <c r="S24" s="5">
        <v>4.5088987673507104</v>
      </c>
      <c r="T24" s="5">
        <v>4.5340398617092053</v>
      </c>
      <c r="U24" s="5">
        <v>4.8065609476170463</v>
      </c>
      <c r="V24" s="5">
        <v>4.4749610542733906</v>
      </c>
      <c r="W24" s="5">
        <v>4.5831398663766398</v>
      </c>
      <c r="X24" s="5">
        <v>4.5302073672657102</v>
      </c>
      <c r="Y24" s="5">
        <v>4.4294811635834996</v>
      </c>
      <c r="Z24" s="5">
        <v>4.540171825807418</v>
      </c>
      <c r="AA24" s="5">
        <v>4.5204017462784245</v>
      </c>
      <c r="AB24" s="5">
        <v>4.5249607294145999</v>
      </c>
      <c r="AC24" s="5">
        <v>4.5599531306554395</v>
      </c>
      <c r="AD24" s="5">
        <v>4.49332105564842</v>
      </c>
      <c r="AE24" s="5">
        <v>4.5735955991277599</v>
      </c>
      <c r="AF24" s="5">
        <v>4.5427467597926876</v>
      </c>
      <c r="AG24" s="5">
        <v>4.5292131206995068</v>
      </c>
    </row>
    <row r="25" spans="1:33" x14ac:dyDescent="0.25">
      <c r="A25" s="5" t="s">
        <v>23</v>
      </c>
      <c r="B25" s="5">
        <v>4.6304591846272496</v>
      </c>
      <c r="C25" s="5">
        <v>4.5521016325497206</v>
      </c>
      <c r="D25" s="5">
        <v>4.55146035362226</v>
      </c>
      <c r="E25" s="5">
        <v>4.5347873956144706</v>
      </c>
      <c r="F25" s="5">
        <v>4.5522848261494104</v>
      </c>
      <c r="G25" s="5">
        <v>4.5183827839142072</v>
      </c>
      <c r="H25" s="5">
        <v>4.5464076121222501</v>
      </c>
      <c r="I25" s="8">
        <v>4.4831507547965845</v>
      </c>
      <c r="J25" s="5">
        <v>4.54164851194533</v>
      </c>
      <c r="K25" s="5">
        <v>4.529387889859021</v>
      </c>
      <c r="L25" s="5">
        <v>4.5545966325248894</v>
      </c>
      <c r="M25" s="8">
        <v>4.5063019690290389</v>
      </c>
      <c r="N25" s="5">
        <v>4.50081089391744</v>
      </c>
      <c r="O25" s="5">
        <v>4.5598798901282844</v>
      </c>
      <c r="P25" s="5">
        <v>4.5817357315846676</v>
      </c>
      <c r="Q25" s="5">
        <v>4.4532340854914896</v>
      </c>
      <c r="R25" s="5">
        <v>4.4521331809553999</v>
      </c>
      <c r="S25" s="5">
        <v>4.5089038111166699</v>
      </c>
      <c r="T25" s="5">
        <v>4.5420591508758248</v>
      </c>
      <c r="U25" s="5">
        <v>4.8114696512655213</v>
      </c>
      <c r="V25" s="5">
        <v>4.4792192006312535</v>
      </c>
      <c r="W25" s="5">
        <v>4.5579132797634099</v>
      </c>
      <c r="X25" s="5">
        <v>4.5270977702136301</v>
      </c>
      <c r="Y25" s="5">
        <v>4.4419956875903734</v>
      </c>
      <c r="Z25" s="5">
        <v>4.5411371370779063</v>
      </c>
      <c r="AA25" s="5">
        <v>4.5288634907210019</v>
      </c>
      <c r="AB25" s="5">
        <v>4.5310439990023603</v>
      </c>
      <c r="AC25" s="5">
        <v>4.560171774031704</v>
      </c>
      <c r="AD25" s="5">
        <v>4.5198464812265398</v>
      </c>
      <c r="AE25" s="5">
        <v>4.5510416847004</v>
      </c>
      <c r="AF25" s="5">
        <v>4.5500115359927804</v>
      </c>
      <c r="AG25" s="5">
        <v>4.5442879059806351</v>
      </c>
    </row>
    <row r="26" spans="1:33" x14ac:dyDescent="0.25">
      <c r="A26" s="5" t="s">
        <v>24</v>
      </c>
      <c r="B26" s="5">
        <v>4.6196003045141998</v>
      </c>
      <c r="C26" s="5">
        <v>4.5580701926748457</v>
      </c>
      <c r="D26" s="5">
        <v>4.5515210754570301</v>
      </c>
      <c r="E26" s="5">
        <v>4.5463275302573578</v>
      </c>
      <c r="F26" s="5">
        <v>4.5531032605668598</v>
      </c>
      <c r="G26" s="5">
        <v>4.5339244214995418</v>
      </c>
      <c r="H26" s="5">
        <v>4.53785484655414</v>
      </c>
      <c r="I26" s="8">
        <v>4.4954786415193624</v>
      </c>
      <c r="J26" s="5">
        <v>4.5447290909098204</v>
      </c>
      <c r="K26" s="5">
        <v>4.5450368809557959</v>
      </c>
      <c r="L26" s="5">
        <v>4.5662713410296849</v>
      </c>
      <c r="M26" s="8">
        <v>4.5224130058721288</v>
      </c>
      <c r="N26" s="5">
        <v>4.55190013532905</v>
      </c>
      <c r="O26" s="5">
        <v>4.5634571696257487</v>
      </c>
      <c r="P26" s="5">
        <v>4.5742087905724595</v>
      </c>
      <c r="Q26" s="5">
        <v>4.4759120044327503</v>
      </c>
      <c r="R26" s="5">
        <v>4.4776027223102197</v>
      </c>
      <c r="S26" s="5">
        <v>4.5168003982747802</v>
      </c>
      <c r="T26" s="5">
        <v>4.5569320248803127</v>
      </c>
      <c r="U26" s="5">
        <v>4.8220158210463762</v>
      </c>
      <c r="V26" s="5">
        <v>4.4761709557571505</v>
      </c>
      <c r="W26" s="5">
        <v>4.57176660897023</v>
      </c>
      <c r="X26" s="5">
        <v>4.5521564045837097</v>
      </c>
      <c r="Y26" s="5">
        <v>4.4692144404083409</v>
      </c>
      <c r="Z26" s="5">
        <v>4.5502915244781015</v>
      </c>
      <c r="AA26" s="5">
        <v>4.5368510248287928</v>
      </c>
      <c r="AB26" s="5">
        <v>4.5416713957737702</v>
      </c>
      <c r="AC26" s="5">
        <v>4.5511869611900133</v>
      </c>
      <c r="AD26" s="5">
        <v>4.5390576075311397</v>
      </c>
      <c r="AE26" s="5">
        <v>4.5070674920777902</v>
      </c>
      <c r="AF26" s="5">
        <v>4.5534357416766413</v>
      </c>
      <c r="AG26" s="5">
        <v>4.5527394028001185</v>
      </c>
    </row>
    <row r="27" spans="1:33" x14ac:dyDescent="0.25">
      <c r="A27" s="5" t="s">
        <v>25</v>
      </c>
      <c r="B27" s="5">
        <v>4.6067565380308704</v>
      </c>
      <c r="C27" s="5">
        <v>4.5691097538820165</v>
      </c>
      <c r="D27" s="5">
        <v>4.5635951387712197</v>
      </c>
      <c r="E27" s="5">
        <v>4.5561867237021243</v>
      </c>
      <c r="F27" s="5">
        <v>4.56066705230295</v>
      </c>
      <c r="G27" s="5">
        <v>4.5455369475886807</v>
      </c>
      <c r="H27" s="5">
        <v>4.5444752934919999</v>
      </c>
      <c r="I27" s="8">
        <v>4.5126754614040037</v>
      </c>
      <c r="J27" s="5">
        <v>4.5540264370007399</v>
      </c>
      <c r="K27" s="5">
        <v>4.5545166868878804</v>
      </c>
      <c r="L27" s="5">
        <v>4.5635228509680488</v>
      </c>
      <c r="M27" s="8">
        <v>4.5479075789761216</v>
      </c>
      <c r="N27" s="5">
        <v>4.5528703216238702</v>
      </c>
      <c r="O27" s="5">
        <v>4.5702733115568073</v>
      </c>
      <c r="P27" s="5">
        <v>4.5775008974905775</v>
      </c>
      <c r="Q27" s="5">
        <v>4.5139800053247798</v>
      </c>
      <c r="R27" s="5">
        <v>4.5199366788340001</v>
      </c>
      <c r="S27" s="5">
        <v>4.5331673976645197</v>
      </c>
      <c r="T27" s="5">
        <v>4.5634006131865643</v>
      </c>
      <c r="U27" s="5">
        <v>4.8206813606374999</v>
      </c>
      <c r="V27" s="5">
        <v>4.4895269217559504</v>
      </c>
      <c r="W27" s="5">
        <v>4.5642147644505098</v>
      </c>
      <c r="X27" s="5">
        <v>4.5603305887353596</v>
      </c>
      <c r="Y27" s="5">
        <v>4.507371174190915</v>
      </c>
      <c r="Z27" s="5">
        <v>4.5582179817350559</v>
      </c>
      <c r="AA27" s="5">
        <v>4.5474908355548225</v>
      </c>
      <c r="AB27" s="5">
        <v>4.55010762034604</v>
      </c>
      <c r="AC27" s="5">
        <v>4.5585449267200433</v>
      </c>
      <c r="AD27" s="5">
        <v>4.5374371353455496</v>
      </c>
      <c r="AE27" s="5">
        <v>4.53510249319734</v>
      </c>
      <c r="AF27" s="5">
        <v>4.5600211349135789</v>
      </c>
      <c r="AG27" s="5">
        <v>4.5609821159200603</v>
      </c>
    </row>
    <row r="28" spans="1:33" x14ac:dyDescent="0.25">
      <c r="A28" s="5" t="s">
        <v>26</v>
      </c>
      <c r="B28" s="5">
        <v>4.6025575981748803</v>
      </c>
      <c r="C28" s="5">
        <v>4.5731014364625855</v>
      </c>
      <c r="D28" s="5">
        <v>4.5842857985824201</v>
      </c>
      <c r="E28" s="5">
        <v>4.5784175647311676</v>
      </c>
      <c r="F28" s="5">
        <v>4.5621305929126503</v>
      </c>
      <c r="G28" s="5">
        <v>4.5596015271935464</v>
      </c>
      <c r="H28" s="5">
        <v>4.5687542132736496</v>
      </c>
      <c r="I28" s="8">
        <v>4.5326880361773858</v>
      </c>
      <c r="J28" s="5">
        <v>4.5573671490668897</v>
      </c>
      <c r="K28" s="5">
        <v>4.5647272862689876</v>
      </c>
      <c r="L28" s="5">
        <v>4.5774844484650794</v>
      </c>
      <c r="M28" s="8">
        <v>4.5602839587657451</v>
      </c>
      <c r="N28" s="5">
        <v>4.5520666027116601</v>
      </c>
      <c r="O28" s="5">
        <v>4.5786424155251142</v>
      </c>
      <c r="P28" s="5">
        <v>4.5770443365790676</v>
      </c>
      <c r="Q28" s="5">
        <v>4.5332439560276896</v>
      </c>
      <c r="R28" s="5">
        <v>4.5324578841362602</v>
      </c>
      <c r="S28" s="5">
        <v>4.5489335142780396</v>
      </c>
      <c r="T28" s="5">
        <v>4.5749211137329588</v>
      </c>
      <c r="U28" s="5">
        <v>4.8460403411027766</v>
      </c>
      <c r="V28" s="5">
        <v>4.507752345743862</v>
      </c>
      <c r="W28" s="5">
        <v>4.5708567872224801</v>
      </c>
      <c r="X28" s="5">
        <v>4.5672248171045</v>
      </c>
      <c r="Y28" s="5">
        <v>4.5223250566835009</v>
      </c>
      <c r="Z28" s="5">
        <v>4.5690796885936855</v>
      </c>
      <c r="AA28" s="5">
        <v>4.5584106226925201</v>
      </c>
      <c r="AB28" s="5">
        <v>4.5671197991336099</v>
      </c>
      <c r="AC28" s="5">
        <v>4.5738662919592219</v>
      </c>
      <c r="AD28" s="5">
        <v>4.5769334068558303</v>
      </c>
      <c r="AE28" s="5">
        <v>4.5141791686600898</v>
      </c>
      <c r="AF28" s="5">
        <v>4.5731840401302355</v>
      </c>
      <c r="AG28" s="5">
        <v>4.5725829426444919</v>
      </c>
    </row>
    <row r="29" spans="1:33" x14ac:dyDescent="0.25">
      <c r="A29" s="5" t="s">
        <v>27</v>
      </c>
      <c r="B29" s="5">
        <v>4.6211136479887402</v>
      </c>
      <c r="C29" s="5">
        <v>4.5892166016130425</v>
      </c>
      <c r="D29" s="5">
        <v>4.58744227041801</v>
      </c>
      <c r="E29" s="5">
        <v>4.5906822414664372</v>
      </c>
      <c r="F29" s="5">
        <v>4.5765978981328104</v>
      </c>
      <c r="G29" s="5">
        <v>4.5759627720024616</v>
      </c>
      <c r="H29" s="5">
        <v>4.5914696419285503</v>
      </c>
      <c r="I29" s="8">
        <v>4.5529252571880061</v>
      </c>
      <c r="J29" s="5">
        <v>4.5682523352778999</v>
      </c>
      <c r="K29" s="5">
        <v>4.5772623601347027</v>
      </c>
      <c r="L29" s="5">
        <v>4.5890885671451755</v>
      </c>
      <c r="M29" s="8">
        <v>4.5766567892572585</v>
      </c>
      <c r="N29" s="5">
        <v>4.5582563897019401</v>
      </c>
      <c r="O29" s="5">
        <v>4.5888426136880867</v>
      </c>
      <c r="P29" s="5">
        <v>4.5819537583004575</v>
      </c>
      <c r="Q29" s="5">
        <v>4.55974973110607</v>
      </c>
      <c r="R29" s="5">
        <v>4.5512167306252396</v>
      </c>
      <c r="S29" s="5">
        <v>4.56334523008102</v>
      </c>
      <c r="T29" s="5">
        <v>4.5888035096273923</v>
      </c>
      <c r="U29" s="5">
        <v>4.8661467021569589</v>
      </c>
      <c r="V29" s="5">
        <v>4.5177993170563093</v>
      </c>
      <c r="W29" s="5">
        <v>4.6009875791644097</v>
      </c>
      <c r="X29" s="5">
        <v>4.5764876200983498</v>
      </c>
      <c r="Y29" s="5">
        <v>4.5320386781790072</v>
      </c>
      <c r="Z29" s="5">
        <v>4.5800164671045511</v>
      </c>
      <c r="AA29" s="5">
        <v>4.5676431779701536</v>
      </c>
      <c r="AB29" s="5">
        <v>4.58443268267429</v>
      </c>
      <c r="AC29" s="5">
        <v>4.593040922985498</v>
      </c>
      <c r="AD29" s="5">
        <v>4.5797075762978299</v>
      </c>
      <c r="AE29" s="5">
        <v>4.5303838518618598</v>
      </c>
      <c r="AF29" s="5">
        <v>4.5841773706990923</v>
      </c>
      <c r="AG29" s="5">
        <v>4.5902017153057608</v>
      </c>
    </row>
    <row r="30" spans="1:33" x14ac:dyDescent="0.25">
      <c r="A30" s="5" t="s">
        <v>28</v>
      </c>
      <c r="B30" s="5">
        <v>4.6207032932295098</v>
      </c>
      <c r="C30" s="5">
        <v>4.5978776600402957</v>
      </c>
      <c r="D30" s="5">
        <v>4.5952145086767198</v>
      </c>
      <c r="E30" s="5">
        <v>4.5923381263225069</v>
      </c>
      <c r="F30" s="5">
        <v>4.5959156140041202</v>
      </c>
      <c r="G30" s="5">
        <v>4.5895203638477762</v>
      </c>
      <c r="H30" s="5">
        <v>4.5929241576079498</v>
      </c>
      <c r="I30" s="8">
        <v>4.5727350799998865</v>
      </c>
      <c r="J30" s="5">
        <v>4.6009788455069902</v>
      </c>
      <c r="K30" s="5">
        <v>4.5890001528254531</v>
      </c>
      <c r="L30" s="5">
        <v>4.5970029245214539</v>
      </c>
      <c r="M30" s="8">
        <v>4.5974347012898589</v>
      </c>
      <c r="N30" s="5">
        <v>4.5905000467930002</v>
      </c>
      <c r="O30" s="5">
        <v>4.5977910268381672</v>
      </c>
      <c r="P30" s="5">
        <v>4.5974101546766279</v>
      </c>
      <c r="Q30" s="5">
        <v>4.5958577565736398</v>
      </c>
      <c r="R30" s="5">
        <v>4.5877128852264297</v>
      </c>
      <c r="S30" s="5">
        <v>4.5902265902349102</v>
      </c>
      <c r="T30" s="5">
        <v>4.5968357219777474</v>
      </c>
      <c r="U30" s="5">
        <v>4.8717876883802447</v>
      </c>
      <c r="V30" s="5">
        <v>4.5360294157832932</v>
      </c>
      <c r="W30" s="5">
        <v>4.6246246283012002</v>
      </c>
      <c r="X30" s="5">
        <v>4.5932138242472904</v>
      </c>
      <c r="Y30" s="5">
        <v>4.5659238943397256</v>
      </c>
      <c r="Z30" s="5">
        <v>4.5912020846938786</v>
      </c>
      <c r="AA30" s="5">
        <v>4.5925702239113697</v>
      </c>
      <c r="AB30" s="5">
        <v>4.5890863142622802</v>
      </c>
      <c r="AC30" s="5">
        <v>4.5889971039163786</v>
      </c>
      <c r="AD30" s="5">
        <v>4.59878064279276</v>
      </c>
      <c r="AE30" s="5">
        <v>4.5575643537481998</v>
      </c>
      <c r="AF30" s="5">
        <v>4.5952228751303634</v>
      </c>
      <c r="AG30" s="5">
        <v>4.592732153369214</v>
      </c>
    </row>
    <row r="31" spans="1:33" x14ac:dyDescent="0.25">
      <c r="A31" s="5" t="s">
        <v>29</v>
      </c>
      <c r="B31" s="5">
        <v>4.5993876294854799</v>
      </c>
      <c r="C31" s="5">
        <v>4.6096103140141125</v>
      </c>
      <c r="D31" s="5">
        <v>4.6043264275661899</v>
      </c>
      <c r="E31" s="5">
        <v>4.6003715307946216</v>
      </c>
      <c r="F31" s="5">
        <v>4.5970859994505702</v>
      </c>
      <c r="G31" s="5">
        <v>4.6007785568859783</v>
      </c>
      <c r="H31" s="5">
        <v>4.5942745107011396</v>
      </c>
      <c r="I31" s="8">
        <v>4.5955405562039449</v>
      </c>
      <c r="J31" s="5">
        <v>4.5990083542054698</v>
      </c>
      <c r="K31" s="5">
        <v>4.5974625583948852</v>
      </c>
      <c r="L31" s="5">
        <v>4.6074076809282829</v>
      </c>
      <c r="M31" s="8">
        <v>4.5987828438483804</v>
      </c>
      <c r="N31" s="5">
        <v>4.5925797481200101</v>
      </c>
      <c r="O31" s="5">
        <v>4.6019399744678067</v>
      </c>
      <c r="P31" s="5">
        <v>4.6032773957903927</v>
      </c>
      <c r="Q31" s="5">
        <v>4.6021869752538</v>
      </c>
      <c r="R31" s="5">
        <v>4.60266913555669</v>
      </c>
      <c r="S31" s="5">
        <v>4.6032845609997404</v>
      </c>
      <c r="T31" s="5">
        <v>4.6026812668944697</v>
      </c>
      <c r="U31" s="5">
        <v>4.8648698889089328</v>
      </c>
      <c r="V31" s="5">
        <v>4.5282193344343531</v>
      </c>
      <c r="W31" s="5">
        <v>4.6145762192879403</v>
      </c>
      <c r="X31" s="5">
        <v>4.6068649430139903</v>
      </c>
      <c r="Y31" s="5">
        <v>4.5963908845637738</v>
      </c>
      <c r="Z31" s="5">
        <v>4.6003616434557788</v>
      </c>
      <c r="AA31" s="5">
        <v>4.6032943443968506</v>
      </c>
      <c r="AB31" s="5">
        <v>4.6012174896833002</v>
      </c>
      <c r="AC31" s="5">
        <v>4.6052801799385348</v>
      </c>
      <c r="AD31" s="5">
        <v>4.5990603502581298</v>
      </c>
      <c r="AE31" s="5">
        <v>4.5958080380255399</v>
      </c>
      <c r="AF31" s="5">
        <v>4.6024936071446696</v>
      </c>
      <c r="AG31" s="5">
        <v>4.6083152351321646</v>
      </c>
    </row>
    <row r="32" spans="1:33" x14ac:dyDescent="0.25">
      <c r="A32" s="5" t="s">
        <v>30</v>
      </c>
      <c r="B32" s="5">
        <v>4.5969821056356501</v>
      </c>
      <c r="C32" s="5">
        <v>4.6115100465342707</v>
      </c>
      <c r="D32" s="5">
        <v>4.6051338241014301</v>
      </c>
      <c r="E32" s="5">
        <v>4.6087558712817076</v>
      </c>
      <c r="F32" s="5">
        <v>4.6061931998816101</v>
      </c>
      <c r="G32" s="5">
        <v>4.6131681170991534</v>
      </c>
      <c r="H32" s="5">
        <v>4.6103125602739103</v>
      </c>
      <c r="I32" s="8">
        <v>4.6162196446342829</v>
      </c>
      <c r="J32" s="5">
        <v>4.6072213252402499</v>
      </c>
      <c r="K32" s="5">
        <v>4.6011199950267301</v>
      </c>
      <c r="L32" s="5">
        <v>4.6071083066183505</v>
      </c>
      <c r="M32" s="8">
        <v>4.6119724314555164</v>
      </c>
      <c r="N32" s="5">
        <v>4.6043731885343204</v>
      </c>
      <c r="O32" s="5">
        <v>4.6075772865955145</v>
      </c>
      <c r="P32" s="5">
        <v>4.6050261756190958</v>
      </c>
      <c r="Q32" s="5">
        <v>4.6139573031007597</v>
      </c>
      <c r="R32" s="5">
        <v>4.6091908244433499</v>
      </c>
      <c r="S32" s="5">
        <v>4.6145644266672701</v>
      </c>
      <c r="T32" s="5">
        <v>4.6075756281631488</v>
      </c>
      <c r="U32" s="5">
        <v>4.8735818770665951</v>
      </c>
      <c r="V32" s="5">
        <v>4.5317371199007761</v>
      </c>
      <c r="W32" s="5">
        <v>4.6022127452241</v>
      </c>
      <c r="X32" s="5">
        <v>4.6165462467796896</v>
      </c>
      <c r="Y32" s="5">
        <v>4.6278549472165871</v>
      </c>
      <c r="Z32" s="5">
        <v>4.6102174272096041</v>
      </c>
      <c r="AA32" s="5">
        <v>4.6079797504629365</v>
      </c>
      <c r="AB32" s="5">
        <v>4.6118646321330301</v>
      </c>
      <c r="AC32" s="5">
        <v>4.6101776277986302</v>
      </c>
      <c r="AD32" s="5">
        <v>4.60397553985658</v>
      </c>
      <c r="AE32" s="5">
        <v>4.5932590422127699</v>
      </c>
      <c r="AF32" s="5">
        <v>4.6084248837085866</v>
      </c>
      <c r="AG32" s="5">
        <v>4.6071681886507641</v>
      </c>
    </row>
    <row r="33" spans="1:33" x14ac:dyDescent="0.25">
      <c r="A33" s="5" t="s">
        <v>31</v>
      </c>
      <c r="B33" s="5">
        <v>4.6015404428589299</v>
      </c>
      <c r="C33" s="5">
        <v>4.6016178840278466</v>
      </c>
      <c r="D33" s="5">
        <v>4.6153948591948302</v>
      </c>
      <c r="E33" s="5">
        <v>4.6190189657355329</v>
      </c>
      <c r="F33" s="5">
        <v>4.6220086171606596</v>
      </c>
      <c r="G33" s="5">
        <v>4.6158232401704042</v>
      </c>
      <c r="H33" s="5">
        <v>4.6221923678283501</v>
      </c>
      <c r="I33" s="8">
        <v>4.6351050468907244</v>
      </c>
      <c r="J33" s="5">
        <v>4.6122847664749704</v>
      </c>
      <c r="K33" s="5">
        <v>4.6128406922923109</v>
      </c>
      <c r="L33" s="5">
        <v>4.6074775220397832</v>
      </c>
      <c r="M33" s="8">
        <v>4.6123912472363715</v>
      </c>
      <c r="N33" s="5">
        <v>4.6351727449664599</v>
      </c>
      <c r="O33" s="5">
        <v>4.6133069922109726</v>
      </c>
      <c r="P33" s="5">
        <v>4.6148927681362144</v>
      </c>
      <c r="Q33" s="5">
        <v>4.6047357780714497</v>
      </c>
      <c r="R33" s="5">
        <v>4.6151708074201201</v>
      </c>
      <c r="S33" s="5">
        <v>4.6108135098226501</v>
      </c>
      <c r="T33" s="5">
        <v>4.6135126064149032</v>
      </c>
      <c r="U33" s="5">
        <v>4.8787047418893632</v>
      </c>
      <c r="V33" s="5">
        <v>4.5334074515910405</v>
      </c>
      <c r="W33" s="5">
        <v>4.5881773131146399</v>
      </c>
      <c r="X33" s="5">
        <v>4.6118364471103002</v>
      </c>
      <c r="Y33" s="5">
        <v>4.6291630334531648</v>
      </c>
      <c r="Z33" s="5">
        <v>4.618688401789</v>
      </c>
      <c r="AA33" s="5">
        <v>4.6146129860891154</v>
      </c>
      <c r="AB33" s="5">
        <v>4.6130969875432601</v>
      </c>
      <c r="AC33" s="5">
        <v>4.6152096217821876</v>
      </c>
      <c r="AD33" s="5">
        <v>4.61726304957216</v>
      </c>
      <c r="AE33" s="5">
        <v>4.6133588158592502</v>
      </c>
      <c r="AF33" s="5">
        <v>4.6144371150586165</v>
      </c>
      <c r="AG33" s="5">
        <v>4.6123543182014988</v>
      </c>
    </row>
    <row r="34" spans="1:33" x14ac:dyDescent="0.25">
      <c r="A34" s="5" t="s">
        <v>32</v>
      </c>
      <c r="B34" s="5">
        <v>4.6026985633100699</v>
      </c>
      <c r="C34" s="5">
        <v>4.612662051746387</v>
      </c>
      <c r="D34" s="5">
        <v>4.6216681455089201</v>
      </c>
      <c r="E34" s="5">
        <v>4.6183672644760128</v>
      </c>
      <c r="F34" s="5">
        <v>4.6258498442957796</v>
      </c>
      <c r="G34" s="5">
        <v>4.6201179100352121</v>
      </c>
      <c r="H34" s="5">
        <v>4.6312346157749698</v>
      </c>
      <c r="I34" s="8">
        <v>4.6563219126714301</v>
      </c>
      <c r="J34" s="5">
        <v>4.6308254480354698</v>
      </c>
      <c r="K34" s="5">
        <v>4.6181160258210578</v>
      </c>
      <c r="L34" s="5">
        <v>4.6162288133448248</v>
      </c>
      <c r="M34" s="8">
        <v>4.6177832975022133</v>
      </c>
      <c r="N34" s="5">
        <v>4.6328893704948202</v>
      </c>
      <c r="O34" s="5">
        <v>4.6241587565397761</v>
      </c>
      <c r="P34" s="5">
        <v>4.6208171315642694</v>
      </c>
      <c r="Q34" s="5">
        <v>4.6266876343606302</v>
      </c>
      <c r="R34" s="5">
        <v>4.6163061329267601</v>
      </c>
      <c r="S34" s="5">
        <v>4.61057434287215</v>
      </c>
      <c r="T34" s="5">
        <v>4.6147264844082097</v>
      </c>
      <c r="U34" s="5">
        <v>4.8814639899499594</v>
      </c>
      <c r="V34" s="5">
        <v>4.5462043430646766</v>
      </c>
      <c r="W34" s="5">
        <v>4.5832062941991296</v>
      </c>
      <c r="X34" s="5">
        <v>4.6303620063692099</v>
      </c>
      <c r="Y34" s="5">
        <v>4.6109933797369358</v>
      </c>
      <c r="Z34" s="5">
        <v>4.6251590704471326</v>
      </c>
      <c r="AA34" s="5">
        <v>4.6224613091552254</v>
      </c>
      <c r="AB34" s="5">
        <v>4.6147791702676599</v>
      </c>
      <c r="AC34" s="5">
        <v>4.6204823540896971</v>
      </c>
      <c r="AD34" s="5">
        <v>4.6135544811416302</v>
      </c>
      <c r="AE34" s="5">
        <v>4.5408365803930497</v>
      </c>
      <c r="AF34" s="5">
        <v>4.6235698688334548</v>
      </c>
      <c r="AG34" s="5">
        <v>4.611122436147423</v>
      </c>
    </row>
    <row r="35" spans="1:33" x14ac:dyDescent="0.25">
      <c r="A35" s="5" t="s">
        <v>33</v>
      </c>
      <c r="B35" s="5">
        <v>4.5952365944140698</v>
      </c>
      <c r="C35" s="5">
        <v>4.6210927465319065</v>
      </c>
      <c r="D35" s="5">
        <v>4.6093319447827001</v>
      </c>
      <c r="E35" s="5">
        <v>4.6145829647847734</v>
      </c>
      <c r="F35" s="5">
        <v>4.6179206940180499</v>
      </c>
      <c r="G35" s="5">
        <v>4.6215552152374144</v>
      </c>
      <c r="H35" s="5">
        <v>4.6407799131968703</v>
      </c>
      <c r="I35" s="8">
        <v>4.6748719712221316</v>
      </c>
      <c r="J35" s="5">
        <v>4.6040726259211402</v>
      </c>
      <c r="K35" s="5">
        <v>4.6180469238017707</v>
      </c>
      <c r="L35" s="5">
        <v>4.6157045047029905</v>
      </c>
      <c r="M35" s="8">
        <v>4.6383833651244712</v>
      </c>
      <c r="N35" s="5">
        <v>4.6470395006900302</v>
      </c>
      <c r="O35" s="5">
        <v>4.6225286522842381</v>
      </c>
      <c r="P35" s="5">
        <v>4.612255029111302</v>
      </c>
      <c r="Q35" s="5">
        <v>4.6379989537669104</v>
      </c>
      <c r="R35" s="5">
        <v>4.6033171796555896</v>
      </c>
      <c r="S35" s="5">
        <v>4.60463343018316</v>
      </c>
      <c r="T35" s="5">
        <v>4.6187637792254117</v>
      </c>
      <c r="U35" s="5">
        <v>4.8983811941806445</v>
      </c>
      <c r="V35" s="5">
        <v>4.5417252577371423</v>
      </c>
      <c r="W35" s="5">
        <v>4.6008292877852801</v>
      </c>
      <c r="X35" s="5">
        <v>4.6469728977109597</v>
      </c>
      <c r="Y35" s="5">
        <v>4.5912472335413117</v>
      </c>
      <c r="Z35" s="5">
        <v>4.6301456853914837</v>
      </c>
      <c r="AA35" s="5">
        <v>4.6269522558357608</v>
      </c>
      <c r="AB35" s="5">
        <v>4.6090760801263304</v>
      </c>
      <c r="AC35" s="5">
        <v>4.6183825174602262</v>
      </c>
      <c r="AD35" s="5">
        <v>4.62195242843773</v>
      </c>
      <c r="AE35" s="5">
        <v>4.4958926007289</v>
      </c>
      <c r="AF35" s="5">
        <v>4.6247276852036219</v>
      </c>
      <c r="AG35" s="5">
        <v>4.6141893904082512</v>
      </c>
    </row>
    <row r="36" spans="1:33" x14ac:dyDescent="0.25">
      <c r="A36" s="5" t="s">
        <v>34</v>
      </c>
      <c r="B36" s="5">
        <v>4.5466313313017004</v>
      </c>
      <c r="C36" s="5">
        <v>4.632152857317978</v>
      </c>
      <c r="D36" s="5">
        <v>4.6097981181870002</v>
      </c>
      <c r="E36" s="5">
        <v>4.6124350688763345</v>
      </c>
      <c r="F36" s="5">
        <v>4.6139716812506499</v>
      </c>
      <c r="G36" s="5">
        <v>4.6200292413947892</v>
      </c>
      <c r="H36" s="5">
        <v>4.6367119314966603</v>
      </c>
      <c r="I36" s="8">
        <v>4.6940811239910207</v>
      </c>
      <c r="J36" s="5">
        <v>4.6119297477276904</v>
      </c>
      <c r="K36" s="5">
        <v>4.6205512880263937</v>
      </c>
      <c r="L36" s="5">
        <v>4.6141993005726114</v>
      </c>
      <c r="M36" s="8">
        <v>4.6506761008600641</v>
      </c>
      <c r="N36" s="5">
        <v>4.6435892437829001</v>
      </c>
      <c r="O36" s="5">
        <v>4.6218011221186357</v>
      </c>
      <c r="P36" s="5">
        <v>4.6034106388926297</v>
      </c>
      <c r="Q36" s="5">
        <v>4.6496259963925999</v>
      </c>
      <c r="R36" s="5">
        <v>4.6060577051639804</v>
      </c>
      <c r="S36" s="5">
        <v>4.5999268086045104</v>
      </c>
      <c r="T36" s="5">
        <v>4.617841135662994</v>
      </c>
      <c r="U36" s="5">
        <v>4.8995680939156916</v>
      </c>
      <c r="V36" s="5">
        <v>4.5524365685996422</v>
      </c>
      <c r="W36" s="5">
        <v>4.6117524524956002</v>
      </c>
      <c r="X36" s="5">
        <v>4.6606549231095604</v>
      </c>
      <c r="Y36" s="5">
        <v>4.5633488840555216</v>
      </c>
      <c r="Z36" s="5">
        <v>4.6328048080847317</v>
      </c>
      <c r="AA36" s="5">
        <v>4.6371548153749975</v>
      </c>
      <c r="AB36" s="5">
        <v>4.6107938830440904</v>
      </c>
      <c r="AC36" s="5">
        <v>4.6111423172583805</v>
      </c>
      <c r="AD36" s="5">
        <v>4.6271885984598304</v>
      </c>
      <c r="AE36" s="5">
        <v>4.5213745503269704</v>
      </c>
      <c r="AF36" s="5">
        <v>4.630711219055808</v>
      </c>
      <c r="AG36" s="5">
        <v>4.6106750066225368</v>
      </c>
    </row>
    <row r="37" spans="1:33" x14ac:dyDescent="0.25">
      <c r="A37" s="5" t="s">
        <v>35</v>
      </c>
      <c r="B37" s="5">
        <v>4.4901805089365601</v>
      </c>
      <c r="C37" s="5">
        <v>4.643265265853862</v>
      </c>
      <c r="D37" s="5">
        <v>4.6129320109668503</v>
      </c>
      <c r="E37" s="5">
        <v>4.6027381200144033</v>
      </c>
      <c r="F37" s="5">
        <v>4.6161608551500004</v>
      </c>
      <c r="G37" s="5">
        <v>4.628535088292824</v>
      </c>
      <c r="H37" s="5">
        <v>4.6445743727981998</v>
      </c>
      <c r="I37" s="8">
        <v>4.7146861650722274</v>
      </c>
      <c r="J37" s="5">
        <v>4.6139362228085998</v>
      </c>
      <c r="K37" s="5">
        <v>4.6158034519048448</v>
      </c>
      <c r="L37" s="5">
        <v>4.6125826457035455</v>
      </c>
      <c r="M37" s="8">
        <v>4.673375332181255</v>
      </c>
      <c r="N37" s="5">
        <v>4.6485964260427304</v>
      </c>
      <c r="O37" s="5">
        <v>4.6221452901940534</v>
      </c>
      <c r="P37" s="5">
        <v>4.5995705371775966</v>
      </c>
      <c r="Q37" s="5">
        <v>4.6510239771955701</v>
      </c>
      <c r="R37" s="5">
        <v>4.6154706887718202</v>
      </c>
      <c r="S37" s="5">
        <v>4.59711091000365</v>
      </c>
      <c r="T37" s="5">
        <v>4.6176535424829366</v>
      </c>
      <c r="U37" s="5">
        <v>4.910847240398601</v>
      </c>
      <c r="V37" s="5">
        <v>4.5578780858603825</v>
      </c>
      <c r="W37" s="5">
        <v>4.6272200804472003</v>
      </c>
      <c r="X37" s="5">
        <v>4.6659046101438104</v>
      </c>
      <c r="Y37" s="5">
        <v>4.568118360176542</v>
      </c>
      <c r="Z37" s="5">
        <v>4.6404601067665388</v>
      </c>
      <c r="AA37" s="5">
        <v>4.637492846804677</v>
      </c>
      <c r="AB37" s="5">
        <v>4.6231495822037001</v>
      </c>
      <c r="AC37" s="5">
        <v>4.6125429403175042</v>
      </c>
      <c r="AD37" s="5">
        <v>4.6415294318660196</v>
      </c>
      <c r="AE37" s="5">
        <v>4.5098380498609298</v>
      </c>
      <c r="AF37" s="5">
        <v>4.6346318961377104</v>
      </c>
      <c r="AG37" s="5">
        <v>4.6146055327745765</v>
      </c>
    </row>
    <row r="38" spans="1:33" x14ac:dyDescent="0.25">
      <c r="A38" s="5" t="s">
        <v>36</v>
      </c>
      <c r="B38" s="5">
        <v>4.4266397364138301</v>
      </c>
      <c r="C38" s="5">
        <v>4.6536174342257182</v>
      </c>
      <c r="D38" s="5">
        <v>4.6229017651229398</v>
      </c>
      <c r="E38" s="5">
        <v>4.6107484595152126</v>
      </c>
      <c r="F38" s="5">
        <v>4.6244802205447897</v>
      </c>
      <c r="G38" s="5">
        <v>4.6404504534648687</v>
      </c>
      <c r="H38" s="5">
        <v>4.64692815437453</v>
      </c>
      <c r="I38" s="8">
        <v>4.7359682048439939</v>
      </c>
      <c r="J38" s="5">
        <v>4.6223443414037799</v>
      </c>
      <c r="K38" s="5">
        <v>4.623010104116422</v>
      </c>
      <c r="L38" s="5">
        <v>4.6145361877384152</v>
      </c>
      <c r="M38" s="8">
        <v>4.6814139150341081</v>
      </c>
      <c r="N38" s="5">
        <v>4.66088989738933</v>
      </c>
      <c r="O38" s="5">
        <v>4.6222436021773801</v>
      </c>
      <c r="P38" s="5">
        <v>4.5996027163512387</v>
      </c>
      <c r="Q38" s="5">
        <v>4.6877532857565702</v>
      </c>
      <c r="R38" s="5">
        <v>4.6281068894246404</v>
      </c>
      <c r="S38" s="5">
        <v>4.5891252889083596</v>
      </c>
      <c r="T38" s="5">
        <v>4.6163591782203337</v>
      </c>
      <c r="U38" s="5">
        <v>4.9200776822643677</v>
      </c>
      <c r="V38" s="5">
        <v>4.5601061079054466</v>
      </c>
      <c r="W38" s="5">
        <v>4.6172554559720398</v>
      </c>
      <c r="X38" s="5">
        <v>4.6607122759981898</v>
      </c>
      <c r="Y38" s="5">
        <v>4.6026329292606283</v>
      </c>
      <c r="Z38" s="5">
        <v>4.6507838819484482</v>
      </c>
      <c r="AA38" s="5">
        <v>4.6414136773809007</v>
      </c>
      <c r="AB38" s="5">
        <v>4.6271618867658004</v>
      </c>
      <c r="AC38" s="5">
        <v>4.615239321664875</v>
      </c>
      <c r="AD38" s="5">
        <v>4.6565477784893901</v>
      </c>
      <c r="AE38" s="5">
        <v>4.5534618694241296</v>
      </c>
      <c r="AF38" s="5">
        <v>4.6398131294316309</v>
      </c>
      <c r="AG38" s="5">
        <v>4.6213682855568639</v>
      </c>
    </row>
    <row r="39" spans="1:33" x14ac:dyDescent="0.25">
      <c r="A39" s="5" t="s">
        <v>37</v>
      </c>
      <c r="B39" s="5">
        <v>4.4480253735573196</v>
      </c>
      <c r="C39" s="5">
        <v>4.665738335621767</v>
      </c>
      <c r="D39" s="5">
        <v>4.6240918562972801</v>
      </c>
      <c r="E39" s="5">
        <v>4.6171219269175845</v>
      </c>
      <c r="F39" s="5">
        <v>4.6363406526197304</v>
      </c>
      <c r="G39" s="5">
        <v>4.6467343050657837</v>
      </c>
      <c r="H39" s="5">
        <v>4.6539590619606699</v>
      </c>
      <c r="I39" s="8">
        <v>4.7620311837785172</v>
      </c>
      <c r="J39" s="5">
        <v>4.6378262271213702</v>
      </c>
      <c r="K39" s="5">
        <v>4.6292772613313247</v>
      </c>
      <c r="L39" s="5">
        <v>4.616851690761929</v>
      </c>
      <c r="M39" s="8">
        <v>4.687632164739294</v>
      </c>
      <c r="N39" s="5">
        <v>4.6818426803525002</v>
      </c>
      <c r="O39" s="5">
        <v>4.6239232430702613</v>
      </c>
      <c r="P39" s="5">
        <v>4.6074475907321322</v>
      </c>
      <c r="Q39" s="5">
        <v>4.7055796387103497</v>
      </c>
      <c r="R39" s="5">
        <v>4.6437634714604004</v>
      </c>
      <c r="S39" s="5">
        <v>4.6230324006822601</v>
      </c>
      <c r="T39" s="5">
        <v>4.6210346881950839</v>
      </c>
      <c r="U39" s="5">
        <v>4.9373949115908751</v>
      </c>
      <c r="V39" s="5">
        <v>4.5700401804722519</v>
      </c>
      <c r="W39" s="5">
        <v>4.6582373003043802</v>
      </c>
      <c r="X39" s="5">
        <v>4.6755485455512202</v>
      </c>
      <c r="Y39" s="5">
        <v>4.6363258681378863</v>
      </c>
      <c r="Z39" s="5">
        <v>4.6638918218040981</v>
      </c>
      <c r="AA39" s="5">
        <v>4.6478228867825493</v>
      </c>
      <c r="AB39" s="5">
        <v>4.6409202966425802</v>
      </c>
      <c r="AC39" s="5">
        <v>4.6191026765182484</v>
      </c>
      <c r="AD39" s="5">
        <v>4.6711010538387399</v>
      </c>
      <c r="AE39" s="5">
        <v>4.5804480552408</v>
      </c>
      <c r="AF39" s="5">
        <v>4.6451886577703991</v>
      </c>
      <c r="AG39" s="5">
        <v>4.6268044681132414</v>
      </c>
    </row>
    <row r="40" spans="1:33" x14ac:dyDescent="0.25">
      <c r="A40" s="5" t="s">
        <v>38</v>
      </c>
      <c r="B40" s="5">
        <v>4.4443196011635901</v>
      </c>
      <c r="C40" s="5">
        <v>4.6751718817739825</v>
      </c>
      <c r="D40" s="5">
        <v>4.6224942575499401</v>
      </c>
      <c r="E40" s="5">
        <v>4.6226291917878894</v>
      </c>
      <c r="F40" s="5">
        <v>4.6525497942535496</v>
      </c>
      <c r="G40" s="5">
        <v>4.6562244518105906</v>
      </c>
      <c r="H40" s="5">
        <v>4.6609757520827904</v>
      </c>
      <c r="I40" s="8">
        <v>4.7845999618069639</v>
      </c>
      <c r="J40" s="5">
        <v>4.63885600589541</v>
      </c>
      <c r="K40" s="5">
        <v>4.6325810519973896</v>
      </c>
      <c r="L40" s="5">
        <v>4.6183134338542322</v>
      </c>
      <c r="M40" s="8">
        <v>4.6935502495980481</v>
      </c>
      <c r="N40" s="5">
        <v>4.6969631962849601</v>
      </c>
      <c r="O40" s="5">
        <v>4.6282126573562019</v>
      </c>
      <c r="P40" s="5">
        <v>4.6154471961490309</v>
      </c>
      <c r="Q40" s="5">
        <v>4.7168357418004403</v>
      </c>
      <c r="R40" s="5">
        <v>4.6616621570190704</v>
      </c>
      <c r="S40" s="5">
        <v>4.61620161270615</v>
      </c>
      <c r="T40" s="5">
        <v>4.6225588688744459</v>
      </c>
      <c r="U40" s="5">
        <v>4.9455707000583136</v>
      </c>
      <c r="V40" s="5">
        <v>4.5626742490100609</v>
      </c>
      <c r="W40" s="5">
        <v>4.6660168155938901</v>
      </c>
      <c r="X40" s="5">
        <v>4.6842191776354403</v>
      </c>
      <c r="Y40" s="5">
        <v>4.6254421171449778</v>
      </c>
      <c r="Z40" s="5">
        <v>4.6752744396610062</v>
      </c>
      <c r="AA40" s="5">
        <v>4.6537387627517042</v>
      </c>
      <c r="AB40" s="5">
        <v>4.6343310935636</v>
      </c>
      <c r="AC40" s="5">
        <v>4.6210632199900035</v>
      </c>
      <c r="AD40" s="5">
        <v>4.6845825180287397</v>
      </c>
      <c r="AE40" s="5">
        <v>4.6037189327613603</v>
      </c>
      <c r="AF40" s="5">
        <v>4.6525021446352985</v>
      </c>
      <c r="AG40" s="5">
        <v>4.632678343404689</v>
      </c>
    </row>
    <row r="41" spans="1:33" x14ac:dyDescent="0.25">
      <c r="A41" s="5" t="s">
        <v>39</v>
      </c>
      <c r="B41" s="5">
        <v>4.4543535552389004</v>
      </c>
      <c r="C41" s="5">
        <v>4.6765415599274442</v>
      </c>
      <c r="D41" s="5">
        <v>4.6217579829542101</v>
      </c>
      <c r="E41" s="5">
        <v>4.6245158216484157</v>
      </c>
      <c r="F41" s="5">
        <v>4.66423927779773</v>
      </c>
      <c r="G41" s="5">
        <v>4.6627784986084047</v>
      </c>
      <c r="H41" s="5">
        <v>4.6779107682991299</v>
      </c>
      <c r="I41" s="8">
        <v>4.80658660839054</v>
      </c>
      <c r="J41" s="5">
        <v>4.6473846852277303</v>
      </c>
      <c r="K41" s="5">
        <v>4.6318900106874725</v>
      </c>
      <c r="L41" s="5">
        <v>4.6176322113791395</v>
      </c>
      <c r="M41" s="8">
        <v>4.694332331923917</v>
      </c>
      <c r="N41" s="5">
        <v>4.6975561728253004</v>
      </c>
      <c r="O41" s="5">
        <v>4.6305942383282499</v>
      </c>
      <c r="P41" s="5">
        <v>4.6192998898938988</v>
      </c>
      <c r="Q41" s="5">
        <v>4.7229722564483003</v>
      </c>
      <c r="R41" s="5">
        <v>4.6666438507230001</v>
      </c>
      <c r="S41" s="5">
        <v>4.6160507364482601</v>
      </c>
      <c r="T41" s="5">
        <v>4.618753915882035</v>
      </c>
      <c r="U41" s="5">
        <v>4.9564505144353985</v>
      </c>
      <c r="V41" s="5">
        <v>4.5650277994021806</v>
      </c>
      <c r="W41" s="5">
        <v>4.6714250312343699</v>
      </c>
      <c r="X41" s="5">
        <v>4.7049258453755796</v>
      </c>
      <c r="Y41" s="5">
        <v>4.6204806211767053</v>
      </c>
      <c r="Z41" s="5">
        <v>4.6832972137641891</v>
      </c>
      <c r="AA41" s="5">
        <v>4.6581689093545853</v>
      </c>
      <c r="AB41" s="5">
        <v>4.6348057955690001</v>
      </c>
      <c r="AC41" s="5">
        <v>4.6188067835110003</v>
      </c>
      <c r="AD41" s="5">
        <v>4.6987075450947504</v>
      </c>
      <c r="AE41" s="5">
        <v>4.6217006087105501</v>
      </c>
      <c r="AF41" s="5">
        <v>4.6576203109890102</v>
      </c>
      <c r="AG41" s="5">
        <v>4.633174382397689</v>
      </c>
    </row>
    <row r="42" spans="1:33" x14ac:dyDescent="0.25">
      <c r="A42" s="5" t="s">
        <v>40</v>
      </c>
      <c r="B42" s="5">
        <v>4.4813430437297601</v>
      </c>
      <c r="C42" s="5">
        <v>4.6852928904617981</v>
      </c>
      <c r="D42" s="5">
        <v>4.6373552851172199</v>
      </c>
      <c r="E42" s="5">
        <v>4.6251635294724061</v>
      </c>
      <c r="F42" s="5">
        <v>4.6479236188124204</v>
      </c>
      <c r="G42" s="5">
        <v>4.6679196076412008</v>
      </c>
      <c r="H42" s="5">
        <v>4.6873608643230398</v>
      </c>
      <c r="I42" s="8">
        <v>4.8333150591359111</v>
      </c>
      <c r="J42" s="5">
        <v>4.6496695642350696</v>
      </c>
      <c r="K42" s="5">
        <v>4.6356993910229143</v>
      </c>
      <c r="L42" s="5">
        <v>4.615239321664875</v>
      </c>
      <c r="M42" s="8">
        <v>4.7165936645451279</v>
      </c>
      <c r="N42" s="5">
        <v>4.7157315258919503</v>
      </c>
      <c r="O42" s="5">
        <v>4.6269903844612053</v>
      </c>
      <c r="P42" s="5">
        <v>4.6184219916638396</v>
      </c>
      <c r="Q42" s="5">
        <v>4.7234320520018596</v>
      </c>
      <c r="R42" s="5">
        <v>4.6729270693555698</v>
      </c>
      <c r="S42" s="5">
        <v>4.6137530522655501</v>
      </c>
      <c r="T42" s="5">
        <v>4.6144640152653977</v>
      </c>
      <c r="U42" s="5">
        <v>4.9616896029443733</v>
      </c>
      <c r="V42" s="5">
        <v>4.5657688818701763</v>
      </c>
      <c r="W42" s="5">
        <v>4.6766464683558597</v>
      </c>
      <c r="X42" s="5">
        <v>4.7072307027239102</v>
      </c>
      <c r="Y42" s="5">
        <v>4.6274315922075173</v>
      </c>
      <c r="Z42" s="5">
        <v>4.6893642647841043</v>
      </c>
      <c r="AA42" s="5">
        <v>4.663611555654815</v>
      </c>
      <c r="AB42" s="5">
        <v>4.6445932537832002</v>
      </c>
      <c r="AC42" s="5">
        <v>4.6087637214982218</v>
      </c>
      <c r="AD42" s="5">
        <v>4.7215777009526603</v>
      </c>
      <c r="AE42" s="5">
        <v>4.6246830820121803</v>
      </c>
      <c r="AF42" s="5">
        <v>4.6625896768555775</v>
      </c>
      <c r="AG42" s="5">
        <v>4.6361648500903145</v>
      </c>
    </row>
    <row r="43" spans="1:33" x14ac:dyDescent="0.25">
      <c r="A43" s="5" t="s">
        <v>41</v>
      </c>
      <c r="B43" s="5">
        <v>4.5217644488848201</v>
      </c>
      <c r="C43" s="5">
        <v>4.6858004133458255</v>
      </c>
      <c r="D43" s="5">
        <v>4.6330350486066099</v>
      </c>
      <c r="E43" s="5">
        <v>4.6251164375922151</v>
      </c>
      <c r="F43" s="5">
        <v>4.6434129335197696</v>
      </c>
      <c r="G43" s="5">
        <v>4.6645611059307557</v>
      </c>
      <c r="H43" s="5">
        <v>4.69487632599491</v>
      </c>
      <c r="I43" s="8">
        <v>4.8510973929817824</v>
      </c>
      <c r="J43" s="5">
        <v>4.6578861333569597</v>
      </c>
      <c r="K43" s="5">
        <v>4.6345639260639366</v>
      </c>
      <c r="L43" s="5">
        <v>4.6135152687235896</v>
      </c>
      <c r="M43" s="8">
        <v>4.7416101082997519</v>
      </c>
      <c r="N43" s="5">
        <v>4.7264428953234701</v>
      </c>
      <c r="O43" s="5">
        <v>4.62557067374577</v>
      </c>
      <c r="P43" s="5">
        <v>4.6256784466194425</v>
      </c>
      <c r="Q43" s="5">
        <v>4.7277856780552403</v>
      </c>
      <c r="R43" s="5">
        <v>4.68890701685745</v>
      </c>
      <c r="S43" s="5">
        <v>4.6222795450762204</v>
      </c>
      <c r="T43" s="5">
        <v>4.6101954255565163</v>
      </c>
      <c r="U43" s="5">
        <v>4.9653407014593176</v>
      </c>
      <c r="V43" s="5">
        <v>4.5675625975506682</v>
      </c>
      <c r="W43" s="5">
        <v>4.6940074440257602</v>
      </c>
      <c r="X43" s="5">
        <v>4.7187471674747403</v>
      </c>
      <c r="Y43" s="5">
        <v>4.604883579339984</v>
      </c>
      <c r="Z43" s="5">
        <v>4.6944897304418367</v>
      </c>
      <c r="AA43" s="5">
        <v>4.671046270938219</v>
      </c>
      <c r="AB43" s="5">
        <v>4.6473201361497303</v>
      </c>
      <c r="AC43" s="5">
        <v>4.6123046748886907</v>
      </c>
      <c r="AD43" s="5">
        <v>4.7352944639179304</v>
      </c>
      <c r="AE43" s="5">
        <v>4.6172455840339302</v>
      </c>
      <c r="AF43" s="5">
        <v>4.6683796993859756</v>
      </c>
      <c r="AG43" s="5">
        <v>4.6446889316483499</v>
      </c>
    </row>
    <row r="44" spans="1:33" x14ac:dyDescent="0.25">
      <c r="A44" s="5" t="s">
        <v>42</v>
      </c>
      <c r="B44" s="5">
        <v>4.5412188000783704</v>
      </c>
      <c r="C44" s="5">
        <v>4.7021879978675898</v>
      </c>
      <c r="D44" s="5">
        <v>4.6370701175615698</v>
      </c>
      <c r="E44" s="5">
        <v>4.6300064228864066</v>
      </c>
      <c r="F44" s="5">
        <v>4.6587412824617802</v>
      </c>
      <c r="G44" s="5">
        <v>4.6686612837692891</v>
      </c>
      <c r="H44" s="5">
        <v>4.7037586369759303</v>
      </c>
      <c r="I44" s="8">
        <v>4.880537294510737</v>
      </c>
      <c r="J44" s="5">
        <v>4.6657942048799397</v>
      </c>
      <c r="K44" s="5">
        <v>4.6439869714197073</v>
      </c>
      <c r="L44" s="5">
        <v>4.6156253398917082</v>
      </c>
      <c r="M44" s="8">
        <v>4.767590813369158</v>
      </c>
      <c r="N44" s="5">
        <v>4.7331979433949698</v>
      </c>
      <c r="O44" s="5">
        <v>4.6320555147694735</v>
      </c>
      <c r="P44" s="5">
        <v>4.6325907815640832</v>
      </c>
      <c r="Q44" s="5">
        <v>4.7406312420673098</v>
      </c>
      <c r="R44" s="5">
        <v>4.7121635083133997</v>
      </c>
      <c r="S44" s="5">
        <v>4.6264108497960699</v>
      </c>
      <c r="T44" s="5">
        <v>4.6102053736770676</v>
      </c>
      <c r="U44" s="5">
        <v>4.9802578672262543</v>
      </c>
      <c r="V44" s="5">
        <v>4.5851804260345617</v>
      </c>
      <c r="W44" s="5">
        <v>4.69918708723488</v>
      </c>
      <c r="X44" s="5">
        <v>4.7319569807963902</v>
      </c>
      <c r="Y44" s="5">
        <v>4.6530315752124283</v>
      </c>
      <c r="Z44" s="5">
        <v>4.7002439742177655</v>
      </c>
      <c r="AA44" s="5">
        <v>4.6775215187252597</v>
      </c>
      <c r="AB44" s="5">
        <v>4.6547010894123497</v>
      </c>
      <c r="AC44" s="5">
        <v>4.6161595807876932</v>
      </c>
      <c r="AD44" s="5">
        <v>4.7503716401346097</v>
      </c>
      <c r="AE44" s="5">
        <v>4.6644212769753199</v>
      </c>
      <c r="AF44" s="5">
        <v>4.6793310138877811</v>
      </c>
      <c r="AG44" s="5">
        <v>4.662740737110024</v>
      </c>
    </row>
    <row r="45" spans="1:33" x14ac:dyDescent="0.25">
      <c r="A45" s="5" t="s">
        <v>43</v>
      </c>
      <c r="B45" s="5">
        <v>4.5642077440846602</v>
      </c>
      <c r="C45" s="5">
        <v>4.7185524412887681</v>
      </c>
      <c r="D45" s="5">
        <v>4.6389231227940302</v>
      </c>
      <c r="E45" s="5">
        <v>4.6368124773554058</v>
      </c>
      <c r="F45" s="5">
        <v>4.6730872786310202</v>
      </c>
      <c r="G45" s="5">
        <v>4.6774071231326921</v>
      </c>
      <c r="H45" s="5">
        <v>4.7077984911681696</v>
      </c>
      <c r="I45" s="8">
        <v>4.9068022286761472</v>
      </c>
      <c r="J45" s="5">
        <v>4.6692647084722498</v>
      </c>
      <c r="K45" s="5">
        <v>4.647395994699961</v>
      </c>
      <c r="L45" s="5">
        <v>4.6182542155360151</v>
      </c>
      <c r="M45" s="8">
        <v>4.7998954130042719</v>
      </c>
      <c r="N45" s="5">
        <v>4.7383767548443902</v>
      </c>
      <c r="O45" s="5">
        <v>4.6306332334246214</v>
      </c>
      <c r="P45" s="5">
        <v>4.6490435204320617</v>
      </c>
      <c r="Q45" s="5">
        <v>4.7619050774144496</v>
      </c>
      <c r="R45" s="5">
        <v>4.7279639227281596</v>
      </c>
      <c r="S45" s="5">
        <v>4.6358233029352096</v>
      </c>
      <c r="T45" s="5">
        <v>4.6150185860319457</v>
      </c>
      <c r="U45" s="5">
        <v>4.9873792152767873</v>
      </c>
      <c r="V45" s="5">
        <v>4.5775932011579226</v>
      </c>
      <c r="W45" s="5">
        <v>4.7012108151766103</v>
      </c>
      <c r="X45" s="5">
        <v>4.7484156718040902</v>
      </c>
      <c r="Y45" s="5">
        <v>4.6826843222923014</v>
      </c>
      <c r="Z45" s="5">
        <v>4.7066702597194388</v>
      </c>
      <c r="AA45" s="5">
        <v>4.6847912278500168</v>
      </c>
      <c r="AB45" s="5">
        <v>4.6579258675512998</v>
      </c>
      <c r="AC45" s="5">
        <v>4.6255902696776552</v>
      </c>
      <c r="AD45" s="5">
        <v>4.7746522909883904</v>
      </c>
      <c r="AE45" s="5">
        <v>4.6865741888691197</v>
      </c>
      <c r="AF45" s="5">
        <v>4.6899248518528998</v>
      </c>
      <c r="AG45" s="5">
        <v>4.6692898694253975</v>
      </c>
    </row>
    <row r="46" spans="1:33" x14ac:dyDescent="0.25">
      <c r="A46" s="5" t="s">
        <v>44</v>
      </c>
      <c r="B46" s="5">
        <v>4.5869110260614772</v>
      </c>
      <c r="C46" s="5">
        <v>4.7259127818022648</v>
      </c>
      <c r="D46" s="5">
        <v>4.6518012409748506</v>
      </c>
      <c r="E46" s="5">
        <v>4.6504373063987989</v>
      </c>
      <c r="F46" s="5">
        <v>4.6995715237895457</v>
      </c>
      <c r="G46" s="5">
        <v>4.6839032283525128</v>
      </c>
      <c r="H46" s="5">
        <v>4.7366763471344075</v>
      </c>
      <c r="I46" s="8">
        <v>4.9273081849239393</v>
      </c>
      <c r="J46" s="5">
        <v>4.6792768401249107</v>
      </c>
      <c r="K46" s="5">
        <v>4.6525657783091932</v>
      </c>
      <c r="L46" s="5">
        <v>4.6183806518274375</v>
      </c>
      <c r="M46" s="8">
        <v>4.8035336948438667</v>
      </c>
      <c r="N46" s="5">
        <v>4.7530653709293293</v>
      </c>
      <c r="O46" s="5">
        <v>4.637122950929867</v>
      </c>
      <c r="P46" s="5">
        <v>4.6603806664833289</v>
      </c>
      <c r="Q46" s="5">
        <v>4.7718613285175424</v>
      </c>
      <c r="R46" s="5">
        <v>4.7455854684691792</v>
      </c>
      <c r="S46" s="5">
        <v>4.6506887568272752</v>
      </c>
      <c r="T46" s="5">
        <v>4.624426981785021</v>
      </c>
      <c r="U46" s="5">
        <v>5.0041437526519177</v>
      </c>
      <c r="V46" s="5">
        <v>4.6113188825876472</v>
      </c>
      <c r="W46" s="5">
        <v>4.7281051962865464</v>
      </c>
      <c r="X46" s="5">
        <v>4.7701100924144297</v>
      </c>
      <c r="Y46" s="5">
        <v>4.7101235489943853</v>
      </c>
      <c r="Z46" s="5">
        <v>4.7216954114143359</v>
      </c>
      <c r="AA46" s="5">
        <v>4.6931036238177253</v>
      </c>
      <c r="AB46" s="5">
        <v>4.6794609952438364</v>
      </c>
      <c r="AC46" s="5">
        <v>4.6349571771352016</v>
      </c>
      <c r="AD46" s="5">
        <v>4.7873379367068649</v>
      </c>
      <c r="AE46" s="5">
        <v>4.7239968844518039</v>
      </c>
      <c r="AF46" s="5">
        <v>4.6972766843953142</v>
      </c>
      <c r="AG46" s="5">
        <v>4.6752532591673006</v>
      </c>
    </row>
    <row r="47" spans="1:33" x14ac:dyDescent="0.25">
      <c r="A47" s="5" t="s">
        <v>45</v>
      </c>
      <c r="B47" s="5">
        <v>4.5992108212937381</v>
      </c>
      <c r="C47" s="5">
        <v>4.733506802872161</v>
      </c>
      <c r="D47" s="5">
        <v>4.6587443429270774</v>
      </c>
      <c r="E47" s="5">
        <v>4.6593981917825129</v>
      </c>
      <c r="F47" s="5">
        <v>4.7174213664547189</v>
      </c>
      <c r="G47" s="5">
        <v>4.6957349642078245</v>
      </c>
      <c r="H47" s="5">
        <v>4.757837572018258</v>
      </c>
      <c r="I47" s="8">
        <v>4.9546241206938317</v>
      </c>
      <c r="J47" s="5">
        <v>4.6915572181290379</v>
      </c>
      <c r="K47" s="5">
        <v>4.6602219168267096</v>
      </c>
      <c r="L47" s="5">
        <v>4.6216127151704045</v>
      </c>
      <c r="M47" s="8">
        <v>4.8255657362035178</v>
      </c>
      <c r="N47" s="5">
        <v>4.7687448964156252</v>
      </c>
      <c r="O47" s="5">
        <v>4.6395977967470641</v>
      </c>
      <c r="P47" s="5">
        <v>4.6578184594469025</v>
      </c>
      <c r="Q47" s="5">
        <v>4.7813650712350393</v>
      </c>
      <c r="R47" s="5">
        <v>4.7636530350817115</v>
      </c>
      <c r="S47" s="5">
        <v>4.660958085440666</v>
      </c>
      <c r="T47" s="5">
        <v>4.629534155015782</v>
      </c>
      <c r="U47" s="5">
        <v>5.0079824101222652</v>
      </c>
      <c r="V47" s="5">
        <v>4.611953453202311</v>
      </c>
      <c r="W47" s="5">
        <v>4.7438627443889176</v>
      </c>
      <c r="X47" s="5">
        <v>4.7795474519816787</v>
      </c>
      <c r="Y47" s="5">
        <v>4.7218803280055432</v>
      </c>
      <c r="Z47" s="5">
        <v>4.7355730378244036</v>
      </c>
      <c r="AA47" s="5">
        <v>4.6977847902573089</v>
      </c>
      <c r="AB47" s="5">
        <v>4.6889999442014458</v>
      </c>
      <c r="AC47" s="5">
        <v>4.6415528623404434</v>
      </c>
      <c r="AD47" s="5">
        <v>4.7978310885342097</v>
      </c>
      <c r="AE47" s="5">
        <v>4.7393071439532424</v>
      </c>
      <c r="AF47" s="5">
        <v>4.6996569622077384</v>
      </c>
      <c r="AG47" s="5">
        <v>4.6828748399177558</v>
      </c>
    </row>
    <row r="48" spans="1:33" x14ac:dyDescent="0.25">
      <c r="A48" s="5" t="s">
        <v>46</v>
      </c>
      <c r="B48" s="5">
        <v>4.63101641375677</v>
      </c>
      <c r="C48" s="5">
        <v>4.7407650820871723</v>
      </c>
      <c r="D48" s="5">
        <v>4.6723223016799125</v>
      </c>
      <c r="E48" s="5">
        <v>4.6672657096193539</v>
      </c>
      <c r="F48" s="5">
        <v>4.7243016344045792</v>
      </c>
      <c r="G48" s="5">
        <v>4.7076269080144266</v>
      </c>
      <c r="H48" s="5">
        <v>4.7807474908143375</v>
      </c>
      <c r="I48" s="8">
        <v>4.9771467399295304</v>
      </c>
      <c r="J48" s="5">
        <v>4.7013735403409633</v>
      </c>
      <c r="K48" s="5">
        <v>4.6639048736206847</v>
      </c>
      <c r="L48" s="5">
        <v>4.6200991449677593</v>
      </c>
      <c r="M48" s="8">
        <v>4.8489220982114016</v>
      </c>
      <c r="N48" s="5">
        <v>4.7808775866397477</v>
      </c>
      <c r="O48" s="5">
        <v>4.6430249377304209</v>
      </c>
      <c r="P48" s="5">
        <v>4.6639363568532399</v>
      </c>
      <c r="Q48" s="5">
        <v>4.7844380508504001</v>
      </c>
      <c r="R48" s="5">
        <v>4.7652949226830543</v>
      </c>
      <c r="S48" s="5">
        <v>4.6690463168672292</v>
      </c>
      <c r="T48" s="5">
        <v>4.6336286545603684</v>
      </c>
      <c r="U48" s="5">
        <v>5.0121449074604847</v>
      </c>
      <c r="V48" s="5">
        <v>4.602072961667707</v>
      </c>
      <c r="W48" s="5">
        <v>4.754167824862316</v>
      </c>
      <c r="X48" s="5">
        <v>4.7976597439112316</v>
      </c>
      <c r="Y48" s="5">
        <v>4.7290154136279661</v>
      </c>
      <c r="Z48" s="5">
        <v>4.7517919314719785</v>
      </c>
      <c r="AA48" s="5">
        <v>4.7109575508794794</v>
      </c>
      <c r="AB48" s="5">
        <v>4.6954387575197156</v>
      </c>
      <c r="AC48" s="5">
        <v>4.6435636892600467</v>
      </c>
      <c r="AD48" s="5">
        <v>4.8085583564893613</v>
      </c>
      <c r="AE48" s="5">
        <v>4.7497725767211447</v>
      </c>
      <c r="AF48" s="5">
        <v>4.6996896107623751</v>
      </c>
      <c r="AG48" s="5">
        <v>4.6916107396673254</v>
      </c>
    </row>
    <row r="49" spans="1:33" x14ac:dyDescent="0.25">
      <c r="A49" s="5" t="s">
        <v>47</v>
      </c>
      <c r="B49" s="5">
        <v>4.6549774816795368</v>
      </c>
      <c r="C49" s="5">
        <v>4.7485678143817278</v>
      </c>
      <c r="D49" s="5">
        <v>4.6710657411854166</v>
      </c>
      <c r="E49" s="5">
        <v>4.6694850379775712</v>
      </c>
      <c r="F49" s="5">
        <v>4.7360881951660048</v>
      </c>
      <c r="G49" s="5">
        <v>4.7136975476233172</v>
      </c>
      <c r="H49" s="5">
        <v>4.7957821072224718</v>
      </c>
      <c r="I49" s="8">
        <v>4.9983593971374924</v>
      </c>
      <c r="J49" s="5">
        <v>4.7184159860083126</v>
      </c>
      <c r="K49" s="5">
        <v>4.6724484041050909</v>
      </c>
      <c r="L49" s="5">
        <v>4.6201999272654612</v>
      </c>
      <c r="M49" s="8">
        <v>4.8700287104347311</v>
      </c>
      <c r="N49" s="5">
        <v>4.8047806506573449</v>
      </c>
      <c r="O49" s="5">
        <v>4.641276716713933</v>
      </c>
      <c r="P49" s="5">
        <v>4.6594751984706768</v>
      </c>
      <c r="Q49" s="5">
        <v>4.7894581522479696</v>
      </c>
      <c r="R49" s="5">
        <v>4.7759222614460084</v>
      </c>
      <c r="S49" s="5">
        <v>4.6807363133940862</v>
      </c>
      <c r="T49" s="5">
        <v>4.6363619630997386</v>
      </c>
      <c r="U49" s="5">
        <v>5.0160143346389026</v>
      </c>
      <c r="V49" s="5">
        <v>4.6146663483714958</v>
      </c>
      <c r="W49" s="5">
        <v>4.7719031503999609</v>
      </c>
      <c r="X49" s="5">
        <v>4.8061887553676339</v>
      </c>
      <c r="Y49" s="5">
        <v>4.7527462084039422</v>
      </c>
      <c r="Z49" s="5">
        <v>4.762413984105403</v>
      </c>
      <c r="AA49" s="5">
        <v>4.7150770211747179</v>
      </c>
      <c r="AB49" s="5">
        <v>4.7060886667131818</v>
      </c>
      <c r="AC49" s="5">
        <v>4.6419969515302055</v>
      </c>
      <c r="AD49" s="5">
        <v>4.8311252256771997</v>
      </c>
      <c r="AE49" s="5">
        <v>4.7659400318100813</v>
      </c>
      <c r="AF49" s="5">
        <v>4.7059502640798829</v>
      </c>
      <c r="AG49" s="5">
        <v>4.7000129101468548</v>
      </c>
    </row>
    <row r="50" spans="1:33" x14ac:dyDescent="0.25">
      <c r="A50" s="5" t="s">
        <v>48</v>
      </c>
      <c r="B50" s="5">
        <v>4.6723522596039428</v>
      </c>
      <c r="C50" s="5">
        <v>4.754646533621818</v>
      </c>
      <c r="D50" s="5">
        <v>4.6658301298854781</v>
      </c>
      <c r="E50" s="5">
        <v>4.6725045709813964</v>
      </c>
      <c r="F50" s="5">
        <v>4.7414384367212401</v>
      </c>
      <c r="G50" s="5">
        <v>4.7174095106755969</v>
      </c>
      <c r="H50" s="5">
        <v>4.8079043321057435</v>
      </c>
      <c r="I50" s="8">
        <v>5.0303716987087155</v>
      </c>
      <c r="J50" s="5">
        <v>4.7176786768502987</v>
      </c>
      <c r="K50" s="5">
        <v>4.6737424375242353</v>
      </c>
      <c r="L50" s="5">
        <v>4.6189622347604953</v>
      </c>
      <c r="M50" s="8">
        <v>4.888658694110454</v>
      </c>
      <c r="N50" s="5">
        <v>4.8131360461473731</v>
      </c>
      <c r="O50" s="5">
        <v>4.6426078890203284</v>
      </c>
      <c r="P50" s="5">
        <v>4.6571484883551708</v>
      </c>
      <c r="Q50" s="5">
        <v>4.7982416708574585</v>
      </c>
      <c r="R50" s="5">
        <v>4.8009992375712214</v>
      </c>
      <c r="S50" s="5">
        <v>4.6876470140480224</v>
      </c>
      <c r="T50" s="5">
        <v>4.6391478027293411</v>
      </c>
      <c r="U50" s="5">
        <v>5.0187385064464936</v>
      </c>
      <c r="V50" s="5">
        <v>4.625332699822013</v>
      </c>
      <c r="W50" s="5">
        <v>4.7946637346384096</v>
      </c>
      <c r="X50" s="5">
        <v>4.8200755546095646</v>
      </c>
      <c r="Y50" s="5">
        <v>4.7691760655255715</v>
      </c>
      <c r="Z50" s="5">
        <v>4.7725289142651333</v>
      </c>
      <c r="AA50" s="5">
        <v>4.7247629264836943</v>
      </c>
      <c r="AB50" s="5">
        <v>4.6974044299574498</v>
      </c>
      <c r="AC50" s="5">
        <v>4.6495443451733891</v>
      </c>
      <c r="AD50" s="5">
        <v>4.8235366968530942</v>
      </c>
      <c r="AE50" s="5">
        <v>4.8002469943571473</v>
      </c>
      <c r="AF50" s="5">
        <v>4.7120459164754669</v>
      </c>
      <c r="AG50" s="5">
        <v>4.7108872717054426</v>
      </c>
    </row>
    <row r="51" spans="1:33" x14ac:dyDescent="0.25">
      <c r="A51" s="5" t="s">
        <v>49</v>
      </c>
      <c r="B51" s="5">
        <v>4.6942904358278561</v>
      </c>
      <c r="C51" s="5">
        <v>4.7614274882014049</v>
      </c>
      <c r="D51" s="5">
        <v>4.6877531221726789</v>
      </c>
      <c r="E51" s="5">
        <v>4.6765802889739678</v>
      </c>
      <c r="F51" s="5">
        <v>4.7605621376314398</v>
      </c>
      <c r="G51" s="5">
        <v>4.7245816902175379</v>
      </c>
      <c r="H51" s="5">
        <v>4.8240745382076247</v>
      </c>
      <c r="I51" s="8">
        <v>5.0550146277044314</v>
      </c>
      <c r="J51" s="5">
        <v>4.7231453852006817</v>
      </c>
      <c r="K51" s="5">
        <v>4.6769854201587187</v>
      </c>
      <c r="L51" s="5">
        <v>4.6254120280178119</v>
      </c>
      <c r="M51" s="8">
        <v>4.9179128605048801</v>
      </c>
      <c r="N51" s="5">
        <v>4.8263732343661481</v>
      </c>
      <c r="O51" s="5">
        <v>4.6503788401518023</v>
      </c>
      <c r="P51" s="5">
        <v>4.6699126462357778</v>
      </c>
      <c r="Q51" s="5">
        <v>4.8137829654672801</v>
      </c>
      <c r="R51" s="5">
        <v>4.8043824684416423</v>
      </c>
      <c r="S51" s="5">
        <v>4.6859876863330667</v>
      </c>
      <c r="T51" s="5">
        <v>4.649925359333535</v>
      </c>
      <c r="U51" s="5">
        <v>5.0396104075022325</v>
      </c>
      <c r="V51" s="5">
        <v>4.6339464909216801</v>
      </c>
      <c r="W51" s="5">
        <v>4.8060945151482404</v>
      </c>
      <c r="X51" s="5">
        <v>4.8278625840795364</v>
      </c>
      <c r="Y51" s="5">
        <v>4.7972446647243867</v>
      </c>
      <c r="Z51" s="5">
        <v>4.7903156092970871</v>
      </c>
      <c r="AA51" s="5">
        <v>4.7351183498270748</v>
      </c>
      <c r="AB51" s="5">
        <v>4.7268278774678434</v>
      </c>
      <c r="AC51" s="5">
        <v>4.6645302437537337</v>
      </c>
      <c r="AD51" s="5">
        <v>4.8443931051990452</v>
      </c>
      <c r="AE51" s="5">
        <v>4.8086113711824963</v>
      </c>
      <c r="AF51" s="5">
        <v>4.7243672384500357</v>
      </c>
      <c r="AG51" s="5">
        <v>4.7163333304177275</v>
      </c>
    </row>
    <row r="52" spans="1:33" x14ac:dyDescent="0.25">
      <c r="A52" s="5" t="s">
        <v>50</v>
      </c>
      <c r="B52" s="5">
        <v>4.7156997701669363</v>
      </c>
      <c r="C52" s="5">
        <v>4.7745837459514595</v>
      </c>
      <c r="D52" s="5">
        <v>4.6919965911230346</v>
      </c>
      <c r="E52" s="5">
        <v>4.6803892260629567</v>
      </c>
      <c r="F52" s="5">
        <v>4.7456421842415537</v>
      </c>
      <c r="G52" s="5">
        <v>4.7372181067103014</v>
      </c>
      <c r="H52" s="5">
        <v>4.8450538460478425</v>
      </c>
      <c r="I52" s="8">
        <v>5.0856198531805132</v>
      </c>
      <c r="J52" s="5">
        <v>4.7312478519918395</v>
      </c>
      <c r="K52" s="5">
        <v>4.6822631913919919</v>
      </c>
      <c r="L52" s="5">
        <v>4.6331169482238694</v>
      </c>
      <c r="M52" s="8">
        <v>4.9318045074953405</v>
      </c>
      <c r="N52" s="5">
        <v>4.8373642004604092</v>
      </c>
      <c r="O52" s="5">
        <v>4.6540066089874692</v>
      </c>
      <c r="P52" s="5">
        <v>4.6735551884370317</v>
      </c>
      <c r="Q52" s="5">
        <v>4.8284162357107743</v>
      </c>
      <c r="R52" s="5">
        <v>4.8181887726886661</v>
      </c>
      <c r="S52" s="5">
        <v>4.7025840006229496</v>
      </c>
      <c r="T52" s="5">
        <v>4.6569957540147522</v>
      </c>
      <c r="U52" s="5">
        <v>5.0473932441216842</v>
      </c>
      <c r="V52" s="5">
        <v>4.6400550633659856</v>
      </c>
      <c r="W52" s="5">
        <v>4.8197843116531285</v>
      </c>
      <c r="X52" s="5">
        <v>4.8415796004723628</v>
      </c>
      <c r="Y52" s="5">
        <v>4.8224516465754146</v>
      </c>
      <c r="Z52" s="5">
        <v>4.8038597054347303</v>
      </c>
      <c r="AA52" s="5">
        <v>4.7429910530653618</v>
      </c>
      <c r="AB52" s="5">
        <v>4.7304016388605277</v>
      </c>
      <c r="AC52" s="5">
        <v>4.6762802234131859</v>
      </c>
      <c r="AD52" s="5">
        <v>4.8606312386898596</v>
      </c>
      <c r="AE52" s="5">
        <v>4.8309239981297774</v>
      </c>
      <c r="AF52" s="5">
        <v>4.7323648238450478</v>
      </c>
      <c r="AG52" s="5">
        <v>4.7244612004954361</v>
      </c>
    </row>
    <row r="53" spans="1:33" x14ac:dyDescent="0.25">
      <c r="A53" s="5" t="s">
        <v>51</v>
      </c>
      <c r="B53" s="5">
        <v>4.736773676097048</v>
      </c>
      <c r="C53" s="5">
        <v>4.7805002933147929</v>
      </c>
      <c r="D53" s="5">
        <v>4.703411569316633</v>
      </c>
      <c r="E53" s="5">
        <v>4.6885668763923247</v>
      </c>
      <c r="F53" s="5">
        <v>4.7593904913345488</v>
      </c>
      <c r="G53" s="5">
        <v>4.7463309340280722</v>
      </c>
      <c r="H53" s="5">
        <v>4.8549751016593543</v>
      </c>
      <c r="I53" s="8">
        <v>5.1174401740556341</v>
      </c>
      <c r="J53" s="5">
        <v>4.7343598963361648</v>
      </c>
      <c r="K53" s="5">
        <v>4.689485917122922</v>
      </c>
      <c r="L53" s="5">
        <v>4.6363016286693286</v>
      </c>
      <c r="M53" s="8">
        <v>4.9568658350283474</v>
      </c>
      <c r="N53" s="5">
        <v>4.8525653606154577</v>
      </c>
      <c r="O53" s="5">
        <v>4.6572802481395188</v>
      </c>
      <c r="P53" s="5">
        <v>4.6754597163892022</v>
      </c>
      <c r="Q53" s="5">
        <v>4.8412050059786695</v>
      </c>
      <c r="R53" s="5">
        <v>4.8340312604846867</v>
      </c>
      <c r="S53" s="5">
        <v>4.716186256891203</v>
      </c>
      <c r="T53" s="5">
        <v>4.6634682435123551</v>
      </c>
      <c r="U53" s="5">
        <v>5.0462341338318595</v>
      </c>
      <c r="V53" s="5">
        <v>4.6430597316430697</v>
      </c>
      <c r="W53" s="5">
        <v>4.8406165542084496</v>
      </c>
      <c r="X53" s="5">
        <v>4.8507933915196837</v>
      </c>
      <c r="Y53" s="5">
        <v>4.8529652543700168</v>
      </c>
      <c r="Z53" s="5">
        <v>4.8105335147376991</v>
      </c>
      <c r="AA53" s="5">
        <v>4.7548105238975298</v>
      </c>
      <c r="AB53" s="5">
        <v>4.7391785324193894</v>
      </c>
      <c r="AC53" s="5">
        <v>4.6778519073743432</v>
      </c>
      <c r="AD53" s="5">
        <v>4.8768643308188411</v>
      </c>
      <c r="AE53" s="5">
        <v>4.8600818758419235</v>
      </c>
      <c r="AF53" s="5">
        <v>4.7430197431011312</v>
      </c>
      <c r="AG53" s="5">
        <v>4.7299801592760273</v>
      </c>
    </row>
    <row r="54" spans="1:33" x14ac:dyDescent="0.25">
      <c r="A54" s="5" t="s">
        <v>52</v>
      </c>
      <c r="B54" s="5">
        <v>4.7544106194472766</v>
      </c>
      <c r="C54" s="5">
        <v>4.7837432768962831</v>
      </c>
      <c r="D54" s="5">
        <v>4.7100030540627982</v>
      </c>
      <c r="E54" s="5">
        <v>4.6965257584856799</v>
      </c>
      <c r="F54" s="5">
        <v>4.7800702932927006</v>
      </c>
      <c r="G54" s="5">
        <v>4.7549325396173563</v>
      </c>
      <c r="H54" s="5">
        <v>4.8675403602099587</v>
      </c>
      <c r="I54" s="8">
        <v>5.1450286907898928</v>
      </c>
      <c r="J54" s="5">
        <v>4.7631027618109414</v>
      </c>
      <c r="K54" s="5">
        <v>4.6964412056388172</v>
      </c>
      <c r="L54" s="5">
        <v>4.6475655636857516</v>
      </c>
      <c r="M54" s="8">
        <v>4.9816623493403425</v>
      </c>
      <c r="N54" s="5">
        <v>4.86460800300671</v>
      </c>
      <c r="O54" s="5">
        <v>4.663041970398023</v>
      </c>
      <c r="P54" s="5">
        <v>4.6797660387639466</v>
      </c>
      <c r="Q54" s="5">
        <v>4.8566645302134024</v>
      </c>
      <c r="R54" s="5">
        <v>4.8542104857458188</v>
      </c>
      <c r="S54" s="5">
        <v>4.7358236085899481</v>
      </c>
      <c r="T54" s="5">
        <v>4.6716402021708063</v>
      </c>
      <c r="U54" s="5">
        <v>5.0558231267767093</v>
      </c>
      <c r="V54" s="5">
        <v>4.6473196813303908</v>
      </c>
      <c r="W54" s="5">
        <v>4.8586173296492348</v>
      </c>
      <c r="X54" s="5">
        <v>4.8662638201124153</v>
      </c>
      <c r="Y54" s="5">
        <v>4.8688907850038525</v>
      </c>
      <c r="Z54" s="5">
        <v>4.8256200854757756</v>
      </c>
      <c r="AA54" s="5">
        <v>4.7642479038250336</v>
      </c>
      <c r="AB54" s="5">
        <v>4.752462601943968</v>
      </c>
      <c r="AC54" s="5">
        <v>4.6942444731376529</v>
      </c>
      <c r="AD54" s="5">
        <v>4.8839032793230155</v>
      </c>
      <c r="AE54" s="5">
        <v>4.8550740619866497</v>
      </c>
      <c r="AF54" s="5">
        <v>4.7479924798993762</v>
      </c>
      <c r="AG54" s="5">
        <v>4.7420418303478025</v>
      </c>
    </row>
    <row r="55" spans="1:33" x14ac:dyDescent="0.25">
      <c r="A55" s="5" t="s">
        <v>53</v>
      </c>
      <c r="B55" s="5">
        <v>4.775728455570877</v>
      </c>
      <c r="C55" s="5">
        <v>4.7865507888298717</v>
      </c>
      <c r="D55" s="5">
        <v>4.714456769584018</v>
      </c>
      <c r="E55" s="5">
        <v>4.7004231669056695</v>
      </c>
      <c r="F55" s="5">
        <v>4.7802729206953725</v>
      </c>
      <c r="G55" s="5">
        <v>4.7553360107805176</v>
      </c>
      <c r="H55" s="5">
        <v>4.8796198858645603</v>
      </c>
      <c r="I55" s="8">
        <v>5.1765553983882757</v>
      </c>
      <c r="J55" s="5">
        <v>4.7636107794342646</v>
      </c>
      <c r="K55" s="5">
        <v>4.7068762258305323</v>
      </c>
      <c r="L55" s="5">
        <v>4.6621956885502529</v>
      </c>
      <c r="M55" s="8">
        <v>4.9948108434898373</v>
      </c>
      <c r="N55" s="5">
        <v>4.8756007412043578</v>
      </c>
      <c r="O55" s="5">
        <v>4.6691600186660649</v>
      </c>
      <c r="P55" s="5">
        <v>4.6837804315407885</v>
      </c>
      <c r="Q55" s="5">
        <v>4.8626664201709451</v>
      </c>
      <c r="R55" s="5">
        <v>4.8606203294701427</v>
      </c>
      <c r="S55" s="5">
        <v>4.749163980878734</v>
      </c>
      <c r="T55" s="5">
        <v>4.6870532478399216</v>
      </c>
      <c r="U55" s="5">
        <v>5.050359197179799</v>
      </c>
      <c r="V55" s="5">
        <v>4.6517562334356555</v>
      </c>
      <c r="W55" s="5">
        <v>4.8769195342832079</v>
      </c>
      <c r="X55" s="5">
        <v>4.8814380499813064</v>
      </c>
      <c r="Y55" s="5">
        <v>4.8786201854133582</v>
      </c>
      <c r="Z55" s="5">
        <v>4.8419383789146115</v>
      </c>
      <c r="AA55" s="5">
        <v>4.7753411763919873</v>
      </c>
      <c r="AB55" s="5">
        <v>4.7574033073802386</v>
      </c>
      <c r="AC55" s="5">
        <v>4.6986185322729206</v>
      </c>
      <c r="AD55" s="5">
        <v>4.8936027643189393</v>
      </c>
      <c r="AE55" s="5">
        <v>4.898326211477384</v>
      </c>
      <c r="AF55" s="5">
        <v>4.751050573305319</v>
      </c>
      <c r="AG55" s="5">
        <v>4.7451443107003062</v>
      </c>
    </row>
    <row r="56" spans="1:33" x14ac:dyDescent="0.25">
      <c r="A56" s="5" t="s">
        <v>54</v>
      </c>
      <c r="B56" s="5">
        <v>4.7965479336228904</v>
      </c>
      <c r="C56" s="5">
        <v>4.7959040767087044</v>
      </c>
      <c r="D56" s="5">
        <v>4.7269107861463624</v>
      </c>
      <c r="E56" s="5">
        <v>4.7085087901227043</v>
      </c>
      <c r="F56" s="5">
        <v>4.7952876139198803</v>
      </c>
      <c r="G56" s="5">
        <v>4.7574701311944363</v>
      </c>
      <c r="H56" s="5">
        <v>4.8931836360571701</v>
      </c>
      <c r="I56" s="8">
        <v>5.206347972370696</v>
      </c>
      <c r="J56" s="5">
        <v>4.7705575760105736</v>
      </c>
      <c r="K56" s="5">
        <v>4.7074209994224914</v>
      </c>
      <c r="L56" s="5">
        <v>4.6718315307432299</v>
      </c>
      <c r="M56" s="8">
        <v>5.0262505675143441</v>
      </c>
      <c r="N56" s="5">
        <v>4.8931199445723612</v>
      </c>
      <c r="O56" s="5">
        <v>4.6751628835881398</v>
      </c>
      <c r="P56" s="5">
        <v>4.6832146950714746</v>
      </c>
      <c r="Q56" s="5">
        <v>4.8768120755329418</v>
      </c>
      <c r="R56" s="5">
        <v>4.8736179814443039</v>
      </c>
      <c r="S56" s="5">
        <v>4.7516194395162561</v>
      </c>
      <c r="T56" s="5">
        <v>4.6897465885812499</v>
      </c>
      <c r="U56" s="5">
        <v>5.061960187045166</v>
      </c>
      <c r="V56" s="5">
        <v>4.658917567740934</v>
      </c>
      <c r="W56" s="5">
        <v>4.9010693836458596</v>
      </c>
      <c r="X56" s="5">
        <v>4.887861903961352</v>
      </c>
      <c r="Y56" s="5">
        <v>4.895735825648023</v>
      </c>
      <c r="Z56" s="5">
        <v>4.8560892627975303</v>
      </c>
      <c r="AA56" s="5">
        <v>4.7842120845797709</v>
      </c>
      <c r="AB56" s="5">
        <v>4.7717270964478313</v>
      </c>
      <c r="AC56" s="5">
        <v>4.7106172047012507</v>
      </c>
      <c r="AD56" s="5">
        <v>4.9060054254128902</v>
      </c>
      <c r="AE56" s="5">
        <v>4.8963470794350323</v>
      </c>
      <c r="AF56" s="5">
        <v>4.7531150690892829</v>
      </c>
      <c r="AG56" s="5">
        <v>4.7460211431992834</v>
      </c>
    </row>
    <row r="57" spans="1:33" x14ac:dyDescent="0.25">
      <c r="A57" s="5" t="s">
        <v>55</v>
      </c>
      <c r="B57" s="5">
        <v>4.8164196370881331</v>
      </c>
      <c r="C57" s="5">
        <v>4.8123904803510866</v>
      </c>
      <c r="D57" s="5">
        <v>4.7416838834914152</v>
      </c>
      <c r="E57" s="5">
        <v>4.7178735150558406</v>
      </c>
      <c r="F57" s="5">
        <v>4.8087026507193871</v>
      </c>
      <c r="G57" s="5">
        <v>4.7615574100467368</v>
      </c>
      <c r="H57" s="5">
        <v>4.9141150072196638</v>
      </c>
      <c r="I57" s="8">
        <v>5.2390252213664317</v>
      </c>
      <c r="J57" s="5">
        <v>4.7814183705940643</v>
      </c>
      <c r="K57" s="5">
        <v>4.7160950056291009</v>
      </c>
      <c r="L57" s="5">
        <v>4.6845996204169973</v>
      </c>
      <c r="M57" s="8">
        <v>5.0495623177924269</v>
      </c>
      <c r="N57" s="5">
        <v>4.9105803754837831</v>
      </c>
      <c r="O57" s="5">
        <v>4.6865751989418767</v>
      </c>
      <c r="P57" s="5">
        <v>4.6959783326017259</v>
      </c>
      <c r="Q57" s="5">
        <v>4.8879743312761725</v>
      </c>
      <c r="R57" s="5">
        <v>4.8859343476618609</v>
      </c>
      <c r="S57" s="5">
        <v>4.7560360387576237</v>
      </c>
      <c r="T57" s="5">
        <v>4.6966223764446573</v>
      </c>
      <c r="U57" s="5">
        <v>5.0670118089013254</v>
      </c>
      <c r="V57" s="5">
        <v>4.6748739719559618</v>
      </c>
      <c r="W57" s="5">
        <v>4.92163817931349</v>
      </c>
      <c r="X57" s="5">
        <v>4.9089652183459558</v>
      </c>
      <c r="Y57" s="5">
        <v>4.9317506566671732</v>
      </c>
      <c r="Z57" s="5">
        <v>4.8715281534470805</v>
      </c>
      <c r="AA57" s="5">
        <v>4.7936994281395435</v>
      </c>
      <c r="AB57" s="5">
        <v>4.7810741615645727</v>
      </c>
      <c r="AC57" s="5">
        <v>4.7121818154076989</v>
      </c>
      <c r="AD57" s="5">
        <v>4.9218352757407935</v>
      </c>
      <c r="AE57" s="5">
        <v>4.916465189402504</v>
      </c>
      <c r="AF57" s="5">
        <v>4.762524346651472</v>
      </c>
      <c r="AG57" s="5">
        <v>4.7537967017655109</v>
      </c>
    </row>
    <row r="58" spans="1:33" x14ac:dyDescent="0.25">
      <c r="A58" s="5" t="s">
        <v>56</v>
      </c>
      <c r="B58" s="5">
        <v>4.8334377919172304</v>
      </c>
      <c r="C58" s="5">
        <v>4.8288334686532224</v>
      </c>
      <c r="D58" s="5">
        <v>4.7517956998984188</v>
      </c>
      <c r="E58" s="5">
        <v>4.7271968461900347</v>
      </c>
      <c r="F58" s="5">
        <v>4.8268512608509848</v>
      </c>
      <c r="G58" s="5">
        <v>4.7670457730491185</v>
      </c>
      <c r="H58" s="5">
        <v>4.9314902666414682</v>
      </c>
      <c r="I58" s="8">
        <v>5.2780347942165093</v>
      </c>
      <c r="J58" s="5">
        <v>4.8111250565135864</v>
      </c>
      <c r="K58" s="5">
        <v>4.7222155948082927</v>
      </c>
      <c r="L58" s="5">
        <v>4.6908057123067657</v>
      </c>
      <c r="M58" s="8">
        <v>5.0715800485447833</v>
      </c>
      <c r="N58" s="5">
        <v>4.9245468219081676</v>
      </c>
      <c r="O58" s="5">
        <v>4.6873321964719326</v>
      </c>
      <c r="P58" s="5">
        <v>4.7058366633322644</v>
      </c>
      <c r="Q58" s="5">
        <v>4.9004882992535341</v>
      </c>
      <c r="R58" s="5">
        <v>4.9040582384844438</v>
      </c>
      <c r="S58" s="5">
        <v>4.7668751296840517</v>
      </c>
      <c r="T58" s="5">
        <v>4.710096998093122</v>
      </c>
      <c r="U58" s="5">
        <v>5.0741513795118198</v>
      </c>
      <c r="V58" s="5">
        <v>4.6731198446941926</v>
      </c>
      <c r="W58" s="5">
        <v>4.9414756559417539</v>
      </c>
      <c r="X58" s="5">
        <v>4.9313274679638059</v>
      </c>
      <c r="Y58" s="5">
        <v>4.9487979728563243</v>
      </c>
      <c r="Z58" s="5">
        <v>4.887283507922306</v>
      </c>
      <c r="AA58" s="5">
        <v>4.8024014069963838</v>
      </c>
      <c r="AB58" s="5">
        <v>4.7954157971624989</v>
      </c>
      <c r="AC58" s="5">
        <v>4.7314229767713796</v>
      </c>
      <c r="AD58" s="5">
        <v>4.9288861248095621</v>
      </c>
      <c r="AE58" s="5">
        <v>4.9319544584560822</v>
      </c>
      <c r="AF58" s="5">
        <v>4.7737907988885784</v>
      </c>
      <c r="AG58" s="5">
        <v>4.754455523720635</v>
      </c>
    </row>
    <row r="59" spans="1:33" x14ac:dyDescent="0.25">
      <c r="A59" s="5" t="s">
        <v>57</v>
      </c>
      <c r="B59" s="5">
        <v>4.858985792563506</v>
      </c>
      <c r="C59" s="5">
        <v>4.8365210829134728</v>
      </c>
      <c r="D59" s="5">
        <v>4.7593447942617448</v>
      </c>
      <c r="E59" s="5">
        <v>4.7298431466071182</v>
      </c>
      <c r="F59" s="5">
        <v>4.8436626766290702</v>
      </c>
      <c r="G59" s="5">
        <v>4.7754455424674482</v>
      </c>
      <c r="H59" s="5">
        <v>4.9353662404861609</v>
      </c>
      <c r="I59" s="8">
        <v>5.310671938311482</v>
      </c>
      <c r="J59" s="5">
        <v>4.8198663659193768</v>
      </c>
      <c r="K59" s="5">
        <v>4.727367336938606</v>
      </c>
      <c r="L59" s="5">
        <v>4.6960610008784327</v>
      </c>
      <c r="M59" s="8">
        <v>5.0927905725750779</v>
      </c>
      <c r="N59" s="5">
        <v>4.9413671297476069</v>
      </c>
      <c r="O59" s="5">
        <v>4.688758970353339</v>
      </c>
      <c r="P59" s="5">
        <v>4.7070876950326594</v>
      </c>
      <c r="Q59" s="5">
        <v>4.9128602893781705</v>
      </c>
      <c r="R59" s="5">
        <v>4.9193182689428516</v>
      </c>
      <c r="S59" s="5">
        <v>4.7797521001235213</v>
      </c>
      <c r="T59" s="5">
        <v>4.7163073833688598</v>
      </c>
      <c r="U59" s="5">
        <v>5.091382557434204</v>
      </c>
      <c r="V59" s="5">
        <v>4.6740059451472717</v>
      </c>
      <c r="W59" s="5">
        <v>4.9604610853731002</v>
      </c>
      <c r="X59" s="5">
        <v>4.9435187167720773</v>
      </c>
      <c r="Y59" s="5">
        <v>4.9711766577718848</v>
      </c>
      <c r="Z59" s="5">
        <v>4.8949812895967906</v>
      </c>
      <c r="AA59" s="5">
        <v>4.8099510910724366</v>
      </c>
      <c r="AB59" s="5">
        <v>4.7880903099940513</v>
      </c>
      <c r="AC59" s="5">
        <v>4.7403025280396944</v>
      </c>
      <c r="AD59" s="5">
        <v>4.9378929161544738</v>
      </c>
      <c r="AE59" s="5">
        <v>4.9322082691901699</v>
      </c>
      <c r="AF59" s="5">
        <v>4.7860540014053399</v>
      </c>
      <c r="AG59" s="5">
        <v>4.7621256008230501</v>
      </c>
    </row>
    <row r="60" spans="1:33" x14ac:dyDescent="0.25">
      <c r="A60" s="5" t="s">
        <v>58</v>
      </c>
      <c r="B60" s="5">
        <v>4.8795835875625375</v>
      </c>
      <c r="C60" s="5">
        <v>4.8441500483436624</v>
      </c>
      <c r="D60" s="5">
        <v>4.7576763517384322</v>
      </c>
      <c r="E60" s="5">
        <v>4.7369409860306506</v>
      </c>
      <c r="F60" s="5">
        <v>4.8568862179726189</v>
      </c>
      <c r="G60" s="5">
        <v>4.781683335946787</v>
      </c>
      <c r="H60" s="5">
        <v>4.9318660181488942</v>
      </c>
      <c r="I60" s="8">
        <v>5.3404129558241538</v>
      </c>
      <c r="J60" s="5">
        <v>4.8198211366457828</v>
      </c>
      <c r="K60" s="5">
        <v>4.7316712829410523</v>
      </c>
      <c r="L60" s="5">
        <v>4.7046351433642695</v>
      </c>
      <c r="M60" s="8">
        <v>5.1085563950927115</v>
      </c>
      <c r="N60" s="5">
        <v>4.9568280795458897</v>
      </c>
      <c r="O60" s="5">
        <v>4.6922557234751494</v>
      </c>
      <c r="P60" s="5">
        <v>4.7035217816711192</v>
      </c>
      <c r="Q60" s="5">
        <v>4.9238646498603416</v>
      </c>
      <c r="R60" s="5">
        <v>4.9358452840413776</v>
      </c>
      <c r="S60" s="5">
        <v>4.7835830776438444</v>
      </c>
      <c r="T60" s="5">
        <v>4.7295376614589912</v>
      </c>
      <c r="U60" s="5">
        <v>5.0987459438616769</v>
      </c>
      <c r="V60" s="5">
        <v>4.6894962824510813</v>
      </c>
      <c r="W60" s="5">
        <v>4.9845191633328687</v>
      </c>
      <c r="X60" s="5">
        <v>4.953814322700115</v>
      </c>
      <c r="Y60" s="5">
        <v>4.99729145081547</v>
      </c>
      <c r="Z60" s="5">
        <v>4.907285426626963</v>
      </c>
      <c r="AA60" s="5">
        <v>4.8177338798343756</v>
      </c>
      <c r="AB60" s="5">
        <v>4.7950683814040049</v>
      </c>
      <c r="AC60" s="5">
        <v>4.7497309973465338</v>
      </c>
      <c r="AD60" s="5">
        <v>4.9591808569598763</v>
      </c>
      <c r="AE60" s="5">
        <v>4.9318978289236428</v>
      </c>
      <c r="AF60" s="5">
        <v>4.7977812536496565</v>
      </c>
      <c r="AG60" s="5">
        <v>4.7688408662959452</v>
      </c>
    </row>
    <row r="61" spans="1:33" x14ac:dyDescent="0.25">
      <c r="A61" s="5" t="s">
        <v>59</v>
      </c>
      <c r="B61" s="5">
        <v>4.8973555576108971</v>
      </c>
      <c r="C61" s="5">
        <v>4.8503278934769316</v>
      </c>
      <c r="D61" s="5">
        <v>4.7701392335461419</v>
      </c>
      <c r="E61" s="5">
        <v>4.7422314984968912</v>
      </c>
      <c r="F61" s="5">
        <v>4.8733888568942714</v>
      </c>
      <c r="G61" s="5">
        <v>4.7845820156689891</v>
      </c>
      <c r="H61" s="5">
        <v>4.9486919203349409</v>
      </c>
      <c r="I61" s="8">
        <v>5.3700847062467174</v>
      </c>
      <c r="J61" s="5">
        <v>4.8351367455151433</v>
      </c>
      <c r="K61" s="5">
        <v>4.7346282324289559</v>
      </c>
      <c r="L61" s="5">
        <v>4.7082478642973546</v>
      </c>
      <c r="M61" s="8">
        <v>5.157332720916612</v>
      </c>
      <c r="N61" s="5">
        <v>4.967783381188716</v>
      </c>
      <c r="O61" s="5">
        <v>4.6870878931017712</v>
      </c>
      <c r="P61" s="5">
        <v>4.7120811706562638</v>
      </c>
      <c r="Q61" s="5">
        <v>4.9451032826595931</v>
      </c>
      <c r="R61" s="5">
        <v>4.9580303518664683</v>
      </c>
      <c r="S61" s="5">
        <v>4.7901082920770204</v>
      </c>
      <c r="T61" s="5">
        <v>4.7424179662381691</v>
      </c>
      <c r="U61" s="5">
        <v>5.1026885003624818</v>
      </c>
      <c r="V61" s="5">
        <v>4.7009874476781137</v>
      </c>
      <c r="W61" s="5">
        <v>5.0128417585085696</v>
      </c>
      <c r="X61" s="5">
        <v>4.9721676555904599</v>
      </c>
      <c r="Y61" s="5">
        <v>5.0038917707592558</v>
      </c>
      <c r="Z61" s="5">
        <v>4.9218333503193401</v>
      </c>
      <c r="AA61" s="5">
        <v>4.8243171922266033</v>
      </c>
      <c r="AB61" s="5">
        <v>4.8140643134985268</v>
      </c>
      <c r="AC61" s="5">
        <v>4.7451754483798441</v>
      </c>
      <c r="AD61" s="5">
        <v>4.9771434409029043</v>
      </c>
      <c r="AE61" s="5">
        <v>4.9571820940900579</v>
      </c>
      <c r="AF61" s="5">
        <v>4.7996307364293438</v>
      </c>
      <c r="AG61" s="5">
        <v>4.7724884573211046</v>
      </c>
    </row>
    <row r="62" spans="1:33" x14ac:dyDescent="0.25">
      <c r="A62" s="5" t="s">
        <v>60</v>
      </c>
      <c r="B62" s="5">
        <v>4.9144377213476966</v>
      </c>
      <c r="C62" s="5">
        <v>4.8620528545293169</v>
      </c>
      <c r="D62" s="5">
        <v>4.786322881290455</v>
      </c>
      <c r="E62" s="5">
        <v>4.7491310033819119</v>
      </c>
      <c r="F62" s="5">
        <v>4.8886544644509424</v>
      </c>
      <c r="G62" s="5">
        <v>4.7846244874640762</v>
      </c>
      <c r="H62" s="5">
        <v>4.9623283563030496</v>
      </c>
      <c r="I62" s="8">
        <v>5.3912655956817606</v>
      </c>
      <c r="J62" s="5">
        <v>4.8385735133786598</v>
      </c>
      <c r="K62" s="5">
        <v>4.7380079360585761</v>
      </c>
      <c r="L62" s="5">
        <v>4.7182993025628805</v>
      </c>
      <c r="M62" s="8">
        <v>5.157482150068561</v>
      </c>
      <c r="N62" s="5">
        <v>4.9852995785594718</v>
      </c>
      <c r="O62" s="5">
        <v>4.6922423676827094</v>
      </c>
      <c r="P62" s="5">
        <v>4.7188008908336858</v>
      </c>
      <c r="Q62" s="5">
        <v>4.9547082468525065</v>
      </c>
      <c r="R62" s="5">
        <v>4.9777007118706402</v>
      </c>
      <c r="S62" s="5">
        <v>4.7938425336266155</v>
      </c>
      <c r="T62" s="5">
        <v>4.7481214914588623</v>
      </c>
      <c r="U62" s="5">
        <v>5.0990844870009413</v>
      </c>
      <c r="V62" s="5">
        <v>4.6846609188690485</v>
      </c>
      <c r="W62" s="5">
        <v>5.0474379230310626</v>
      </c>
      <c r="X62" s="5">
        <v>4.9714170854255784</v>
      </c>
      <c r="Y62" s="5">
        <v>5.0273397097754904</v>
      </c>
      <c r="Z62" s="5">
        <v>4.928963058412509</v>
      </c>
      <c r="AA62" s="5">
        <v>4.8293209888638655</v>
      </c>
      <c r="AB62" s="5">
        <v>4.8019914490412843</v>
      </c>
      <c r="AC62" s="5">
        <v>4.757867463239613</v>
      </c>
      <c r="AD62" s="5">
        <v>4.9886784792952099</v>
      </c>
      <c r="AE62" s="5">
        <v>4.9981976051666015</v>
      </c>
      <c r="AF62" s="5">
        <v>4.8004871134701084</v>
      </c>
      <c r="AG62" s="5">
        <v>4.7657507304786275</v>
      </c>
    </row>
    <row r="63" spans="1:33" x14ac:dyDescent="0.25">
      <c r="A63" s="5" t="s">
        <v>61</v>
      </c>
      <c r="B63" s="5">
        <v>4.9275874336257974</v>
      </c>
      <c r="C63" s="5">
        <v>4.8654411507381283</v>
      </c>
      <c r="D63" s="5">
        <v>4.7853821364240305</v>
      </c>
      <c r="E63" s="5">
        <v>4.7517865457450137</v>
      </c>
      <c r="F63" s="5">
        <v>4.9068493399458601</v>
      </c>
      <c r="G63" s="5">
        <v>4.7895661384169621</v>
      </c>
      <c r="H63" s="5">
        <v>4.9766199132057602</v>
      </c>
      <c r="I63" s="8">
        <v>5.4104079190135081</v>
      </c>
      <c r="J63" s="5">
        <v>4.8344250920536034</v>
      </c>
      <c r="K63" s="5">
        <v>4.7321252350447258</v>
      </c>
      <c r="L63" s="5">
        <v>4.7138955930895596</v>
      </c>
      <c r="M63" s="8">
        <v>5.1636905134878104</v>
      </c>
      <c r="N63" s="5">
        <v>5.0025956792719892</v>
      </c>
      <c r="O63" s="5">
        <v>4.6863266800126588</v>
      </c>
      <c r="P63" s="5">
        <v>4.7064933347887257</v>
      </c>
      <c r="Q63" s="5">
        <v>4.9540965257319378</v>
      </c>
      <c r="R63" s="5">
        <v>4.9837600124804906</v>
      </c>
      <c r="S63" s="5">
        <v>4.7957902885961934</v>
      </c>
      <c r="T63" s="5">
        <v>4.7443819579952482</v>
      </c>
      <c r="U63" s="5">
        <v>5.0823882787977697</v>
      </c>
      <c r="V63" s="5">
        <v>4.6870690978688989</v>
      </c>
      <c r="W63" s="5">
        <v>5.0684448281714074</v>
      </c>
      <c r="X63" s="5">
        <v>4.9832382834933586</v>
      </c>
      <c r="Y63" s="5">
        <v>4.9999092516093793</v>
      </c>
      <c r="Z63" s="5">
        <v>4.9400791743923662</v>
      </c>
      <c r="AA63" s="5">
        <v>4.8290704476150461</v>
      </c>
      <c r="AB63" s="5">
        <v>4.808990716603355</v>
      </c>
      <c r="AC63" s="5">
        <v>4.7738782709505285</v>
      </c>
      <c r="AD63" s="5">
        <v>4.9871000802034082</v>
      </c>
      <c r="AE63" s="5">
        <v>4.9562748018877532</v>
      </c>
      <c r="AF63" s="5">
        <v>4.7913730690060685</v>
      </c>
      <c r="AG63" s="5">
        <v>4.7706930468145519</v>
      </c>
    </row>
    <row r="64" spans="1:33" x14ac:dyDescent="0.25">
      <c r="A64" s="5" t="s">
        <v>62</v>
      </c>
      <c r="B64" s="5">
        <v>4.9465110538402124</v>
      </c>
      <c r="C64" s="5">
        <v>4.8724485528423429</v>
      </c>
      <c r="D64" s="5">
        <v>4.7729945579188229</v>
      </c>
      <c r="E64" s="5">
        <v>4.7471486435025145</v>
      </c>
      <c r="F64" s="5">
        <v>4.9268794646836751</v>
      </c>
      <c r="G64" s="5">
        <v>4.7961811640445502</v>
      </c>
      <c r="H64" s="5">
        <v>4.9746421474356728</v>
      </c>
      <c r="I64" s="8">
        <v>5.4253551643810232</v>
      </c>
      <c r="J64" s="5">
        <v>4.8228637319788525</v>
      </c>
      <c r="K64" s="5">
        <v>4.7267999395750184</v>
      </c>
      <c r="L64" s="5">
        <v>4.7099339813478771</v>
      </c>
      <c r="M64" s="8">
        <v>5.1690793470591352</v>
      </c>
      <c r="N64" s="5">
        <v>5.0171994495753696</v>
      </c>
      <c r="O64" s="5">
        <v>4.6731776369664768</v>
      </c>
      <c r="P64" s="5">
        <v>4.6962768640455153</v>
      </c>
      <c r="Q64" s="5">
        <v>4.9548816125440007</v>
      </c>
      <c r="R64" s="5">
        <v>4.9864582144572793</v>
      </c>
      <c r="S64" s="5">
        <v>4.7946450098819913</v>
      </c>
      <c r="T64" s="5">
        <v>4.7443869306297728</v>
      </c>
      <c r="U64" s="5">
        <v>5.0807520635431711</v>
      </c>
      <c r="V64" s="5">
        <v>4.6831748788091838</v>
      </c>
      <c r="W64" s="5">
        <v>5.0855968001318343</v>
      </c>
      <c r="X64" s="5">
        <v>5.004412790929206</v>
      </c>
      <c r="Y64" s="5">
        <v>4.9931497412711483</v>
      </c>
      <c r="Z64" s="5">
        <v>4.9445414283796509</v>
      </c>
      <c r="AA64" s="5">
        <v>4.8211641349155352</v>
      </c>
      <c r="AB64" s="5">
        <v>4.798149153345352</v>
      </c>
      <c r="AC64" s="5">
        <v>4.7775966670552279</v>
      </c>
      <c r="AD64" s="5">
        <v>4.9895844241960354</v>
      </c>
      <c r="AE64" s="5">
        <v>4.9448010703370571</v>
      </c>
      <c r="AF64" s="5">
        <v>4.7735509963524114</v>
      </c>
      <c r="AG64" s="5">
        <v>4.7657305898297686</v>
      </c>
    </row>
    <row r="65" spans="1:33" x14ac:dyDescent="0.25">
      <c r="A65" s="5" t="s">
        <v>63</v>
      </c>
      <c r="B65" s="5">
        <v>4.9428747698859414</v>
      </c>
      <c r="C65" s="5">
        <v>4.8654921277729883</v>
      </c>
      <c r="D65" s="5">
        <v>4.7513634588074147</v>
      </c>
      <c r="E65" s="5">
        <v>4.7259109211996035</v>
      </c>
      <c r="F65" s="5">
        <v>4.8749873816736411</v>
      </c>
      <c r="G65" s="5">
        <v>4.7851732889866128</v>
      </c>
      <c r="H65" s="5">
        <v>4.9592260696822423</v>
      </c>
      <c r="I65" s="8">
        <v>5.4423354929052055</v>
      </c>
      <c r="J65" s="5">
        <v>4.8044963463965704</v>
      </c>
      <c r="K65" s="5">
        <v>4.7110678690852579</v>
      </c>
      <c r="L65" s="5">
        <v>4.6894166141318445</v>
      </c>
      <c r="M65" s="8">
        <v>5.1775862821636593</v>
      </c>
      <c r="N65" s="5">
        <v>5.0189077700695757</v>
      </c>
      <c r="O65" s="5">
        <v>4.6565978659962077</v>
      </c>
      <c r="P65" s="5">
        <v>4.6630923917526745</v>
      </c>
      <c r="Q65" s="5">
        <v>4.9132169376705503</v>
      </c>
      <c r="R65" s="5">
        <v>4.9600912164958482</v>
      </c>
      <c r="S65" s="5">
        <v>4.7784136066016059</v>
      </c>
      <c r="T65" s="5">
        <v>4.7318565965950556</v>
      </c>
      <c r="U65" s="5">
        <v>5.0802348072886403</v>
      </c>
      <c r="V65" s="5">
        <v>4.6839633466864372</v>
      </c>
      <c r="W65" s="5">
        <v>5.0733159843784703</v>
      </c>
      <c r="X65" s="5">
        <v>5.0045604878373338</v>
      </c>
      <c r="Y65" s="5">
        <v>4.9727925010554825</v>
      </c>
      <c r="Z65" s="5">
        <v>4.9402612821164595</v>
      </c>
      <c r="AA65" s="5">
        <v>4.8103740876652559</v>
      </c>
      <c r="AB65" s="5">
        <v>4.7610067795263395</v>
      </c>
      <c r="AC65" s="5">
        <v>4.7426428998902717</v>
      </c>
      <c r="AD65" s="5">
        <v>4.9387014129517004</v>
      </c>
      <c r="AE65" s="5">
        <v>4.8845037668142375</v>
      </c>
      <c r="AF65" s="5">
        <v>4.7524846248022081</v>
      </c>
      <c r="AG65" s="5">
        <v>4.7439785776308527</v>
      </c>
    </row>
    <row r="66" spans="1:33" x14ac:dyDescent="0.25">
      <c r="A66" s="5" t="s">
        <v>64</v>
      </c>
      <c r="B66" s="5">
        <v>4.9348187978025146</v>
      </c>
      <c r="C66" s="5">
        <v>4.8746645460749987</v>
      </c>
      <c r="D66" s="5">
        <v>4.7292337690378563</v>
      </c>
      <c r="E66" s="5">
        <v>4.7081611172098787</v>
      </c>
      <c r="F66" s="5">
        <v>4.8678356865800474</v>
      </c>
      <c r="G66" s="5">
        <v>4.7624509000142217</v>
      </c>
      <c r="H66" s="5">
        <v>4.9428876434654168</v>
      </c>
      <c r="I66" s="8">
        <v>5.4632519744979158</v>
      </c>
      <c r="J66" s="5">
        <v>4.7443818786159957</v>
      </c>
      <c r="K66" s="5">
        <v>4.6941166488302972</v>
      </c>
      <c r="L66" s="5">
        <v>4.6477863879050956</v>
      </c>
      <c r="M66" s="8">
        <v>5.1600747283040471</v>
      </c>
      <c r="N66" s="5">
        <v>5.0299737112446739</v>
      </c>
      <c r="O66" s="5">
        <v>4.6195926364997781</v>
      </c>
      <c r="P66" s="5">
        <v>4.6222067775334938</v>
      </c>
      <c r="Q66" s="5">
        <v>4.9120149427113189</v>
      </c>
      <c r="R66" s="5">
        <v>4.9189275668289492</v>
      </c>
      <c r="S66" s="5">
        <v>4.7178581356669635</v>
      </c>
      <c r="T66" s="5">
        <v>4.7108083757558825</v>
      </c>
      <c r="U66" s="5">
        <v>5.0772121349620614</v>
      </c>
      <c r="V66" s="5">
        <v>4.6741412307156986</v>
      </c>
      <c r="W66" s="5">
        <v>5.0630356286917566</v>
      </c>
      <c r="X66" s="5">
        <v>4.9801321869536892</v>
      </c>
      <c r="Y66" s="5">
        <v>4.9355095803597839</v>
      </c>
      <c r="Z66" s="5">
        <v>4.9239772138436928</v>
      </c>
      <c r="AA66" s="5">
        <v>4.7946831522097391</v>
      </c>
      <c r="AB66" s="5">
        <v>4.7372970086284703</v>
      </c>
      <c r="AC66" s="5">
        <v>4.7304431646655951</v>
      </c>
      <c r="AD66" s="5">
        <v>4.9130678737420963</v>
      </c>
      <c r="AE66" s="5">
        <v>4.8353900945168746</v>
      </c>
      <c r="AF66" s="5">
        <v>4.7373792615756596</v>
      </c>
      <c r="AG66" s="5">
        <v>4.7299871172256562</v>
      </c>
    </row>
    <row r="67" spans="1:33" x14ac:dyDescent="0.25">
      <c r="A67" s="5" t="s">
        <v>65</v>
      </c>
      <c r="B67" s="5">
        <v>4.9241165108166181</v>
      </c>
      <c r="C67" s="5">
        <v>4.8748784491836448</v>
      </c>
      <c r="D67" s="5">
        <v>4.7227416919107403</v>
      </c>
      <c r="E67" s="5">
        <v>4.7086594108541897</v>
      </c>
      <c r="F67" s="5">
        <v>4.882332254942777</v>
      </c>
      <c r="G67" s="5">
        <v>4.7533608457237451</v>
      </c>
      <c r="H67" s="5">
        <v>4.9465963879810495</v>
      </c>
      <c r="I67" s="8">
        <v>5.4925730197567955</v>
      </c>
      <c r="J67" s="5">
        <v>4.7300255750625633</v>
      </c>
      <c r="K67" s="5">
        <v>4.6941557423661919</v>
      </c>
      <c r="L67" s="5">
        <v>4.6502392014315372</v>
      </c>
      <c r="M67" s="8">
        <v>5.2124292067170241</v>
      </c>
      <c r="N67" s="5">
        <v>5.0428480755805829</v>
      </c>
      <c r="O67" s="5">
        <v>4.6175830566087859</v>
      </c>
      <c r="P67" s="5">
        <v>4.6384807624310502</v>
      </c>
      <c r="Q67" s="5">
        <v>4.93240737602477</v>
      </c>
      <c r="R67" s="5">
        <v>4.9451116933257566</v>
      </c>
      <c r="S67" s="5">
        <v>4.7106553724565146</v>
      </c>
      <c r="T67" s="5">
        <v>4.6965404089261042</v>
      </c>
      <c r="U67" s="5">
        <v>5.0867670331289201</v>
      </c>
      <c r="V67" s="5">
        <v>4.666511581612486</v>
      </c>
      <c r="W67" s="5">
        <v>5.0603669003714149</v>
      </c>
      <c r="X67" s="5">
        <v>4.9948140935697261</v>
      </c>
      <c r="Y67" s="5">
        <v>4.9772015823040503</v>
      </c>
      <c r="Z67" s="5">
        <v>4.916835394538964</v>
      </c>
      <c r="AA67" s="5">
        <v>4.7838367887985358</v>
      </c>
      <c r="AB67" s="5">
        <v>4.7378918270918362</v>
      </c>
      <c r="AC67" s="5">
        <v>4.737793537127625</v>
      </c>
      <c r="AD67" s="5">
        <v>4.9319037461121962</v>
      </c>
      <c r="AE67" s="5">
        <v>4.8746280541700076</v>
      </c>
      <c r="AF67" s="5">
        <v>4.7356428147896663</v>
      </c>
      <c r="AG67" s="5">
        <v>4.7289289529026188</v>
      </c>
    </row>
    <row r="68" spans="1:33" x14ac:dyDescent="0.25">
      <c r="A68" s="5" t="s">
        <v>66</v>
      </c>
      <c r="B68" s="5">
        <v>4.9469244762949396</v>
      </c>
      <c r="C68" s="5">
        <v>4.8817583072255832</v>
      </c>
      <c r="D68" s="5">
        <v>4.7319814035028624</v>
      </c>
      <c r="E68" s="5">
        <v>4.7192385933583152</v>
      </c>
      <c r="F68" s="5">
        <v>4.9041679738227284</v>
      </c>
      <c r="G68" s="5">
        <v>4.7585950185313957</v>
      </c>
      <c r="H68" s="5">
        <v>4.966328846545597</v>
      </c>
      <c r="I68" s="8">
        <v>5.5225402113463549</v>
      </c>
      <c r="J68" s="5">
        <v>4.73866276297721</v>
      </c>
      <c r="K68" s="5">
        <v>4.6953439163838464</v>
      </c>
      <c r="L68" s="5">
        <v>4.6581451176784618</v>
      </c>
      <c r="M68" s="8">
        <v>5.237713495877256</v>
      </c>
      <c r="N68" s="5">
        <v>5.0597621299534437</v>
      </c>
      <c r="O68" s="5">
        <v>4.622522844006177</v>
      </c>
      <c r="P68" s="5">
        <v>4.6395089554322126</v>
      </c>
      <c r="Q68" s="5">
        <v>4.9649347146563541</v>
      </c>
      <c r="R68" s="5">
        <v>4.9766466887494403</v>
      </c>
      <c r="S68" s="5">
        <v>4.7377056478183333</v>
      </c>
      <c r="T68" s="5">
        <v>4.7042834290268107</v>
      </c>
      <c r="U68" s="5">
        <v>5.0927744251758451</v>
      </c>
      <c r="V68" s="5">
        <v>4.6691376759194529</v>
      </c>
      <c r="W68" s="5">
        <v>5.0809230379583381</v>
      </c>
      <c r="X68" s="5">
        <v>5.0104363148640916</v>
      </c>
      <c r="Y68" s="5">
        <v>5.0151826058625213</v>
      </c>
      <c r="Z68" s="5">
        <v>4.9212666699329235</v>
      </c>
      <c r="AA68" s="5">
        <v>4.7803721223448852</v>
      </c>
      <c r="AB68" s="5">
        <v>4.7354667752126813</v>
      </c>
      <c r="AC68" s="5">
        <v>4.7575562482971252</v>
      </c>
      <c r="AD68" s="5">
        <v>4.9626692960548677</v>
      </c>
      <c r="AE68" s="5">
        <v>4.9215444151910539</v>
      </c>
      <c r="AF68" s="5">
        <v>4.7395919329432585</v>
      </c>
      <c r="AG68" s="5">
        <v>4.7321000926491585</v>
      </c>
    </row>
    <row r="69" spans="1:33" x14ac:dyDescent="0.25">
      <c r="A69" s="5" t="s">
        <v>67</v>
      </c>
      <c r="B69" s="5">
        <v>4.9766072273680679</v>
      </c>
      <c r="C69" s="5">
        <v>4.89030964871165</v>
      </c>
      <c r="D69" s="5">
        <v>4.7568061839624072</v>
      </c>
      <c r="E69" s="5">
        <v>4.7266735718458373</v>
      </c>
      <c r="F69" s="5">
        <v>4.9296170381090008</v>
      </c>
      <c r="G69" s="5">
        <v>4.7711404401300594</v>
      </c>
      <c r="H69" s="5">
        <v>4.975601552678059</v>
      </c>
      <c r="I69" s="8">
        <v>5.5488698794979552</v>
      </c>
      <c r="J69" s="5">
        <v>4.7299444922038729</v>
      </c>
      <c r="K69" s="5">
        <v>4.7005213580196452</v>
      </c>
      <c r="L69" s="5">
        <v>4.6672423045514071</v>
      </c>
      <c r="M69" s="8">
        <v>5.2592896001832559</v>
      </c>
      <c r="N69" s="5">
        <v>5.0724610185581565</v>
      </c>
      <c r="O69" s="5">
        <v>4.622505945938614</v>
      </c>
      <c r="P69" s="5">
        <v>4.6576633429241454</v>
      </c>
      <c r="Q69" s="5">
        <v>4.9754804281538414</v>
      </c>
      <c r="R69" s="5">
        <v>5.0023261947758373</v>
      </c>
      <c r="S69" s="5">
        <v>4.7554999255653341</v>
      </c>
      <c r="T69" s="5">
        <v>4.7083568415844477</v>
      </c>
      <c r="U69" s="5">
        <v>5.0975036375299005</v>
      </c>
      <c r="V69" s="5">
        <v>4.6730899270852833</v>
      </c>
      <c r="W69" s="5">
        <v>5.1051080684605008</v>
      </c>
      <c r="X69" s="5">
        <v>5.0237839343957207</v>
      </c>
      <c r="Y69" s="5">
        <v>5.0298516873729655</v>
      </c>
      <c r="Z69" s="5">
        <v>4.9298178413138398</v>
      </c>
      <c r="AA69" s="5">
        <v>4.7784099997155263</v>
      </c>
      <c r="AB69" s="5">
        <v>4.7514835716105095</v>
      </c>
      <c r="AC69" s="5">
        <v>4.7481332798496618</v>
      </c>
      <c r="AD69" s="5">
        <v>4.9991292263015721</v>
      </c>
      <c r="AE69" s="5">
        <v>4.9403956875753909</v>
      </c>
      <c r="AF69" s="5">
        <v>4.7437129859997196</v>
      </c>
      <c r="AG69" s="5">
        <v>4.7416155171937122</v>
      </c>
    </row>
    <row r="70" spans="1:33" x14ac:dyDescent="0.25">
      <c r="A70" s="5" t="s">
        <v>68</v>
      </c>
      <c r="B70" s="5">
        <v>4.9941519246984463</v>
      </c>
      <c r="C70" s="5">
        <v>4.8955696940685085</v>
      </c>
      <c r="D70" s="5">
        <v>4.7307550314636577</v>
      </c>
      <c r="E70" s="5">
        <v>4.728015334987191</v>
      </c>
      <c r="F70" s="5">
        <v>4.9526171320212509</v>
      </c>
      <c r="G70" s="5">
        <v>4.7846460396253834</v>
      </c>
      <c r="H70" s="5">
        <v>4.9729008758677846</v>
      </c>
      <c r="I70" s="8">
        <v>5.5732882205016123</v>
      </c>
      <c r="J70" s="5">
        <v>4.7427681376202679</v>
      </c>
      <c r="K70" s="5">
        <v>4.7038837638683217</v>
      </c>
      <c r="L70" s="5">
        <v>4.6738432974449733</v>
      </c>
      <c r="M70" s="8">
        <v>5.2852213833310318</v>
      </c>
      <c r="N70" s="5">
        <v>5.0884467014029244</v>
      </c>
      <c r="O70" s="5">
        <v>4.6303397232784427</v>
      </c>
      <c r="P70" s="5">
        <v>4.67166305487362</v>
      </c>
      <c r="Q70" s="5">
        <v>4.9936723455689771</v>
      </c>
      <c r="R70" s="5">
        <v>5.0170815949740772</v>
      </c>
      <c r="S70" s="5">
        <v>4.767051844555068</v>
      </c>
      <c r="T70" s="5">
        <v>4.7138260977970878</v>
      </c>
      <c r="U70" s="5">
        <v>5.1028571202094382</v>
      </c>
      <c r="V70" s="5">
        <v>4.6847947722198064</v>
      </c>
      <c r="W70" s="5">
        <v>5.1283278284298603</v>
      </c>
      <c r="X70" s="5">
        <v>5.0559207284596051</v>
      </c>
      <c r="Y70" s="5">
        <v>5.0875597839409545</v>
      </c>
      <c r="Z70" s="5">
        <v>4.940608900248245</v>
      </c>
      <c r="AA70" s="5">
        <v>4.7798099167778449</v>
      </c>
      <c r="AB70" s="5">
        <v>4.7751132206294029</v>
      </c>
      <c r="AC70" s="5">
        <v>4.7531571371881585</v>
      </c>
      <c r="AD70" s="5">
        <v>5.0241947483561011</v>
      </c>
      <c r="AE70" s="5">
        <v>4.9509342611569034</v>
      </c>
      <c r="AF70" s="5">
        <v>4.7496201092610164</v>
      </c>
      <c r="AG70" s="5">
        <v>4.7455622720826485</v>
      </c>
    </row>
    <row r="71" spans="1:33" x14ac:dyDescent="0.25">
      <c r="A71" s="5" t="s">
        <v>69</v>
      </c>
      <c r="B71" s="5">
        <v>5.031978242017046</v>
      </c>
      <c r="C71" s="5">
        <v>4.9024045070413571</v>
      </c>
      <c r="D71" s="5">
        <v>4.7449974229274119</v>
      </c>
      <c r="E71" s="5">
        <v>4.7382690523140196</v>
      </c>
      <c r="F71" s="5">
        <v>4.9663917655340217</v>
      </c>
      <c r="G71" s="5">
        <v>4.7911764563945765</v>
      </c>
      <c r="H71" s="5">
        <v>5.0095410618792746</v>
      </c>
      <c r="I71" s="8">
        <v>5.5955178434253519</v>
      </c>
      <c r="J71" s="5">
        <v>4.7780987730882405</v>
      </c>
      <c r="K71" s="5">
        <v>4.7102897786246576</v>
      </c>
      <c r="L71" s="5">
        <v>4.6957098337153891</v>
      </c>
      <c r="M71" s="8">
        <v>5.30891379272762</v>
      </c>
      <c r="N71" s="5">
        <v>5.1034124094570981</v>
      </c>
      <c r="O71" s="5">
        <v>4.6362365618566175</v>
      </c>
      <c r="P71" s="5">
        <v>4.6810151988623989</v>
      </c>
      <c r="Q71" s="5">
        <v>5.0049280603152893</v>
      </c>
      <c r="R71" s="5">
        <v>5.0341456060978507</v>
      </c>
      <c r="S71" s="5">
        <v>4.7786465168157717</v>
      </c>
      <c r="T71" s="5">
        <v>4.7173216781467557</v>
      </c>
      <c r="U71" s="5">
        <v>5.1037559461786062</v>
      </c>
      <c r="V71" s="5">
        <v>4.6730773299298232</v>
      </c>
      <c r="W71" s="5">
        <v>5.1532874908159227</v>
      </c>
      <c r="X71" s="5">
        <v>5.0770230777181746</v>
      </c>
      <c r="Y71" s="5">
        <v>5.1552850424752625</v>
      </c>
      <c r="Z71" s="5">
        <v>4.9482997604188235</v>
      </c>
      <c r="AA71" s="5">
        <v>4.7820437765153407</v>
      </c>
      <c r="AB71" s="5">
        <v>4.7995937385354432</v>
      </c>
      <c r="AC71" s="5">
        <v>4.770276790076168</v>
      </c>
      <c r="AD71" s="5">
        <v>5.0175944617608037</v>
      </c>
      <c r="AE71" s="5">
        <v>4.9735277747244941</v>
      </c>
      <c r="AF71" s="5">
        <v>4.7567212169228208</v>
      </c>
      <c r="AG71" s="5">
        <v>4.7551274823695575</v>
      </c>
    </row>
    <row r="72" spans="1:33" x14ac:dyDescent="0.25">
      <c r="A72" s="5" t="s">
        <v>70</v>
      </c>
      <c r="B72" s="5">
        <v>5.0384951142895593</v>
      </c>
      <c r="C72" s="5">
        <v>4.9091843111850801</v>
      </c>
      <c r="D72" s="5">
        <v>4.7594791170177979</v>
      </c>
      <c r="E72" s="5">
        <v>4.743731554750414</v>
      </c>
      <c r="F72" s="5">
        <v>4.9746553524800721</v>
      </c>
      <c r="G72" s="5">
        <v>4.7958916281334956</v>
      </c>
      <c r="H72" s="5">
        <v>5.0316572377358177</v>
      </c>
      <c r="I72" s="8">
        <v>5.619962182506403</v>
      </c>
      <c r="J72" s="5">
        <v>4.7643095321132289</v>
      </c>
      <c r="K72" s="5">
        <v>4.7151744657091124</v>
      </c>
      <c r="L72" s="5">
        <v>4.7027078465031042</v>
      </c>
      <c r="M72" s="8">
        <v>5.3379235675353129</v>
      </c>
      <c r="N72" s="5">
        <v>5.117771383807999</v>
      </c>
      <c r="O72" s="5">
        <v>4.6402823082107902</v>
      </c>
      <c r="P72" s="5">
        <v>4.6957222119740774</v>
      </c>
      <c r="Q72" s="5">
        <v>5.0105648895606993</v>
      </c>
      <c r="R72" s="5">
        <v>5.0320346391044923</v>
      </c>
      <c r="S72" s="5">
        <v>4.7860711448900499</v>
      </c>
      <c r="T72" s="5">
        <v>4.7186360282360438</v>
      </c>
      <c r="U72" s="5">
        <v>5.0909276501137244</v>
      </c>
      <c r="V72" s="5">
        <v>4.6564438218522772</v>
      </c>
      <c r="W72" s="5">
        <v>5.1706939652339603</v>
      </c>
      <c r="X72" s="5">
        <v>5.081418824439246</v>
      </c>
      <c r="Y72" s="5">
        <v>5.1176020663117532</v>
      </c>
      <c r="Z72" s="5">
        <v>4.9571232096486106</v>
      </c>
      <c r="AA72" s="5">
        <v>4.780643185929109</v>
      </c>
      <c r="AB72" s="5">
        <v>4.8076966926907332</v>
      </c>
      <c r="AC72" s="5">
        <v>4.7829963607522012</v>
      </c>
      <c r="AD72" s="5">
        <v>5.028492861965546</v>
      </c>
      <c r="AE72" s="5">
        <v>4.977344730211918</v>
      </c>
      <c r="AF72" s="5">
        <v>4.7628253239940506</v>
      </c>
      <c r="AG72" s="5">
        <v>4.7619773568401342</v>
      </c>
    </row>
    <row r="73" spans="1:33" x14ac:dyDescent="0.25">
      <c r="A73" s="5" t="s">
        <v>71</v>
      </c>
      <c r="B73" s="5">
        <v>5.0632878913336938</v>
      </c>
      <c r="C73" s="5">
        <v>4.9180914967759559</v>
      </c>
      <c r="D73" s="5">
        <v>4.7739615291347679</v>
      </c>
      <c r="E73" s="5">
        <v>4.7483741611585097</v>
      </c>
      <c r="F73" s="5">
        <v>4.9819132031158322</v>
      </c>
      <c r="G73" s="5">
        <v>4.8065328916685797</v>
      </c>
      <c r="H73" s="5">
        <v>5.0465623197711755</v>
      </c>
      <c r="I73" s="8">
        <v>5.6435587555781623</v>
      </c>
      <c r="J73" s="5">
        <v>4.7861378183140086</v>
      </c>
      <c r="K73" s="5">
        <v>4.7201407218409086</v>
      </c>
      <c r="L73" s="5">
        <v>4.7087332736016707</v>
      </c>
      <c r="M73" s="8">
        <v>5.3606180304791193</v>
      </c>
      <c r="N73" s="5">
        <v>5.136767563789375</v>
      </c>
      <c r="O73" s="5">
        <v>4.6419859220543813</v>
      </c>
      <c r="P73" s="5">
        <v>4.6923678596157092</v>
      </c>
      <c r="Q73" s="5">
        <v>5.0233019759040483</v>
      </c>
      <c r="R73" s="5">
        <v>5.0497501286447601</v>
      </c>
      <c r="S73" s="5">
        <v>4.7967627452698025</v>
      </c>
      <c r="T73" s="5">
        <v>4.728454851660425</v>
      </c>
      <c r="U73" s="5">
        <v>5.0924337386892846</v>
      </c>
      <c r="V73" s="5">
        <v>4.6780832161398376</v>
      </c>
      <c r="W73" s="5">
        <v>5.1934000441836252</v>
      </c>
      <c r="X73" s="5">
        <v>5.0892393245454759</v>
      </c>
      <c r="Y73" s="5">
        <v>5.1503280754793908</v>
      </c>
      <c r="Z73" s="5">
        <v>4.9678830912896554</v>
      </c>
      <c r="AA73" s="5">
        <v>4.7820690703559965</v>
      </c>
      <c r="AB73" s="5">
        <v>4.8330093836518806</v>
      </c>
      <c r="AC73" s="5">
        <v>4.7838173692347699</v>
      </c>
      <c r="AD73" s="5">
        <v>5.0390734243663138</v>
      </c>
      <c r="AE73" s="5">
        <v>5.0282673695048352</v>
      </c>
      <c r="AF73" s="5">
        <v>4.7584662543041318</v>
      </c>
      <c r="AG73" s="5">
        <v>4.7689010993980698</v>
      </c>
    </row>
    <row r="74" spans="1:33" x14ac:dyDescent="0.25">
      <c r="A74" s="5" t="s">
        <v>72</v>
      </c>
      <c r="B74" s="5">
        <v>5.0864427797417822</v>
      </c>
      <c r="C74" s="5">
        <v>4.9133691667625401</v>
      </c>
      <c r="D74" s="5">
        <v>4.7816057445394851</v>
      </c>
      <c r="E74" s="5">
        <v>4.7564251272857314</v>
      </c>
      <c r="F74" s="5">
        <v>4.9936573837585021</v>
      </c>
      <c r="G74" s="5">
        <v>4.8119785227026446</v>
      </c>
      <c r="H74" s="5">
        <v>5.0605330537104267</v>
      </c>
      <c r="I74" s="8">
        <v>5.6684186038137847</v>
      </c>
      <c r="J74" s="5">
        <v>4.7934265880081837</v>
      </c>
      <c r="K74" s="5">
        <v>4.7310088074965488</v>
      </c>
      <c r="L74" s="5">
        <v>4.7209503422716539</v>
      </c>
      <c r="M74" s="8">
        <v>5.3779834070443862</v>
      </c>
      <c r="N74" s="5">
        <v>5.1513951206728184</v>
      </c>
      <c r="O74" s="5">
        <v>4.6435413767588249</v>
      </c>
      <c r="P74" s="5">
        <v>4.6720988930434961</v>
      </c>
      <c r="Q74" s="5">
        <v>5.0338153397558143</v>
      </c>
      <c r="R74" s="5">
        <v>5.0673396849592232</v>
      </c>
      <c r="S74" s="5">
        <v>4.8039978011842948</v>
      </c>
      <c r="T74" s="5">
        <v>4.7342778113447146</v>
      </c>
      <c r="U74" s="5">
        <v>5.0991126937564628</v>
      </c>
      <c r="V74" s="5">
        <v>4.6726568089072931</v>
      </c>
      <c r="W74" s="5">
        <v>5.2070151248725542</v>
      </c>
      <c r="X74" s="5">
        <v>5.0951102497633665</v>
      </c>
      <c r="Y74" s="5">
        <v>5.1803001898690741</v>
      </c>
      <c r="Z74" s="5">
        <v>4.979520693649639</v>
      </c>
      <c r="AA74" s="5">
        <v>4.7849382941532053</v>
      </c>
      <c r="AB74" s="5">
        <v>4.8354927113054487</v>
      </c>
      <c r="AC74" s="5">
        <v>4.7814918947966847</v>
      </c>
      <c r="AD74" s="5">
        <v>5.0530946147704299</v>
      </c>
      <c r="AE74" s="5">
        <v>5.0657006160840536</v>
      </c>
      <c r="AF74" s="5">
        <v>4.7634632079124595</v>
      </c>
      <c r="AG74" s="5">
        <v>4.7656567373132042</v>
      </c>
    </row>
    <row r="75" spans="1:33" x14ac:dyDescent="0.25">
      <c r="A75" s="5" t="s">
        <v>73</v>
      </c>
      <c r="B75" s="5">
        <v>5.1210298304776209</v>
      </c>
      <c r="C75" s="5">
        <v>4.9255994502192868</v>
      </c>
      <c r="D75" s="5">
        <v>4.7853866618952052</v>
      </c>
      <c r="E75" s="5">
        <v>4.7580694742491936</v>
      </c>
      <c r="F75" s="5">
        <v>4.9987184813348353</v>
      </c>
      <c r="G75" s="5">
        <v>4.8104625394708203</v>
      </c>
      <c r="H75" s="5">
        <v>5.065585233594442</v>
      </c>
      <c r="I75" s="8">
        <v>5.6902190457086785</v>
      </c>
      <c r="J75" s="5">
        <v>4.7943924059261649</v>
      </c>
      <c r="K75" s="5">
        <v>4.7313256983347429</v>
      </c>
      <c r="L75" s="5">
        <v>4.7255050774732172</v>
      </c>
      <c r="M75" s="8">
        <v>5.3914413000853951</v>
      </c>
      <c r="N75" s="5">
        <v>5.1662505666063971</v>
      </c>
      <c r="O75" s="5">
        <v>4.6449485182116845</v>
      </c>
      <c r="P75" s="5">
        <v>4.664169170910947</v>
      </c>
      <c r="Q75" s="5">
        <v>5.039448448265353</v>
      </c>
      <c r="R75" s="5">
        <v>5.0753928083333122</v>
      </c>
      <c r="S75" s="5">
        <v>4.8131514417737264</v>
      </c>
      <c r="T75" s="5">
        <v>4.7329357311922164</v>
      </c>
      <c r="U75" s="5">
        <v>5.1059434558149714</v>
      </c>
      <c r="V75" s="5">
        <v>4.6772869652824252</v>
      </c>
      <c r="W75" s="5">
        <v>5.2227615839887775</v>
      </c>
      <c r="X75" s="5">
        <v>5.1070483067213619</v>
      </c>
      <c r="Y75" s="5">
        <v>5.1701003616868402</v>
      </c>
      <c r="Z75" s="5">
        <v>4.9842809602656217</v>
      </c>
      <c r="AA75" s="5">
        <v>4.7873393958076864</v>
      </c>
      <c r="AB75" s="5">
        <v>4.8368873671267787</v>
      </c>
      <c r="AC75" s="5">
        <v>4.791948784247742</v>
      </c>
      <c r="AD75" s="5">
        <v>5.0424443162700836</v>
      </c>
      <c r="AE75" s="5">
        <v>5.0616147638500939</v>
      </c>
      <c r="AF75" s="5">
        <v>4.7642732074139582</v>
      </c>
      <c r="AG75" s="5">
        <v>4.7735015408471675</v>
      </c>
    </row>
    <row r="76" spans="1:33" x14ac:dyDescent="0.25">
      <c r="A76" s="5" t="s">
        <v>140</v>
      </c>
      <c r="B76" s="5">
        <v>5.1265327016166902</v>
      </c>
      <c r="C76" s="5">
        <v>4.9376233731959642</v>
      </c>
      <c r="D76" s="5">
        <v>4.7803625998256321</v>
      </c>
      <c r="E76" s="5">
        <v>4.7581025541537052</v>
      </c>
      <c r="F76" s="5">
        <v>4.9957828989059472</v>
      </c>
      <c r="G76" s="5">
        <v>4.8255181094328883</v>
      </c>
      <c r="H76" s="5">
        <v>5.0715925696660529</v>
      </c>
      <c r="I76" s="8">
        <v>5.7098248908434739</v>
      </c>
      <c r="J76" s="5">
        <v>4.794804960640711</v>
      </c>
      <c r="K76" s="5">
        <v>4.7330457927552327</v>
      </c>
      <c r="L76" s="5">
        <v>4.729133694396447</v>
      </c>
      <c r="M76" s="8">
        <v>5.3904534326877789</v>
      </c>
      <c r="N76" s="5">
        <v>5.1817896141596789</v>
      </c>
      <c r="O76" s="5">
        <v>4.6436084017051709</v>
      </c>
      <c r="P76" s="5">
        <v>4.6894360086377933</v>
      </c>
      <c r="Q76" s="5">
        <v>5.0480574101706619</v>
      </c>
      <c r="R76" s="5">
        <v>5.0898073247603133</v>
      </c>
      <c r="S76" s="5">
        <v>4.8286668774730348</v>
      </c>
      <c r="T76" s="5">
        <v>4.7294994476309871</v>
      </c>
      <c r="U76" s="5">
        <v>5.1160058377635567</v>
      </c>
      <c r="V76" s="5">
        <v>4.6966473723147049</v>
      </c>
      <c r="W76" s="5">
        <v>5.2340956198781434</v>
      </c>
      <c r="X76" s="5">
        <v>5.1131282513549294</v>
      </c>
      <c r="Y76" s="5">
        <v>5.1762567313384809</v>
      </c>
      <c r="Z76" s="5">
        <v>4.9890076711512847</v>
      </c>
      <c r="AA76" s="5">
        <v>4.7869560430433822</v>
      </c>
      <c r="AB76" s="5">
        <v>4.8499582264062182</v>
      </c>
      <c r="AC76" s="5">
        <v>4.7961304557969369</v>
      </c>
      <c r="AD76" s="5">
        <v>5.0670926192223611</v>
      </c>
      <c r="AE76" s="5">
        <v>5.0655513948412016</v>
      </c>
      <c r="AF76" s="5">
        <v>4.7703591841130599</v>
      </c>
      <c r="AG76" s="5">
        <v>4.7768799449064128</v>
      </c>
    </row>
    <row r="77" spans="1:33" x14ac:dyDescent="0.25">
      <c r="A77" s="5" t="s">
        <v>141</v>
      </c>
      <c r="B77" s="5">
        <v>5.1322344294904836</v>
      </c>
      <c r="C77" s="5">
        <v>4.9439808292751009</v>
      </c>
      <c r="D77" s="5">
        <v>4.7765881784139017</v>
      </c>
      <c r="E77" s="5">
        <v>4.7575952086626083</v>
      </c>
      <c r="F77" s="5">
        <v>4.9975778897330292</v>
      </c>
      <c r="G77" s="5">
        <v>4.8301429102798439</v>
      </c>
      <c r="H77" s="5">
        <v>5.0981877385437553</v>
      </c>
      <c r="I77" s="8">
        <v>5.7286226010435275</v>
      </c>
      <c r="J77" s="5">
        <v>4.8009612843624554</v>
      </c>
      <c r="K77" s="5">
        <v>4.7343654026340358</v>
      </c>
      <c r="L77" s="5">
        <v>4.7276838598826432</v>
      </c>
      <c r="M77" s="8">
        <v>5.4067293276348209</v>
      </c>
      <c r="N77" s="5">
        <v>5.1986849962005843</v>
      </c>
      <c r="O77" s="5">
        <v>4.6364907837060949</v>
      </c>
      <c r="P77" s="5">
        <v>4.6928773000183677</v>
      </c>
      <c r="Q77" s="5">
        <v>5.0560286208303022</v>
      </c>
      <c r="R77" s="5">
        <v>5.1004704040285169</v>
      </c>
      <c r="S77" s="5">
        <v>4.8356205478765499</v>
      </c>
      <c r="T77" s="5">
        <v>4.7222470558592695</v>
      </c>
      <c r="U77" s="5">
        <v>5.1202953737379824</v>
      </c>
      <c r="V77" s="5">
        <v>4.6977510561026357</v>
      </c>
      <c r="W77" s="5">
        <v>5.2487258291953003</v>
      </c>
      <c r="X77" s="5">
        <v>5.1312376839023441</v>
      </c>
      <c r="Y77" s="5">
        <v>5.1864301483728896</v>
      </c>
      <c r="Z77" s="5">
        <v>4.9971797824219477</v>
      </c>
      <c r="AA77" s="5">
        <v>4.7820058345547265</v>
      </c>
      <c r="AB77" s="5">
        <v>4.841425826365894</v>
      </c>
      <c r="AC77" s="5">
        <v>4.7919038728164844</v>
      </c>
      <c r="AD77" s="5">
        <v>4.9473986259033689</v>
      </c>
      <c r="AE77" s="5">
        <v>5.0781550492395064</v>
      </c>
      <c r="AF77" s="5">
        <v>4.7690613253974652</v>
      </c>
      <c r="AG77" s="5">
        <v>4.7887596260659482</v>
      </c>
    </row>
    <row r="78" spans="1:33" x14ac:dyDescent="0.25">
      <c r="A78" s="5" t="s">
        <v>142</v>
      </c>
      <c r="B78" s="5">
        <v>5.1329972933181498</v>
      </c>
      <c r="C78" s="5">
        <v>4.9570328210612953</v>
      </c>
      <c r="D78" s="5">
        <v>4.7996301049324419</v>
      </c>
      <c r="E78" s="5">
        <v>4.7587088252195224</v>
      </c>
      <c r="F78" s="5">
        <v>4.9993696643402643</v>
      </c>
      <c r="G78" s="5">
        <v>4.8320272428646938</v>
      </c>
      <c r="H78" s="5">
        <v>5.1002533625403181</v>
      </c>
      <c r="I78" s="8">
        <v>5.7466814831957418</v>
      </c>
      <c r="J78" s="5">
        <v>4.8115629380232239</v>
      </c>
      <c r="K78" s="5">
        <v>4.7342593676998437</v>
      </c>
      <c r="L78" s="5">
        <v>4.733921748020582</v>
      </c>
      <c r="M78" s="8">
        <v>5.4203164765809504</v>
      </c>
      <c r="N78" s="5">
        <v>5.2126473392381181</v>
      </c>
      <c r="O78" s="5">
        <v>4.6262249340953598</v>
      </c>
      <c r="P78" s="5">
        <v>4.7045928723193686</v>
      </c>
      <c r="Q78" s="5">
        <v>5.0606936621606993</v>
      </c>
      <c r="R78" s="5">
        <v>5.1170615233588927</v>
      </c>
      <c r="S78" s="5">
        <v>4.8471036136879526</v>
      </c>
      <c r="T78" s="5">
        <v>4.7194717329086409</v>
      </c>
      <c r="U78" s="5">
        <v>5.1300783591542327</v>
      </c>
      <c r="V78" s="5">
        <v>4.7145789768999862</v>
      </c>
      <c r="W78" s="5">
        <v>5.2658972682823508</v>
      </c>
      <c r="X78" s="5">
        <v>5.1544393994553026</v>
      </c>
      <c r="Y78" s="5">
        <v>5.1945547782971406</v>
      </c>
      <c r="Z78" s="5">
        <v>5.0034596624393375</v>
      </c>
      <c r="AA78" s="5">
        <v>4.7775829125220026</v>
      </c>
      <c r="AB78" s="5">
        <v>4.8494129298362152</v>
      </c>
      <c r="AC78" s="5">
        <v>4.7891296314654932</v>
      </c>
      <c r="AD78" s="5">
        <v>5.055320515089031</v>
      </c>
      <c r="AE78" s="5">
        <v>5.096735327541694</v>
      </c>
      <c r="AF78" s="5">
        <v>4.768368814185731</v>
      </c>
      <c r="AG78" s="5">
        <v>4.7978702799007449</v>
      </c>
    </row>
    <row r="79" spans="1:33" x14ac:dyDescent="0.25">
      <c r="A79" s="5" t="s">
        <v>143</v>
      </c>
      <c r="B79" s="5">
        <v>5.1201419195192148</v>
      </c>
      <c r="C79" s="5">
        <v>4.9617935259223849</v>
      </c>
      <c r="D79" s="5">
        <v>4.7825075182409833</v>
      </c>
      <c r="E79" s="5">
        <v>4.754556784094838</v>
      </c>
      <c r="F79" s="5">
        <v>5.0030517131179186</v>
      </c>
      <c r="G79" s="5">
        <v>4.835950300081417</v>
      </c>
      <c r="H79" s="5">
        <v>5.120626425716825</v>
      </c>
      <c r="I79" s="8">
        <v>5.7659894872160642</v>
      </c>
      <c r="J79" s="5">
        <v>4.7929082430803964</v>
      </c>
      <c r="K79" s="5">
        <v>4.7326099612005459</v>
      </c>
      <c r="L79" s="5">
        <v>4.7355426721206593</v>
      </c>
      <c r="M79" s="8">
        <v>5.4319278856088946</v>
      </c>
      <c r="N79" s="5">
        <v>5.2276321641405845</v>
      </c>
      <c r="O79" s="5">
        <v>4.6199171717709948</v>
      </c>
      <c r="P79" s="5">
        <v>4.7024263245246942</v>
      </c>
      <c r="Q79" s="5">
        <v>5.0631659089941818</v>
      </c>
      <c r="R79" s="5">
        <v>5.1297608803225785</v>
      </c>
      <c r="S79" s="5">
        <v>4.856196061456254</v>
      </c>
      <c r="T79" s="5">
        <v>4.7241698417476581</v>
      </c>
      <c r="U79" s="5">
        <v>5.1364298368435195</v>
      </c>
      <c r="V79" s="5">
        <v>4.7190602633653889</v>
      </c>
      <c r="W79" s="5">
        <v>5.2851406271499286</v>
      </c>
      <c r="X79" s="5">
        <v>5.1676017954521241</v>
      </c>
      <c r="Y79" s="5">
        <v>5.1914154803714272</v>
      </c>
      <c r="Z79" s="5">
        <v>5.0119380526302741</v>
      </c>
      <c r="AA79" s="5">
        <v>4.7736816519806275</v>
      </c>
      <c r="AB79" s="5">
        <v>4.8468702512744413</v>
      </c>
      <c r="AC79" s="5">
        <v>4.7972643269072863</v>
      </c>
      <c r="AD79" s="5">
        <v>5.0850927809017348</v>
      </c>
      <c r="AE79" s="5">
        <v>5.0892362676587286</v>
      </c>
      <c r="AF79" s="5">
        <v>4.7646431950249859</v>
      </c>
      <c r="AG79" s="5">
        <v>4.8008628850170432</v>
      </c>
    </row>
    <row r="80" spans="1:33" x14ac:dyDescent="0.25">
      <c r="A80" s="5" t="s">
        <v>144</v>
      </c>
      <c r="B80" s="5">
        <v>5.1303629499029118</v>
      </c>
      <c r="C80" s="5">
        <v>4.969749159785132</v>
      </c>
      <c r="D80" s="5">
        <v>4.7860582722082592</v>
      </c>
      <c r="E80" s="5">
        <v>4.7540919200591922</v>
      </c>
      <c r="F80" s="5">
        <v>5.0082806946017815</v>
      </c>
      <c r="G80" s="5">
        <v>4.8378573899178168</v>
      </c>
      <c r="H80" s="5">
        <v>5.1358043468046377</v>
      </c>
      <c r="I80" s="8">
        <v>5.7834660083980811</v>
      </c>
      <c r="J80" s="5">
        <v>4.7888063694188858</v>
      </c>
      <c r="K80" s="5">
        <v>4.7333996278894448</v>
      </c>
      <c r="L80" s="5">
        <v>4.7376997176409512</v>
      </c>
      <c r="M80" s="8">
        <v>5.4502141042654042</v>
      </c>
      <c r="N80" s="5">
        <v>5.2421394692524199</v>
      </c>
      <c r="O80" s="5">
        <v>4.6173968172768909</v>
      </c>
      <c r="P80" s="5">
        <v>4.6932902426374135</v>
      </c>
      <c r="Q80" s="5">
        <v>5.0647161886221435</v>
      </c>
      <c r="R80" s="5">
        <v>5.1423788244620416</v>
      </c>
      <c r="S80" s="5">
        <v>4.8608187314812481</v>
      </c>
      <c r="T80" s="5">
        <v>4.7152101445940167</v>
      </c>
      <c r="U80" s="5">
        <v>5.1432541382487829</v>
      </c>
      <c r="V80" s="5">
        <v>4.7141181051964027</v>
      </c>
      <c r="W80" s="5">
        <v>5.2978284613000222</v>
      </c>
      <c r="X80" s="5">
        <v>5.1845547911532215</v>
      </c>
      <c r="Y80" s="5">
        <v>5.1771509966524292</v>
      </c>
      <c r="Z80" s="5">
        <v>5.0149960815917751</v>
      </c>
      <c r="AA80" s="5">
        <v>4.7703696729962708</v>
      </c>
      <c r="AB80" s="5">
        <v>4.8500024195788249</v>
      </c>
      <c r="AC80" s="5">
        <v>4.809126091602332</v>
      </c>
      <c r="AD80" s="5">
        <v>5.0985644751900967</v>
      </c>
      <c r="AE80" s="5">
        <v>5.0837498884091117</v>
      </c>
      <c r="AF80" s="5">
        <v>4.7739892126811947</v>
      </c>
      <c r="AG80" s="5">
        <v>4.807729460022208</v>
      </c>
    </row>
    <row r="81" spans="1:33" x14ac:dyDescent="0.25">
      <c r="A81" s="5" t="s">
        <v>145</v>
      </c>
      <c r="B81" s="5">
        <v>5.1464421738350916</v>
      </c>
      <c r="C81" s="5">
        <v>4.9763545539974112</v>
      </c>
      <c r="D81" s="5">
        <v>4.7900547953829653</v>
      </c>
      <c r="E81" s="5">
        <v>4.753106136309043</v>
      </c>
      <c r="F81" s="5">
        <v>5.0136964026293329</v>
      </c>
      <c r="G81" s="5">
        <v>4.840175287355037</v>
      </c>
      <c r="H81" s="5">
        <v>5.1447005242264021</v>
      </c>
      <c r="I81" s="8">
        <v>5.8036283415124572</v>
      </c>
      <c r="J81" s="5">
        <v>4.7849097600518524</v>
      </c>
      <c r="K81" s="5">
        <v>4.7314564142482647</v>
      </c>
      <c r="L81" s="5">
        <v>4.7307623918459951</v>
      </c>
      <c r="M81" s="8">
        <v>5.4616744517693139</v>
      </c>
      <c r="N81" s="5">
        <v>5.2575799402091006</v>
      </c>
      <c r="O81" s="5">
        <v>4.6082521609154901</v>
      </c>
      <c r="P81" s="5">
        <v>4.6958628353414653</v>
      </c>
      <c r="Q81" s="5">
        <v>5.0700741245348384</v>
      </c>
      <c r="R81" s="5">
        <v>5.162907121490572</v>
      </c>
      <c r="S81" s="5">
        <v>4.8673933068377098</v>
      </c>
      <c r="T81" s="5">
        <v>4.7092445893987138</v>
      </c>
      <c r="U81" s="5">
        <v>5.155832245746212</v>
      </c>
      <c r="V81" s="5">
        <v>4.7159060083689681</v>
      </c>
      <c r="W81" s="5">
        <v>5.307651759144389</v>
      </c>
      <c r="X81" s="5">
        <v>5.2032922617860766</v>
      </c>
      <c r="Y81" s="5">
        <v>5.2010060440325461</v>
      </c>
      <c r="Z81" s="5">
        <v>5.0202674693330271</v>
      </c>
      <c r="AA81" s="5">
        <v>4.7623888646376891</v>
      </c>
      <c r="AB81" s="5">
        <v>4.8464888989837798</v>
      </c>
      <c r="AC81" s="5">
        <v>4.80762625770023</v>
      </c>
      <c r="AD81" s="5">
        <v>5.1230857816279194</v>
      </c>
      <c r="AE81" s="5">
        <v>5.0897838745465114</v>
      </c>
      <c r="AF81" s="5">
        <v>4.7710420280323635</v>
      </c>
      <c r="AG81" s="5">
        <v>4.8080898946072343</v>
      </c>
    </row>
    <row r="82" spans="1:33" x14ac:dyDescent="0.25">
      <c r="A82" s="5" t="s">
        <v>146</v>
      </c>
      <c r="B82" s="5">
        <v>5.1790111097355105</v>
      </c>
      <c r="C82" s="5">
        <v>4.9816839883118389</v>
      </c>
      <c r="D82" s="5">
        <v>4.796253145126486</v>
      </c>
      <c r="E82" s="5">
        <v>4.7527847158495184</v>
      </c>
      <c r="F82" s="5">
        <v>5.0164199630963733</v>
      </c>
      <c r="G82" s="5">
        <v>4.8455605264310719</v>
      </c>
      <c r="H82" s="5">
        <v>5.1568737127787543</v>
      </c>
      <c r="I82" s="8">
        <v>5.8225126248364818</v>
      </c>
      <c r="J82" s="5">
        <v>4.7884968922068216</v>
      </c>
      <c r="K82" s="5">
        <v>4.7298179074279831</v>
      </c>
      <c r="L82" s="5">
        <v>4.7313950946023766</v>
      </c>
      <c r="M82" s="8">
        <v>5.4773854179365484</v>
      </c>
      <c r="N82" s="5">
        <v>5.2713230311892225</v>
      </c>
      <c r="O82" s="5">
        <v>4.6017606302429606</v>
      </c>
      <c r="P82" s="5">
        <v>4.7052099860270244</v>
      </c>
      <c r="Q82" s="5">
        <v>5.0750557524428883</v>
      </c>
      <c r="R82" s="5">
        <v>5.1568981870369504</v>
      </c>
      <c r="S82" s="5">
        <v>4.8697878802846928</v>
      </c>
      <c r="T82" s="5">
        <v>4.705506457434173</v>
      </c>
      <c r="U82" s="5">
        <v>5.158918996467456</v>
      </c>
      <c r="V82" s="5">
        <v>4.7146771680380972</v>
      </c>
      <c r="W82" s="5">
        <v>5.3149473339269599</v>
      </c>
      <c r="X82" s="5">
        <v>5.2261319071837313</v>
      </c>
      <c r="Y82" s="5">
        <v>5.2010060440325461</v>
      </c>
      <c r="Z82" s="5">
        <v>5.022485221790939</v>
      </c>
      <c r="AA82" s="5">
        <v>4.7570351688600754</v>
      </c>
      <c r="AB82" s="5">
        <v>4.8566934829215089</v>
      </c>
      <c r="AC82" s="5">
        <v>4.8008812061702555</v>
      </c>
      <c r="AD82" s="5">
        <v>5.1058888814969556</v>
      </c>
      <c r="AE82" s="5">
        <v>5.0897838745465114</v>
      </c>
      <c r="AF82" s="5">
        <v>4.7740388099787063</v>
      </c>
      <c r="AG82" s="5">
        <v>4.8109366200665624</v>
      </c>
    </row>
    <row r="83" spans="1:33" x14ac:dyDescent="0.25">
      <c r="A83" s="5" t="s">
        <v>147</v>
      </c>
      <c r="B83" s="5">
        <v>5.18208887911545</v>
      </c>
      <c r="C83" s="5">
        <v>4.9890397857260194</v>
      </c>
      <c r="D83" s="5">
        <v>4.797852497073996</v>
      </c>
      <c r="E83" s="5">
        <v>4.7555843396625797</v>
      </c>
      <c r="F83" s="5">
        <v>5.0390305773593855</v>
      </c>
      <c r="G83" s="5">
        <v>4.8542534298230002</v>
      </c>
      <c r="H83" s="5">
        <v>5.1721552821505945</v>
      </c>
      <c r="I83" s="8">
        <v>5.8399313432639897</v>
      </c>
      <c r="J83" s="5">
        <v>4.7936070299546332</v>
      </c>
      <c r="K83" s="5">
        <v>4.7388571378304185</v>
      </c>
      <c r="L83" s="5">
        <v>4.73877892862523</v>
      </c>
      <c r="M83" s="8">
        <v>5.4916435170403943</v>
      </c>
      <c r="N83" s="5">
        <v>5.286140315371548</v>
      </c>
      <c r="O83" s="5">
        <v>4.6021864666799583</v>
      </c>
      <c r="P83" s="5">
        <v>4.7179427085780912</v>
      </c>
      <c r="Q83" s="5">
        <v>5.0842660412786662</v>
      </c>
      <c r="R83" s="5">
        <v>5.1724394557355051</v>
      </c>
      <c r="S83" s="5">
        <v>4.882156213201351</v>
      </c>
      <c r="T83" s="5">
        <v>4.7042002504161378</v>
      </c>
      <c r="U83" s="5">
        <v>5.1576332262195939</v>
      </c>
      <c r="V83" s="5">
        <v>4.7594777405212056</v>
      </c>
      <c r="W83" s="5">
        <v>5.3414569259374325</v>
      </c>
      <c r="X83" s="5">
        <v>5.230807177610016</v>
      </c>
      <c r="Y83" s="5">
        <v>5.2228907120309813</v>
      </c>
      <c r="Z83" s="5">
        <v>5.0323013060977626</v>
      </c>
      <c r="AA83" s="5">
        <v>4.7562029162121293</v>
      </c>
      <c r="AB83" s="5">
        <v>4.8569267423199278</v>
      </c>
      <c r="AC83" s="5">
        <v>4.8081256211434358</v>
      </c>
      <c r="AD83" s="5">
        <v>5.0992039846901154</v>
      </c>
      <c r="AE83" s="5">
        <v>5.1191138879804798</v>
      </c>
      <c r="AF83" s="5">
        <v>4.7795703344755802</v>
      </c>
      <c r="AG83" s="5">
        <v>4.8114864134907114</v>
      </c>
    </row>
    <row r="84" spans="1:33" x14ac:dyDescent="0.25">
      <c r="A84" s="5" t="s">
        <v>148</v>
      </c>
      <c r="B84" s="5">
        <v>5.1933580496108958</v>
      </c>
      <c r="C84" s="5">
        <v>4.9951290828725794</v>
      </c>
      <c r="D84" s="5">
        <v>4.8020516315267896</v>
      </c>
      <c r="E84" s="5">
        <v>4.7575606562193897</v>
      </c>
      <c r="F84" s="5">
        <v>5.0433667512101223</v>
      </c>
      <c r="G84" s="5">
        <v>4.8606764914778999</v>
      </c>
      <c r="H84" s="5">
        <v>5.1832278871726656</v>
      </c>
      <c r="I84" s="8">
        <v>5.8597852801724155</v>
      </c>
      <c r="J84" s="5">
        <v>4.7944298280513706</v>
      </c>
      <c r="K84" s="5">
        <v>4.7379817581788695</v>
      </c>
      <c r="L84" s="5">
        <v>4.7436884158562469</v>
      </c>
      <c r="M84" s="8">
        <v>5.5076403402417746</v>
      </c>
      <c r="N84" s="5">
        <v>5.2985222062313317</v>
      </c>
      <c r="O84" s="5">
        <v>4.6037945414076038</v>
      </c>
      <c r="P84" s="5">
        <v>4.7225532863413262</v>
      </c>
      <c r="Q84" s="5">
        <v>5.0930985561019035</v>
      </c>
      <c r="R84" s="5">
        <v>5.1909758120256422</v>
      </c>
      <c r="S84" s="5">
        <v>4.8835852883548325</v>
      </c>
      <c r="T84" s="5">
        <v>4.7098931254231653</v>
      </c>
      <c r="U84" s="5">
        <v>5.1648322194883756</v>
      </c>
      <c r="V84" s="5">
        <v>4.756371296029017</v>
      </c>
      <c r="W84" s="5">
        <v>5.3484783780546623</v>
      </c>
      <c r="X84" s="5">
        <v>5.2466977583839789</v>
      </c>
      <c r="Y84" s="5">
        <v>5.2335248648301711</v>
      </c>
      <c r="Z84" s="5">
        <v>5.0370381042857941</v>
      </c>
      <c r="AA84" s="5">
        <v>4.7550391887041332</v>
      </c>
      <c r="AB84" s="5">
        <v>4.8634152277988472</v>
      </c>
      <c r="AC84" s="5">
        <v>4.8118347607641301</v>
      </c>
      <c r="AD84" s="5">
        <v>5.106396302891822</v>
      </c>
      <c r="AE84" s="5">
        <v>5.1285725257384787</v>
      </c>
      <c r="AF84" s="5">
        <v>4.7864478957408858</v>
      </c>
      <c r="AG84" s="5">
        <v>4.8180514440455591</v>
      </c>
    </row>
    <row r="85" spans="1:33" x14ac:dyDescent="0.25">
      <c r="A85" s="5" t="s">
        <v>149</v>
      </c>
      <c r="B85" s="5">
        <v>5.1832551007604781</v>
      </c>
      <c r="C85" s="5">
        <v>5.0038473373846779</v>
      </c>
      <c r="D85" s="5">
        <v>4.8066059621398738</v>
      </c>
      <c r="E85" s="5">
        <v>4.7626920639688635</v>
      </c>
      <c r="F85" s="5">
        <v>5.0436513676913375</v>
      </c>
      <c r="G85" s="5">
        <v>4.8699509270230408</v>
      </c>
      <c r="H85" s="5">
        <v>5.1860261724811378</v>
      </c>
      <c r="I85" s="8">
        <v>5.8763719608472487</v>
      </c>
      <c r="J85" s="5">
        <v>4.7878332120801357</v>
      </c>
      <c r="K85" s="5">
        <v>4.7421909345827</v>
      </c>
      <c r="L85" s="5">
        <v>4.749001018193642</v>
      </c>
      <c r="M85" s="8">
        <v>5.5288783534333446</v>
      </c>
      <c r="N85" s="5">
        <v>5.310179188204029</v>
      </c>
      <c r="O85" s="5">
        <v>4.6054372441155591</v>
      </c>
      <c r="P85" s="5">
        <v>4.7237433784171969</v>
      </c>
      <c r="Q85" s="5">
        <v>5.104027439920011</v>
      </c>
      <c r="R85" s="5">
        <v>5.2067614644023168</v>
      </c>
      <c r="S85" s="5">
        <v>4.8888075337568715</v>
      </c>
      <c r="T85" s="5">
        <v>4.715795212365518</v>
      </c>
      <c r="U85" s="5">
        <v>5.1689535964234787</v>
      </c>
      <c r="V85" s="5">
        <v>4.7518273413239998</v>
      </c>
      <c r="W85" s="5">
        <v>5.3583540331760364</v>
      </c>
      <c r="X85" s="5">
        <v>5.256633512535033</v>
      </c>
      <c r="Y85" s="5">
        <v>5.2445475424943231</v>
      </c>
      <c r="Z85" s="5">
        <v>5.0469511538137484</v>
      </c>
      <c r="AA85" s="5">
        <v>4.758074031357733</v>
      </c>
      <c r="AB85" s="5">
        <v>4.868196618629332</v>
      </c>
      <c r="AC85" s="5">
        <v>4.8146337647976774</v>
      </c>
      <c r="AD85" s="5">
        <v>5.1084398843994769</v>
      </c>
      <c r="AE85" s="5">
        <v>5.1210838286955083</v>
      </c>
      <c r="AF85" s="5">
        <v>4.7917738382769963</v>
      </c>
      <c r="AG85" s="5">
        <v>4.827449103438278</v>
      </c>
    </row>
    <row r="86" spans="1:33" x14ac:dyDescent="0.25">
      <c r="A86" s="5" t="s">
        <v>150</v>
      </c>
      <c r="B86" s="5">
        <v>5.1700558648055228</v>
      </c>
      <c r="C86" s="5">
        <v>5.0115921036376712</v>
      </c>
      <c r="D86" s="5">
        <v>4.8038733887851262</v>
      </c>
      <c r="E86" s="5">
        <v>4.781193717568252</v>
      </c>
      <c r="F86" s="5">
        <v>5.0483642060994773</v>
      </c>
      <c r="G86" s="5">
        <v>4.8704208056131577</v>
      </c>
      <c r="H86" s="5">
        <v>5.1848575594191857</v>
      </c>
      <c r="I86" s="8">
        <v>5.8944010826546966</v>
      </c>
      <c r="J86" s="5">
        <v>4.7850847487817214</v>
      </c>
      <c r="K86" s="5">
        <v>4.7423344125565361</v>
      </c>
      <c r="L86" s="5">
        <v>4.7538196824917334</v>
      </c>
      <c r="M86" s="8">
        <v>5.5404969594933293</v>
      </c>
      <c r="N86" s="5">
        <v>5.322267758710586</v>
      </c>
      <c r="O86" s="5">
        <v>4.6055410031321466</v>
      </c>
      <c r="P86" s="5">
        <v>4.7304923776053878</v>
      </c>
      <c r="Q86" s="5">
        <v>5.1124206989496388</v>
      </c>
      <c r="R86" s="5">
        <v>5.2178095603955779</v>
      </c>
      <c r="S86" s="5">
        <v>4.8922161369010873</v>
      </c>
      <c r="T86" s="5">
        <v>4.7141263172772367</v>
      </c>
      <c r="U86" s="5">
        <v>5.1786485800832436</v>
      </c>
      <c r="V86" s="5">
        <v>4.7569632335437086</v>
      </c>
      <c r="W86" s="5">
        <v>5.3600994341849324</v>
      </c>
      <c r="X86" s="5">
        <v>5.28046192798592</v>
      </c>
      <c r="Y86" s="5">
        <v>5.2491238113070358</v>
      </c>
      <c r="Z86" s="5">
        <v>5.046846370552192</v>
      </c>
      <c r="AA86" s="5">
        <v>4.7622604627920531</v>
      </c>
      <c r="AB86" s="5">
        <v>4.8759217763055904</v>
      </c>
      <c r="AC86" s="5">
        <v>4.8226812096157401</v>
      </c>
      <c r="AD86" s="5">
        <v>5.1015559430024586</v>
      </c>
      <c r="AE86" s="5">
        <v>5.1699311570547142</v>
      </c>
      <c r="AF86" s="5">
        <v>4.8001560740499851</v>
      </c>
      <c r="AG86" s="5">
        <v>4.8269572273864885</v>
      </c>
    </row>
    <row r="87" spans="1:33" x14ac:dyDescent="0.25">
      <c r="A87" s="5" t="s">
        <v>151</v>
      </c>
      <c r="B87" s="5">
        <v>5.1602825681662416</v>
      </c>
      <c r="C87" s="5">
        <v>5.0189804100187807</v>
      </c>
      <c r="D87" s="5">
        <v>4.8082301475149718</v>
      </c>
      <c r="E87" s="5">
        <v>4.7810661061338946</v>
      </c>
      <c r="F87" s="5">
        <v>5.0353644221389189</v>
      </c>
      <c r="G87" s="5">
        <v>4.8830605969217311</v>
      </c>
      <c r="H87" s="5">
        <v>5.1906489023234332</v>
      </c>
      <c r="I87" s="8">
        <v>5.9117424444197457</v>
      </c>
      <c r="J87" s="5">
        <v>4.7830845275475085</v>
      </c>
      <c r="K87" s="5">
        <v>4.7457111720069474</v>
      </c>
      <c r="L87" s="5">
        <v>4.7521237675627805</v>
      </c>
      <c r="M87" s="8">
        <v>5.5629193182310388</v>
      </c>
      <c r="N87" s="5">
        <v>5.3345732139115443</v>
      </c>
      <c r="O87" s="5">
        <v>4.6052916036682907</v>
      </c>
      <c r="P87" s="5">
        <v>4.7142360650398345</v>
      </c>
      <c r="Q87" s="5">
        <v>5.1196062982442365</v>
      </c>
      <c r="R87" s="5">
        <v>5.2359031846680519</v>
      </c>
      <c r="S87" s="5">
        <v>4.8997133174126368</v>
      </c>
      <c r="T87" s="5">
        <v>4.720301133063348</v>
      </c>
      <c r="U87" s="5">
        <v>5.1850660108127</v>
      </c>
      <c r="V87" s="5">
        <v>4.7562373330297829</v>
      </c>
      <c r="W87" s="5">
        <v>5.3587310784505906</v>
      </c>
      <c r="X87" s="5">
        <v>5.2946831070020322</v>
      </c>
      <c r="Y87" s="5">
        <v>5.2541692849220043</v>
      </c>
      <c r="Z87" s="5">
        <v>5.0469189119571354</v>
      </c>
      <c r="AA87" s="5">
        <v>4.7666326314680578</v>
      </c>
      <c r="AB87" s="5">
        <v>4.8820085770695281</v>
      </c>
      <c r="AC87" s="5">
        <v>4.8244062053621306</v>
      </c>
      <c r="AD87" s="5">
        <v>5.1090612065696055</v>
      </c>
      <c r="AE87" s="5">
        <v>5.1482746426350863</v>
      </c>
      <c r="AF87" s="5">
        <v>4.8097479223686701</v>
      </c>
      <c r="AG87" s="5">
        <v>4.8361479399630856</v>
      </c>
    </row>
    <row r="88" spans="1:33" x14ac:dyDescent="0.25">
      <c r="A88" s="5" t="s">
        <v>152</v>
      </c>
      <c r="B88" s="5">
        <v>5.1501647466401703</v>
      </c>
      <c r="C88" s="5">
        <v>5.0232981655503499</v>
      </c>
      <c r="D88" s="5">
        <v>4.8068529353024916</v>
      </c>
      <c r="E88" s="5">
        <v>4.7908286978161598</v>
      </c>
      <c r="F88" s="5">
        <v>5.037829101115646</v>
      </c>
      <c r="G88" s="5">
        <v>4.8860745091186573</v>
      </c>
      <c r="H88" s="5">
        <v>5.195738898846928</v>
      </c>
      <c r="I88" s="8">
        <v>5.9289210852507965</v>
      </c>
      <c r="J88" s="5">
        <v>4.785712457303033</v>
      </c>
      <c r="K88" s="5">
        <v>4.7496361692788849</v>
      </c>
      <c r="L88" s="5">
        <v>4.7554806793845685</v>
      </c>
      <c r="M88" s="8">
        <v>5.5813304354405</v>
      </c>
      <c r="N88" s="5">
        <v>5.3465294187577541</v>
      </c>
      <c r="O88" s="5">
        <v>4.6050868013410193</v>
      </c>
      <c r="P88" s="5">
        <v>4.7119616159842401</v>
      </c>
      <c r="Q88" s="5">
        <v>5.1260970425343197</v>
      </c>
      <c r="R88" s="5">
        <v>5.2466833110664099</v>
      </c>
      <c r="S88" s="5">
        <v>4.9062430477640842</v>
      </c>
      <c r="T88" s="5">
        <v>4.7238422741966533</v>
      </c>
      <c r="U88" s="5">
        <v>5.1938720592289807</v>
      </c>
      <c r="V88" s="5">
        <v>4.7688651632586083</v>
      </c>
      <c r="W88" s="5">
        <v>5.3664709324050994</v>
      </c>
      <c r="X88" s="5">
        <v>5.3018786132804321</v>
      </c>
      <c r="Y88" s="5">
        <v>5.265135214811357</v>
      </c>
      <c r="Z88" s="5">
        <v>5.0527670321537945</v>
      </c>
      <c r="AA88" s="5">
        <v>4.7728953129327811</v>
      </c>
      <c r="AB88" s="5">
        <v>4.8902227678214318</v>
      </c>
      <c r="AC88" s="5">
        <v>4.830646600682889</v>
      </c>
      <c r="AD88" s="5">
        <v>5.1186014808379658</v>
      </c>
      <c r="AE88" s="5">
        <v>5.1681464727167281</v>
      </c>
      <c r="AF88" s="5">
        <v>4.8175468319501604</v>
      </c>
      <c r="AG88" s="5">
        <v>4.8465823117140765</v>
      </c>
    </row>
    <row r="89" spans="1:33" x14ac:dyDescent="0.25">
      <c r="A89" s="5" t="s">
        <v>153</v>
      </c>
      <c r="B89" s="5">
        <v>5.1551508404993269</v>
      </c>
      <c r="C89" s="5">
        <v>5.0266543609634864</v>
      </c>
      <c r="D89" s="5">
        <v>4.8109800238636167</v>
      </c>
      <c r="E89" s="5">
        <v>4.7907117659133194</v>
      </c>
      <c r="F89" s="5">
        <v>5.0413151177327409</v>
      </c>
      <c r="G89" s="5">
        <v>4.8909956317810401</v>
      </c>
      <c r="H89" s="5">
        <v>5.203178814499422</v>
      </c>
      <c r="I89" s="8">
        <v>5.9458134321239813</v>
      </c>
      <c r="J89" s="5">
        <v>4.7854463443184283</v>
      </c>
      <c r="K89" s="5">
        <v>4.7507727423163173</v>
      </c>
      <c r="L89" s="5">
        <v>4.7648234984305162</v>
      </c>
      <c r="M89" s="8">
        <v>5.5963803975703446</v>
      </c>
      <c r="N89" s="5">
        <v>5.3592155201845859</v>
      </c>
      <c r="O89" s="5">
        <v>4.6055366483379201</v>
      </c>
      <c r="P89" s="5">
        <v>4.7211121690368962</v>
      </c>
      <c r="Q89" s="5">
        <v>5.1305817148809485</v>
      </c>
      <c r="R89" s="5">
        <v>5.2619028173296858</v>
      </c>
      <c r="S89" s="5">
        <v>4.9142915919733099</v>
      </c>
      <c r="T89" s="5">
        <v>4.7342022235436101</v>
      </c>
      <c r="U89" s="5">
        <v>5.2036673585690378</v>
      </c>
      <c r="V89" s="5">
        <v>4.7778081327512663</v>
      </c>
      <c r="W89" s="5">
        <v>5.3718921663958206</v>
      </c>
      <c r="X89" s="5">
        <v>5.3204841207020781</v>
      </c>
      <c r="Y89" s="5">
        <v>5.2761767003232274</v>
      </c>
      <c r="Z89" s="5">
        <v>5.0604232121330845</v>
      </c>
      <c r="AA89" s="5">
        <v>4.7801960213497274</v>
      </c>
      <c r="AB89" s="5">
        <v>4.8989096491537651</v>
      </c>
      <c r="AC89" s="5">
        <v>4.837239813887539</v>
      </c>
      <c r="AD89" s="5">
        <v>5.1287065500126303</v>
      </c>
      <c r="AE89" s="5">
        <v>5.177312121074511</v>
      </c>
      <c r="AF89" s="5">
        <v>4.8255993762563207</v>
      </c>
      <c r="AG89" s="5">
        <v>4.8525384935016946</v>
      </c>
    </row>
    <row r="90" spans="1:33" x14ac:dyDescent="0.25">
      <c r="A90" s="5" t="s">
        <v>154</v>
      </c>
      <c r="B90" s="5">
        <v>5.1699435656956929</v>
      </c>
      <c r="C90" s="5">
        <v>5.0353803778158657</v>
      </c>
      <c r="D90" s="5">
        <v>4.8114358645949045</v>
      </c>
      <c r="E90" s="5">
        <v>4.7943103889359575</v>
      </c>
      <c r="F90" s="5">
        <v>5.0288006030869239</v>
      </c>
      <c r="G90" s="5">
        <v>4.8892355266316336</v>
      </c>
      <c r="H90" s="5">
        <v>5.20948677412526</v>
      </c>
      <c r="I90" s="8">
        <v>5.9624555656335136</v>
      </c>
      <c r="J90" s="5">
        <v>4.7784927152500503</v>
      </c>
      <c r="K90" s="5">
        <v>4.7528631783958426</v>
      </c>
      <c r="L90" s="5">
        <v>4.7647527558914708</v>
      </c>
      <c r="M90" s="8">
        <v>5.6139724458991322</v>
      </c>
      <c r="N90" s="5">
        <v>5.3690347851602223</v>
      </c>
      <c r="O90" s="5">
        <v>4.6083490123508799</v>
      </c>
      <c r="P90" s="5">
        <v>4.7281253971874504</v>
      </c>
      <c r="Q90" s="5">
        <v>5.1385092988483256</v>
      </c>
      <c r="R90" s="5">
        <v>5.2737413311882602</v>
      </c>
      <c r="S90" s="5">
        <v>4.920705021223605</v>
      </c>
      <c r="T90" s="5">
        <v>4.7414934211978208</v>
      </c>
      <c r="U90" s="5">
        <v>5.2079058811001335</v>
      </c>
      <c r="V90" s="5">
        <v>4.7738348739824099</v>
      </c>
      <c r="W90" s="5">
        <v>5.3804703867720587</v>
      </c>
      <c r="X90" s="5">
        <v>5.3307662271416634</v>
      </c>
      <c r="Y90" s="5">
        <v>5.2734746115841196</v>
      </c>
      <c r="Z90" s="5">
        <v>5.0688582722280788</v>
      </c>
      <c r="AA90" s="5">
        <v>4.789200511839387</v>
      </c>
      <c r="AB90" s="5">
        <v>4.9064367895562766</v>
      </c>
      <c r="AC90" s="5">
        <v>4.8336660119285533</v>
      </c>
      <c r="AD90" s="5">
        <v>5.1331198721899387</v>
      </c>
      <c r="AE90" s="5">
        <v>5.2023882043914744</v>
      </c>
      <c r="AF90" s="5">
        <v>4.8292727956444317</v>
      </c>
      <c r="AG90" s="5">
        <v>4.8593160064790437</v>
      </c>
    </row>
    <row r="91" spans="1:33" x14ac:dyDescent="0.25">
      <c r="A91" s="5" t="s">
        <v>155</v>
      </c>
      <c r="B91" s="5">
        <v>5.197741762632746</v>
      </c>
      <c r="C91" s="5">
        <v>5.0392748994078236</v>
      </c>
      <c r="D91" s="5">
        <v>4.8135520148754534</v>
      </c>
      <c r="E91" s="5">
        <v>4.7985564961241218</v>
      </c>
      <c r="F91" s="5">
        <v>5.0053636284028205</v>
      </c>
      <c r="G91" s="5">
        <v>4.8906102595370005</v>
      </c>
      <c r="H91" s="5">
        <v>5.2120818352411078</v>
      </c>
      <c r="I91" s="8">
        <v>5.9791463074597004</v>
      </c>
      <c r="J91" s="5">
        <v>4.7853351641382122</v>
      </c>
      <c r="K91" s="5">
        <v>4.7543783929201044</v>
      </c>
      <c r="L91" s="5">
        <v>4.7698706724206232</v>
      </c>
      <c r="M91" s="8">
        <v>5.6365533251058739</v>
      </c>
      <c r="N91" s="5">
        <v>5.3808195520888349</v>
      </c>
      <c r="O91" s="5">
        <v>4.6114560617366536</v>
      </c>
      <c r="P91" s="5">
        <v>4.7301194101337778</v>
      </c>
      <c r="Q91" s="5">
        <v>5.1423718664393281</v>
      </c>
      <c r="R91" s="5">
        <v>5.2842772261764344</v>
      </c>
      <c r="S91" s="5">
        <v>4.9237473695227836</v>
      </c>
      <c r="T91" s="5">
        <v>4.7436746864310804</v>
      </c>
      <c r="U91" s="5">
        <v>5.2176994048950611</v>
      </c>
      <c r="V91" s="5">
        <v>4.7767845422879853</v>
      </c>
      <c r="W91" s="5">
        <v>5.3905674221907569</v>
      </c>
      <c r="X91" s="5">
        <v>5.351272330627733</v>
      </c>
      <c r="Y91" s="5">
        <v>5.274133913695457</v>
      </c>
      <c r="Z91" s="5">
        <v>5.0632188185581191</v>
      </c>
      <c r="AA91" s="5">
        <v>4.7975182067490296</v>
      </c>
      <c r="AB91" s="5">
        <v>4.9199907640565179</v>
      </c>
      <c r="AC91" s="5">
        <v>4.8339055026288031</v>
      </c>
      <c r="AD91" s="5">
        <v>5.1385428720591175</v>
      </c>
      <c r="AE91" s="5">
        <v>5.2178926385576494</v>
      </c>
      <c r="AF91" s="5">
        <v>4.8334603335848456</v>
      </c>
      <c r="AG91" s="5">
        <v>4.8656757178881378</v>
      </c>
    </row>
    <row r="92" spans="1:33" x14ac:dyDescent="0.25">
      <c r="A92" s="5" t="s">
        <v>156</v>
      </c>
      <c r="B92" s="5">
        <v>5.1892213563479759</v>
      </c>
      <c r="C92" s="5">
        <v>5.0472490600618842</v>
      </c>
      <c r="D92" s="5">
        <v>4.8200727169219251</v>
      </c>
      <c r="E92" s="5">
        <v>4.8029356652186506</v>
      </c>
      <c r="F92" s="5">
        <v>4.991668862422932</v>
      </c>
      <c r="G92" s="5">
        <v>4.8940583885156963</v>
      </c>
      <c r="H92" s="5">
        <v>5.2192364352605729</v>
      </c>
      <c r="I92" s="8">
        <v>5.9949536994601678</v>
      </c>
      <c r="J92" s="5">
        <v>4.7834547459827457</v>
      </c>
      <c r="K92" s="5">
        <v>4.758327695277158</v>
      </c>
      <c r="L92" s="5">
        <v>4.7735853844639893</v>
      </c>
      <c r="M92" s="8">
        <v>5.6572321302889179</v>
      </c>
      <c r="N92" s="5">
        <v>5.3938443207639013</v>
      </c>
      <c r="O92" s="5">
        <v>4.6125977727148877</v>
      </c>
      <c r="P92" s="5">
        <v>4.732853428994936</v>
      </c>
      <c r="Q92" s="5">
        <v>5.155445065219511</v>
      </c>
      <c r="R92" s="5">
        <v>5.2933982700311164</v>
      </c>
      <c r="S92" s="5">
        <v>4.9345172874133647</v>
      </c>
      <c r="T92" s="5">
        <v>4.7473570230497852</v>
      </c>
      <c r="U92" s="5">
        <v>5.2266749217092583</v>
      </c>
      <c r="V92" s="5">
        <v>4.7930818870988396</v>
      </c>
      <c r="W92" s="5">
        <v>5.3975915510356227</v>
      </c>
      <c r="X92" s="5">
        <v>5.3649972489990274</v>
      </c>
      <c r="Y92" s="5">
        <v>5.2858847078384059</v>
      </c>
      <c r="Z92" s="5">
        <v>5.0645006623459041</v>
      </c>
      <c r="AA92" s="5">
        <v>4.8066824123238945</v>
      </c>
      <c r="AB92" s="5">
        <v>4.9329448256998987</v>
      </c>
      <c r="AC92" s="5">
        <v>4.8362497875012966</v>
      </c>
      <c r="AD92" s="5">
        <v>5.1475538958333473</v>
      </c>
      <c r="AE92" s="5">
        <v>5.2269858947404737</v>
      </c>
      <c r="AF92" s="5">
        <v>4.8360372016782307</v>
      </c>
      <c r="AG92" s="5">
        <v>4.8680444955477729</v>
      </c>
    </row>
    <row r="93" spans="1:33" x14ac:dyDescent="0.25">
      <c r="A93" s="5" t="s">
        <v>157</v>
      </c>
      <c r="B93" s="5">
        <v>5.1820386958935858</v>
      </c>
      <c r="C93" s="5">
        <v>5.0531906907599478</v>
      </c>
      <c r="D93" s="5">
        <v>4.8219781059754805</v>
      </c>
      <c r="E93" s="5">
        <v>4.8064297717032751</v>
      </c>
      <c r="F93" s="5">
        <v>4.9825748794275473</v>
      </c>
      <c r="G93" s="5">
        <v>4.8946546904507473</v>
      </c>
      <c r="H93" s="5">
        <v>5.2238344543993094</v>
      </c>
      <c r="I93" s="8">
        <v>6.0120230584155196</v>
      </c>
      <c r="J93" s="5">
        <v>4.7914495855011969</v>
      </c>
      <c r="K93" s="5">
        <v>4.7602937603936359</v>
      </c>
      <c r="L93" s="5">
        <v>4.7776427945221531</v>
      </c>
      <c r="M93" s="8">
        <v>5.6752915680639981</v>
      </c>
      <c r="N93" s="5">
        <v>5.4090108952853289</v>
      </c>
      <c r="O93" s="5">
        <v>4.6159110745573528</v>
      </c>
      <c r="P93" s="5">
        <v>4.730553897639199</v>
      </c>
      <c r="Q93" s="5">
        <v>5.1623451613829721</v>
      </c>
      <c r="R93" s="5">
        <v>5.3048868812612575</v>
      </c>
      <c r="S93" s="5">
        <v>4.9384787107927446</v>
      </c>
      <c r="T93" s="5">
        <v>4.7493890390840168</v>
      </c>
      <c r="U93" s="5">
        <v>5.235536001556194</v>
      </c>
      <c r="V93" s="5">
        <v>4.7792467646950225</v>
      </c>
      <c r="W93" s="5">
        <v>5.416002139889053</v>
      </c>
      <c r="X93" s="5">
        <v>5.3849468870659383</v>
      </c>
      <c r="Y93" s="5">
        <v>5.2861179307259452</v>
      </c>
      <c r="Z93" s="5">
        <v>5.0622435423206049</v>
      </c>
      <c r="AA93" s="5">
        <v>4.8148626326405779</v>
      </c>
      <c r="AB93" s="5">
        <v>4.9469555887760173</v>
      </c>
      <c r="AC93" s="5">
        <v>4.8410163939383981</v>
      </c>
      <c r="AD93" s="5">
        <v>5.1544978277125981</v>
      </c>
      <c r="AE93" s="5">
        <v>5.247127739424557</v>
      </c>
      <c r="AF93" s="5">
        <v>4.8415144277695301</v>
      </c>
      <c r="AG93" s="5">
        <v>4.8706992092609118</v>
      </c>
    </row>
    <row r="94" spans="1:33" x14ac:dyDescent="0.25">
      <c r="A94" s="5" t="s">
        <v>158</v>
      </c>
      <c r="B94" s="5">
        <v>5.1755925491742696</v>
      </c>
      <c r="C94" s="5">
        <v>5.0604002134420369</v>
      </c>
      <c r="D94" s="5">
        <v>4.8277149058654478</v>
      </c>
      <c r="E94" s="5">
        <v>4.8070690979213717</v>
      </c>
      <c r="F94" s="5">
        <v>4.9725422655594835</v>
      </c>
      <c r="G94" s="5">
        <v>4.9014789886673595</v>
      </c>
      <c r="H94" s="5">
        <v>5.2336336983079068</v>
      </c>
      <c r="I94" s="8">
        <v>6.027274474377414</v>
      </c>
      <c r="J94" s="5">
        <v>4.7957366448599936</v>
      </c>
      <c r="K94" s="5">
        <v>4.7651028744899024</v>
      </c>
      <c r="L94" s="5">
        <v>4.7829945137969752</v>
      </c>
      <c r="M94" s="8">
        <v>5.6987438268950843</v>
      </c>
      <c r="N94" s="5">
        <v>5.4174417046851309</v>
      </c>
      <c r="O94" s="5">
        <v>4.6184599545629448</v>
      </c>
      <c r="P94" s="5">
        <v>4.7328038636186269</v>
      </c>
      <c r="Q94" s="5">
        <v>5.1664995217300369</v>
      </c>
      <c r="R94" s="5">
        <v>5.3150696335963064</v>
      </c>
      <c r="S94" s="5">
        <v>4.9421308161432513</v>
      </c>
      <c r="T94" s="5">
        <v>4.755784614732435</v>
      </c>
      <c r="U94" s="5">
        <v>5.2467088487114024</v>
      </c>
      <c r="V94" s="5">
        <v>4.7830074965190184</v>
      </c>
      <c r="W94" s="5">
        <v>5.4227213922203648</v>
      </c>
      <c r="X94" s="5">
        <v>5.3986257334515884</v>
      </c>
      <c r="Y94" s="5">
        <v>5.2929288818987068</v>
      </c>
      <c r="Z94" s="5">
        <v>5.0625686860339982</v>
      </c>
      <c r="AA94" s="5">
        <v>4.8223995073865975</v>
      </c>
      <c r="AB94" s="5">
        <v>4.9407639772904712</v>
      </c>
      <c r="AC94" s="5">
        <v>4.8455174226069158</v>
      </c>
      <c r="AD94" s="5">
        <v>5.1646481138590659</v>
      </c>
      <c r="AE94" s="5">
        <v>5.24475425677036</v>
      </c>
      <c r="AF94" s="5">
        <v>4.8449594644088698</v>
      </c>
      <c r="AG94" s="5">
        <v>4.8756580513806744</v>
      </c>
    </row>
    <row r="95" spans="1:33" x14ac:dyDescent="0.25">
      <c r="A95" s="5" t="s">
        <v>159</v>
      </c>
      <c r="B95" s="5">
        <v>5.1586290963472212</v>
      </c>
      <c r="C95" s="5">
        <v>5.0695480914876114</v>
      </c>
      <c r="D95" s="5">
        <v>4.8281206781618575</v>
      </c>
      <c r="E95" s="5">
        <v>4.8113088898687124</v>
      </c>
      <c r="F95" s="5">
        <v>4.9686235733050479</v>
      </c>
      <c r="G95" s="5">
        <v>4.9016534255386341</v>
      </c>
      <c r="H95" s="5">
        <v>5.2288459502373641</v>
      </c>
      <c r="I95" s="8">
        <v>6.0437955564240902</v>
      </c>
      <c r="J95" s="5">
        <v>4.8025587885195922</v>
      </c>
      <c r="K95" s="5">
        <v>4.7667917087485225</v>
      </c>
      <c r="L95" s="5">
        <v>4.7873469309768097</v>
      </c>
      <c r="M95" s="8">
        <v>5.7142001806393363</v>
      </c>
      <c r="N95" s="5">
        <v>5.4309181055750244</v>
      </c>
      <c r="O95" s="5">
        <v>4.6196353790574234</v>
      </c>
      <c r="P95" s="5">
        <v>4.7395955157501799</v>
      </c>
      <c r="Q95" s="5">
        <v>5.1764048978205999</v>
      </c>
      <c r="R95" s="5">
        <v>5.3228607812556774</v>
      </c>
      <c r="S95" s="5">
        <v>4.9499214766349704</v>
      </c>
      <c r="T95" s="5">
        <v>4.76377253059401</v>
      </c>
      <c r="U95" s="5">
        <v>5.2560810357617846</v>
      </c>
      <c r="V95" s="5">
        <v>4.8012071323240804</v>
      </c>
      <c r="W95" s="5">
        <v>5.4272894183374829</v>
      </c>
      <c r="X95" s="5">
        <v>5.419094624697963</v>
      </c>
      <c r="Y95" s="5">
        <v>5.2945978759713128</v>
      </c>
      <c r="Z95" s="5">
        <v>5.0695664360151511</v>
      </c>
      <c r="AA95" s="5">
        <v>4.8304956704093058</v>
      </c>
      <c r="AB95" s="5">
        <v>4.9608710982556774</v>
      </c>
      <c r="AC95" s="5">
        <v>4.8496850880221487</v>
      </c>
      <c r="AD95" s="5">
        <v>5.1750790379489162</v>
      </c>
      <c r="AE95" s="5">
        <v>5.269890635137414</v>
      </c>
      <c r="AF95" s="5">
        <v>4.850429308353589</v>
      </c>
      <c r="AG95" s="5">
        <v>4.8782713557245074</v>
      </c>
    </row>
    <row r="96" spans="1:33" x14ac:dyDescent="0.25">
      <c r="A96" s="5" t="s">
        <v>160</v>
      </c>
      <c r="B96" s="5">
        <v>5.1517768265640527</v>
      </c>
      <c r="C96" s="5">
        <v>5.0653932621077056</v>
      </c>
      <c r="D96" s="5">
        <v>4.8321892720573096</v>
      </c>
      <c r="E96" s="5">
        <v>4.8141475984713393</v>
      </c>
      <c r="F96" s="5">
        <v>4.9628400095308649</v>
      </c>
      <c r="G96" s="5">
        <v>4.9091377556391125</v>
      </c>
      <c r="H96" s="5">
        <v>5.2366560957949773</v>
      </c>
      <c r="I96" s="8">
        <v>6.0602236799937552</v>
      </c>
      <c r="J96" s="5">
        <v>4.8054964869560193</v>
      </c>
      <c r="K96" s="5">
        <v>4.7668839949973192</v>
      </c>
      <c r="L96" s="5">
        <v>4.7902806892195198</v>
      </c>
      <c r="M96" s="8">
        <v>5.7289402662096585</v>
      </c>
      <c r="N96" s="5">
        <v>5.4424356882481026</v>
      </c>
      <c r="O96" s="5">
        <v>4.6219986165679137</v>
      </c>
      <c r="P96" s="5">
        <v>4.7433302747005763</v>
      </c>
      <c r="Q96" s="5">
        <v>5.1815142671232159</v>
      </c>
      <c r="R96" s="5">
        <v>5.3354501577644866</v>
      </c>
      <c r="S96" s="5">
        <v>4.9541794807671451</v>
      </c>
      <c r="T96" s="5">
        <v>4.7711425266320004</v>
      </c>
      <c r="U96" s="5">
        <v>5.261920613773734</v>
      </c>
      <c r="V96" s="5">
        <v>4.7837901033192649</v>
      </c>
      <c r="W96" s="5">
        <v>5.44216587788494</v>
      </c>
      <c r="X96" s="5">
        <v>5.4343018945320933</v>
      </c>
      <c r="Y96" s="5">
        <v>5.2977384546680391</v>
      </c>
      <c r="Z96" s="5">
        <v>5.0707218386633279</v>
      </c>
      <c r="AA96" s="5">
        <v>4.8374130034796599</v>
      </c>
      <c r="AB96" s="5">
        <v>4.9585969669679475</v>
      </c>
      <c r="AC96" s="5">
        <v>4.8501465287531573</v>
      </c>
      <c r="AD96" s="5">
        <v>5.1790421418352528</v>
      </c>
      <c r="AE96" s="5">
        <v>5.2152492498793732</v>
      </c>
      <c r="AF96" s="5">
        <v>4.8559069791671439</v>
      </c>
      <c r="AG96" s="5">
        <v>4.8839559473570056</v>
      </c>
    </row>
    <row r="97" spans="1:33" x14ac:dyDescent="0.25">
      <c r="A97" s="5" t="s">
        <v>161</v>
      </c>
      <c r="B97" s="5">
        <v>5.1633604454680748</v>
      </c>
      <c r="C97" s="5">
        <v>5.0765000261013897</v>
      </c>
      <c r="D97" s="5">
        <v>4.8374653192124324</v>
      </c>
      <c r="E97" s="5">
        <v>4.8173489681703021</v>
      </c>
      <c r="F97" s="5">
        <v>4.9582013519879817</v>
      </c>
      <c r="G97" s="5">
        <v>4.9149811551103602</v>
      </c>
      <c r="H97" s="5">
        <v>5.228938234206896</v>
      </c>
      <c r="I97" s="8">
        <v>6.0766877023746524</v>
      </c>
      <c r="J97" s="5">
        <v>4.8113487643589901</v>
      </c>
      <c r="K97" s="5">
        <v>4.7725767842591917</v>
      </c>
      <c r="L97" s="5">
        <v>4.7949057236009258</v>
      </c>
      <c r="M97" s="8">
        <v>5.7423260107119667</v>
      </c>
      <c r="N97" s="5">
        <v>5.4566757714791709</v>
      </c>
      <c r="O97" s="5">
        <v>4.6261617188216535</v>
      </c>
      <c r="P97" s="5">
        <v>4.7466775388675027</v>
      </c>
      <c r="Q97" s="5">
        <v>5.1867315833872842</v>
      </c>
      <c r="R97" s="5">
        <v>5.3493858213584717</v>
      </c>
      <c r="S97" s="5">
        <v>4.9615983801571968</v>
      </c>
      <c r="T97" s="5">
        <v>4.7756930979769665</v>
      </c>
      <c r="U97" s="5">
        <v>5.2638585564997058</v>
      </c>
      <c r="V97" s="5">
        <v>4.7980936691557163</v>
      </c>
      <c r="W97" s="5">
        <v>5.4448107481418466</v>
      </c>
      <c r="X97" s="5">
        <v>5.4480878180110945</v>
      </c>
      <c r="Y97" s="5">
        <v>5.3147359620328629</v>
      </c>
      <c r="Z97" s="5">
        <v>5.0667830128462317</v>
      </c>
      <c r="AA97" s="5">
        <v>4.8444239701221798</v>
      </c>
      <c r="AB97" s="5">
        <v>4.9717675287065815</v>
      </c>
      <c r="AC97" s="5">
        <v>4.851101434797978</v>
      </c>
      <c r="AD97" s="5">
        <v>5.1841763268716985</v>
      </c>
      <c r="AE97" s="5">
        <v>5.2809611935966787</v>
      </c>
      <c r="AF97" s="5">
        <v>4.8608874397966693</v>
      </c>
      <c r="AG97" s="5">
        <v>4.8902753207999599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A2" sqref="A2"/>
    </sheetView>
  </sheetViews>
  <sheetFormatPr defaultRowHeight="15" x14ac:dyDescent="0.25"/>
  <sheetData>
    <row r="1" spans="1:6" x14ac:dyDescent="0.25">
      <c r="A1" s="9" t="s">
        <v>162</v>
      </c>
      <c r="B1" s="9" t="s">
        <v>164</v>
      </c>
      <c r="C1" s="9" t="s">
        <v>163</v>
      </c>
      <c r="D1" s="9" t="s">
        <v>165</v>
      </c>
      <c r="E1" s="9" t="s">
        <v>166</v>
      </c>
      <c r="F1" s="9" t="s">
        <v>167</v>
      </c>
    </row>
    <row r="2" spans="1:6" x14ac:dyDescent="0.25">
      <c r="A2" s="2" t="str">
        <f>weights!B2</f>
        <v>ARG</v>
      </c>
      <c r="B2" t="str">
        <f t="array" ref="B2:B33">TRANSPOSE(GDP!B1:AG1)</f>
        <v>ARG</v>
      </c>
      <c r="C2" t="str">
        <f t="array" ref="C2:C33">TRANSPOSE(VEQ!B1:AG1)</f>
        <v>ARG</v>
      </c>
      <c r="D2" t="str">
        <f t="array" ref="D2:D33">TRANSPOSE('GDP Toolbox'!B1:AG1)</f>
        <v>ARG</v>
      </c>
      <c r="E2" t="str">
        <f t="array" ref="E2:E33">TRANSPOSE('GDP BoE'!B1:AG1)</f>
        <v>ARG</v>
      </c>
      <c r="F2">
        <f>IF(AND(A2=B2,B2=C2,C2=D2,D2=E2),1)</f>
        <v>1</v>
      </c>
    </row>
    <row r="3" spans="1:6" x14ac:dyDescent="0.25">
      <c r="A3" s="2" t="str">
        <f>weights!B3</f>
        <v>AUS</v>
      </c>
      <c r="B3" t="str">
        <v>AUS</v>
      </c>
      <c r="C3" t="str">
        <v>AUS</v>
      </c>
      <c r="D3" t="str">
        <v>AUS</v>
      </c>
      <c r="E3" t="str">
        <v>AUS</v>
      </c>
      <c r="F3">
        <f t="shared" ref="F3:F33" si="0">IF(AND(A3=B3,B3=C3,C3=D3,D3=E3),1)</f>
        <v>1</v>
      </c>
    </row>
    <row r="4" spans="1:6" x14ac:dyDescent="0.25">
      <c r="A4" s="2" t="str">
        <f>weights!B4</f>
        <v>AUT</v>
      </c>
      <c r="B4" t="str">
        <v>AUT</v>
      </c>
      <c r="C4" t="str">
        <v>AUT</v>
      </c>
      <c r="D4" t="str">
        <v>AUT</v>
      </c>
      <c r="E4" t="str">
        <v>AUT</v>
      </c>
      <c r="F4">
        <f t="shared" si="0"/>
        <v>1</v>
      </c>
    </row>
    <row r="5" spans="1:6" x14ac:dyDescent="0.25">
      <c r="A5" s="2" t="str">
        <f>weights!B5</f>
        <v>BEL</v>
      </c>
      <c r="B5" t="str">
        <v>BEL</v>
      </c>
      <c r="C5" t="str">
        <v>BEL</v>
      </c>
      <c r="D5" t="str">
        <v>BEL</v>
      </c>
      <c r="E5" t="str">
        <v>BEL</v>
      </c>
      <c r="F5">
        <f t="shared" si="0"/>
        <v>1</v>
      </c>
    </row>
    <row r="6" spans="1:6" x14ac:dyDescent="0.25">
      <c r="A6" s="2" t="str">
        <f>weights!B6</f>
        <v>BRA</v>
      </c>
      <c r="B6" t="str">
        <v>BRA</v>
      </c>
      <c r="C6" t="str">
        <v>BRA</v>
      </c>
      <c r="D6" t="str">
        <v>BRA</v>
      </c>
      <c r="E6" t="str">
        <v>BRA</v>
      </c>
      <c r="F6">
        <f t="shared" si="0"/>
        <v>1</v>
      </c>
    </row>
    <row r="7" spans="1:6" x14ac:dyDescent="0.25">
      <c r="A7" s="2" t="str">
        <f>weights!B7</f>
        <v>CAN</v>
      </c>
      <c r="B7" t="str">
        <v>CAN</v>
      </c>
      <c r="C7" t="str">
        <v>CAN</v>
      </c>
      <c r="D7" t="str">
        <v>CAN</v>
      </c>
      <c r="E7" t="str">
        <v>CAN</v>
      </c>
      <c r="F7">
        <f t="shared" si="0"/>
        <v>1</v>
      </c>
    </row>
    <row r="8" spans="1:6" x14ac:dyDescent="0.25">
      <c r="A8" s="2" t="str">
        <f>weights!B8</f>
        <v>CHL</v>
      </c>
      <c r="B8" t="str">
        <v>CHL</v>
      </c>
      <c r="C8" t="str">
        <v>CHL</v>
      </c>
      <c r="D8" t="str">
        <v>CHL</v>
      </c>
      <c r="E8" t="str">
        <v>CHL</v>
      </c>
      <c r="F8">
        <f t="shared" si="0"/>
        <v>1</v>
      </c>
    </row>
    <row r="9" spans="1:6" x14ac:dyDescent="0.25">
      <c r="A9" s="2" t="str">
        <f>weights!B9</f>
        <v>CHN</v>
      </c>
      <c r="B9" t="str">
        <v>CHN</v>
      </c>
      <c r="C9" t="str">
        <v>CHN</v>
      </c>
      <c r="D9" t="str">
        <v>CHN</v>
      </c>
      <c r="E9" t="str">
        <v>CHN</v>
      </c>
      <c r="F9">
        <f t="shared" si="0"/>
        <v>1</v>
      </c>
    </row>
    <row r="10" spans="1:6" x14ac:dyDescent="0.25">
      <c r="A10" s="2" t="str">
        <f>weights!B10</f>
        <v>FIN</v>
      </c>
      <c r="B10" t="str">
        <v>FIN</v>
      </c>
      <c r="C10" t="str">
        <v>FIN</v>
      </c>
      <c r="D10" t="str">
        <v>FIN</v>
      </c>
      <c r="E10" t="str">
        <v>FIN</v>
      </c>
      <c r="F10">
        <f t="shared" si="0"/>
        <v>1</v>
      </c>
    </row>
    <row r="11" spans="1:6" x14ac:dyDescent="0.25">
      <c r="A11" s="2" t="str">
        <f>weights!B11</f>
        <v>FRA</v>
      </c>
      <c r="B11" t="str">
        <v>FRA</v>
      </c>
      <c r="C11" t="str">
        <v>FRA</v>
      </c>
      <c r="D11" t="str">
        <v>FRA</v>
      </c>
      <c r="E11" t="str">
        <v>FRA</v>
      </c>
      <c r="F11">
        <f t="shared" si="0"/>
        <v>1</v>
      </c>
    </row>
    <row r="12" spans="1:6" x14ac:dyDescent="0.25">
      <c r="A12" s="2" t="str">
        <f>weights!B12</f>
        <v>DEU</v>
      </c>
      <c r="B12" t="str">
        <v>DEU</v>
      </c>
      <c r="C12" t="str">
        <v>DEU</v>
      </c>
      <c r="D12" t="str">
        <v>DEU</v>
      </c>
      <c r="E12" t="str">
        <v>DEU</v>
      </c>
      <c r="F12">
        <f t="shared" si="0"/>
        <v>1</v>
      </c>
    </row>
    <row r="13" spans="1:6" x14ac:dyDescent="0.25">
      <c r="A13" s="2" t="str">
        <f>weights!B13</f>
        <v>IND</v>
      </c>
      <c r="B13" t="str">
        <v>IND</v>
      </c>
      <c r="C13" t="str">
        <v>IND</v>
      </c>
      <c r="D13" t="str">
        <v>IND</v>
      </c>
      <c r="E13" t="str">
        <v>IND</v>
      </c>
      <c r="F13">
        <f t="shared" si="0"/>
        <v>1</v>
      </c>
    </row>
    <row r="14" spans="1:6" x14ac:dyDescent="0.25">
      <c r="A14" s="2" t="str">
        <f>weights!B14</f>
        <v>IDN</v>
      </c>
      <c r="B14" t="str">
        <v>IDN</v>
      </c>
      <c r="C14" t="str">
        <v>IDN</v>
      </c>
      <c r="D14" t="str">
        <v>IDN</v>
      </c>
      <c r="E14" t="str">
        <v>IDN</v>
      </c>
      <c r="F14">
        <f t="shared" si="0"/>
        <v>1</v>
      </c>
    </row>
    <row r="15" spans="1:6" x14ac:dyDescent="0.25">
      <c r="A15" s="2" t="str">
        <f>weights!B15</f>
        <v>ITA</v>
      </c>
      <c r="B15" t="str">
        <v>ITA</v>
      </c>
      <c r="C15" t="str">
        <v>ITA</v>
      </c>
      <c r="D15" t="str">
        <v>ITA</v>
      </c>
      <c r="E15" t="str">
        <v>ITA</v>
      </c>
      <c r="F15">
        <f t="shared" si="0"/>
        <v>1</v>
      </c>
    </row>
    <row r="16" spans="1:6" x14ac:dyDescent="0.25">
      <c r="A16" s="2" t="str">
        <f>weights!B16</f>
        <v>JPN</v>
      </c>
      <c r="B16" t="str">
        <v>JPN</v>
      </c>
      <c r="C16" t="str">
        <v>JPN</v>
      </c>
      <c r="D16" t="str">
        <v>JPN</v>
      </c>
      <c r="E16" t="str">
        <v>JPN</v>
      </c>
      <c r="F16">
        <f t="shared" si="0"/>
        <v>1</v>
      </c>
    </row>
    <row r="17" spans="1:6" x14ac:dyDescent="0.25">
      <c r="A17" s="2" t="str">
        <f>weights!B17</f>
        <v>KOR</v>
      </c>
      <c r="B17" t="str">
        <v>KOR</v>
      </c>
      <c r="C17" t="str">
        <v>KOR</v>
      </c>
      <c r="D17" t="str">
        <v>KOR</v>
      </c>
      <c r="E17" t="str">
        <v>KOR</v>
      </c>
      <c r="F17">
        <f t="shared" si="0"/>
        <v>1</v>
      </c>
    </row>
    <row r="18" spans="1:6" x14ac:dyDescent="0.25">
      <c r="A18" s="2" t="str">
        <f>weights!B18</f>
        <v>MYS</v>
      </c>
      <c r="B18" t="str">
        <v>MYS</v>
      </c>
      <c r="C18" t="str">
        <v>MYS</v>
      </c>
      <c r="D18" t="str">
        <v>MYS</v>
      </c>
      <c r="E18" t="str">
        <v>MYS</v>
      </c>
      <c r="F18">
        <f t="shared" si="0"/>
        <v>1</v>
      </c>
    </row>
    <row r="19" spans="1:6" x14ac:dyDescent="0.25">
      <c r="A19" s="2" t="str">
        <f>weights!B19</f>
        <v>MEX</v>
      </c>
      <c r="B19" t="str">
        <v>MEX</v>
      </c>
      <c r="C19" t="str">
        <v>MEX</v>
      </c>
      <c r="D19" t="str">
        <v>MEX</v>
      </c>
      <c r="E19" t="str">
        <v>MEX</v>
      </c>
      <c r="F19">
        <f t="shared" si="0"/>
        <v>1</v>
      </c>
    </row>
    <row r="20" spans="1:6" x14ac:dyDescent="0.25">
      <c r="A20" s="2" t="str">
        <f>weights!B20</f>
        <v>NLD</v>
      </c>
      <c r="B20" t="str">
        <v>NLD</v>
      </c>
      <c r="C20" t="str">
        <v>NLD</v>
      </c>
      <c r="D20" t="str">
        <v>NLD</v>
      </c>
      <c r="E20" t="str">
        <v>NLD</v>
      </c>
      <c r="F20">
        <f t="shared" si="0"/>
        <v>1</v>
      </c>
    </row>
    <row r="21" spans="1:6" x14ac:dyDescent="0.25">
      <c r="A21" s="2" t="str">
        <f>weights!B21</f>
        <v>NZL</v>
      </c>
      <c r="B21" t="str">
        <v>NZL</v>
      </c>
      <c r="C21" t="str">
        <v>NZL</v>
      </c>
      <c r="D21" t="str">
        <v>NZL</v>
      </c>
      <c r="E21" t="str">
        <v>NZL</v>
      </c>
      <c r="F21">
        <f t="shared" si="0"/>
        <v>1</v>
      </c>
    </row>
    <row r="22" spans="1:6" x14ac:dyDescent="0.25">
      <c r="A22" s="2" t="str">
        <f>weights!B22</f>
        <v>NOR</v>
      </c>
      <c r="B22" t="str">
        <v>NOR</v>
      </c>
      <c r="C22" t="str">
        <v>NOR</v>
      </c>
      <c r="D22" t="str">
        <v>NOR</v>
      </c>
      <c r="E22" t="str">
        <v>NOR</v>
      </c>
      <c r="F22">
        <f t="shared" si="0"/>
        <v>1</v>
      </c>
    </row>
    <row r="23" spans="1:6" x14ac:dyDescent="0.25">
      <c r="A23" s="2" t="str">
        <f>weights!B23</f>
        <v>PER</v>
      </c>
      <c r="B23" t="str">
        <v>PER</v>
      </c>
      <c r="C23" t="str">
        <v>PER</v>
      </c>
      <c r="D23" t="str">
        <v>PER</v>
      </c>
      <c r="E23" t="str">
        <v>PER</v>
      </c>
      <c r="F23">
        <f t="shared" si="0"/>
        <v>1</v>
      </c>
    </row>
    <row r="24" spans="1:6" x14ac:dyDescent="0.25">
      <c r="A24" s="2" t="str">
        <f>weights!B24</f>
        <v>PHL</v>
      </c>
      <c r="B24" t="str">
        <v>PHL</v>
      </c>
      <c r="C24" t="str">
        <v>PHL</v>
      </c>
      <c r="D24" t="str">
        <v>PHL</v>
      </c>
      <c r="E24" t="str">
        <v>PHL</v>
      </c>
      <c r="F24">
        <f t="shared" si="0"/>
        <v>1</v>
      </c>
    </row>
    <row r="25" spans="1:6" x14ac:dyDescent="0.25">
      <c r="A25" s="2" t="str">
        <f>weights!B25</f>
        <v>SGP</v>
      </c>
      <c r="B25" t="str">
        <v>SGP</v>
      </c>
      <c r="C25" t="str">
        <v>SGP</v>
      </c>
      <c r="D25" t="str">
        <v>SGP</v>
      </c>
      <c r="E25" t="str">
        <v>SGP</v>
      </c>
      <c r="F25">
        <f t="shared" si="0"/>
        <v>1</v>
      </c>
    </row>
    <row r="26" spans="1:6" x14ac:dyDescent="0.25">
      <c r="A26" s="2" t="str">
        <f>weights!B26</f>
        <v>ZAF</v>
      </c>
      <c r="B26" t="str">
        <v>ZAF</v>
      </c>
      <c r="C26" t="str">
        <v>ZAF</v>
      </c>
      <c r="D26" t="str">
        <v>ZAF</v>
      </c>
      <c r="E26" t="str">
        <v>ZAF</v>
      </c>
      <c r="F26">
        <f t="shared" si="0"/>
        <v>1</v>
      </c>
    </row>
    <row r="27" spans="1:6" x14ac:dyDescent="0.25">
      <c r="A27" s="2" t="str">
        <f>weights!B27</f>
        <v>ESP</v>
      </c>
      <c r="B27" t="str">
        <v>ESP</v>
      </c>
      <c r="C27" t="str">
        <v>ESP</v>
      </c>
      <c r="D27" t="str">
        <v>ESP</v>
      </c>
      <c r="E27" t="str">
        <v>ESP</v>
      </c>
      <c r="F27">
        <f t="shared" si="0"/>
        <v>1</v>
      </c>
    </row>
    <row r="28" spans="1:6" x14ac:dyDescent="0.25">
      <c r="A28" s="2" t="str">
        <f>weights!B28</f>
        <v>SWE</v>
      </c>
      <c r="B28" t="str">
        <v>SWE</v>
      </c>
      <c r="C28" t="str">
        <v>SWE</v>
      </c>
      <c r="D28" t="str">
        <v>SWE</v>
      </c>
      <c r="E28" t="str">
        <v>SWE</v>
      </c>
      <c r="F28">
        <f t="shared" si="0"/>
        <v>1</v>
      </c>
    </row>
    <row r="29" spans="1:6" x14ac:dyDescent="0.25">
      <c r="A29" s="2" t="str">
        <f>weights!B29</f>
        <v>CHE</v>
      </c>
      <c r="B29" t="str">
        <v>CHE</v>
      </c>
      <c r="C29" t="str">
        <v>CHE</v>
      </c>
      <c r="D29" t="str">
        <v>CHE</v>
      </c>
      <c r="E29" t="str">
        <v>CHE</v>
      </c>
      <c r="F29">
        <f t="shared" si="0"/>
        <v>1</v>
      </c>
    </row>
    <row r="30" spans="1:6" x14ac:dyDescent="0.25">
      <c r="A30" s="2" t="str">
        <f>weights!B30</f>
        <v>THA</v>
      </c>
      <c r="B30" t="str">
        <v>THA</v>
      </c>
      <c r="C30" t="str">
        <v>THA</v>
      </c>
      <c r="D30" t="str">
        <v>THA</v>
      </c>
      <c r="E30" t="str">
        <v>THA</v>
      </c>
      <c r="F30">
        <f t="shared" si="0"/>
        <v>1</v>
      </c>
    </row>
    <row r="31" spans="1:6" x14ac:dyDescent="0.25">
      <c r="A31" s="2" t="str">
        <f>weights!B31</f>
        <v>TUR</v>
      </c>
      <c r="B31" t="str">
        <v>TUR</v>
      </c>
      <c r="C31" t="str">
        <v>TUR</v>
      </c>
      <c r="D31" t="str">
        <v>TUR</v>
      </c>
      <c r="E31" t="str">
        <v>TUR</v>
      </c>
      <c r="F31">
        <f t="shared" si="0"/>
        <v>1</v>
      </c>
    </row>
    <row r="32" spans="1:6" x14ac:dyDescent="0.25">
      <c r="A32" s="2" t="str">
        <f>weights!B32</f>
        <v>GBR</v>
      </c>
      <c r="B32" t="str">
        <v>GBR</v>
      </c>
      <c r="C32" t="str">
        <v>GBR</v>
      </c>
      <c r="D32" t="str">
        <v>GBR</v>
      </c>
      <c r="E32" t="str">
        <v>GBR</v>
      </c>
      <c r="F32">
        <f t="shared" si="0"/>
        <v>1</v>
      </c>
    </row>
    <row r="33" spans="1:6" x14ac:dyDescent="0.25">
      <c r="A33" s="2" t="str">
        <f>weights!B33</f>
        <v>USA</v>
      </c>
      <c r="B33" t="str">
        <v>USA</v>
      </c>
      <c r="C33" t="str">
        <v>USA</v>
      </c>
      <c r="D33" t="str">
        <v>USA</v>
      </c>
      <c r="E33" t="str">
        <v>USA</v>
      </c>
      <c r="F33">
        <f t="shared" si="0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="85" zoomScaleNormal="85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1" sqref="B1:E1048576"/>
    </sheetView>
  </sheetViews>
  <sheetFormatPr defaultRowHeight="15" x14ac:dyDescent="0.25"/>
  <cols>
    <col min="2" max="5" width="9.140625" style="4"/>
    <col min="6" max="7" width="9.140625" style="10"/>
  </cols>
  <sheetData>
    <row r="1" spans="1:5" x14ac:dyDescent="0.25">
      <c r="A1" s="1"/>
      <c r="B1" s="4" t="s">
        <v>169</v>
      </c>
      <c r="C1" s="4" t="s">
        <v>168</v>
      </c>
      <c r="D1" s="4" t="s">
        <v>171</v>
      </c>
      <c r="E1" s="4" t="s">
        <v>170</v>
      </c>
    </row>
    <row r="2" spans="1:5" x14ac:dyDescent="0.25">
      <c r="A2" s="5" t="s">
        <v>0</v>
      </c>
      <c r="B2" s="4">
        <v>13.31</v>
      </c>
      <c r="C2" s="4">
        <v>5.1999999999999998E-2</v>
      </c>
      <c r="D2" s="4">
        <v>0.71085933364486698</v>
      </c>
      <c r="E2" s="4">
        <v>2.2513541250811051</v>
      </c>
    </row>
    <row r="3" spans="1:5" x14ac:dyDescent="0.25">
      <c r="A3" s="5" t="s">
        <v>1</v>
      </c>
      <c r="B3" s="4">
        <v>13.29</v>
      </c>
      <c r="C3" s="4">
        <v>-5.0299999999999997E-2</v>
      </c>
      <c r="D3" s="4">
        <v>0.68770542526732703</v>
      </c>
      <c r="E3" s="4">
        <v>2.2557572868518574</v>
      </c>
    </row>
    <row r="4" spans="1:5" x14ac:dyDescent="0.25">
      <c r="A4" s="5" t="s">
        <v>2</v>
      </c>
      <c r="B4" s="4">
        <v>12.14</v>
      </c>
      <c r="C4" s="4">
        <v>4.2799999999999998E-2</v>
      </c>
      <c r="D4" s="4">
        <v>0.67897945804580895</v>
      </c>
      <c r="E4" s="4">
        <v>2.25420662316751</v>
      </c>
    </row>
    <row r="5" spans="1:5" x14ac:dyDescent="0.25">
      <c r="A5" s="5" t="s">
        <v>3</v>
      </c>
      <c r="B5" s="4">
        <v>11.81</v>
      </c>
      <c r="C5" s="4">
        <v>-0.1381</v>
      </c>
      <c r="D5" s="4">
        <v>0.693819125146519</v>
      </c>
      <c r="E5" s="4">
        <v>2.2026606318684321</v>
      </c>
    </row>
    <row r="6" spans="1:5" x14ac:dyDescent="0.25">
      <c r="A6" s="5" t="s">
        <v>4</v>
      </c>
      <c r="B6" s="4">
        <v>12.65</v>
      </c>
      <c r="C6" s="4">
        <v>-0.32090000000000002</v>
      </c>
      <c r="D6" s="4">
        <v>0.71133082947440895</v>
      </c>
      <c r="E6" s="4">
        <v>2.2075830665796201</v>
      </c>
    </row>
    <row r="7" spans="1:5" x14ac:dyDescent="0.25">
      <c r="A7" s="5" t="s">
        <v>5</v>
      </c>
      <c r="B7" s="4">
        <v>13.86</v>
      </c>
      <c r="C7" s="4">
        <v>-0.34050000000000002</v>
      </c>
      <c r="D7" s="4">
        <v>0.69158260049236198</v>
      </c>
      <c r="E7" s="4">
        <v>2.2686491510218074</v>
      </c>
    </row>
    <row r="8" spans="1:5" x14ac:dyDescent="0.25">
      <c r="A8" s="5" t="s">
        <v>6</v>
      </c>
      <c r="B8" s="4">
        <v>12.06</v>
      </c>
      <c r="C8" s="4">
        <v>-0.4073</v>
      </c>
      <c r="D8" s="4">
        <v>0.686175075754063</v>
      </c>
      <c r="E8" s="4">
        <v>2.2552281567139727</v>
      </c>
    </row>
    <row r="9" spans="1:5" x14ac:dyDescent="0.25">
      <c r="A9" s="5" t="s">
        <v>7</v>
      </c>
      <c r="B9" s="4">
        <v>15.03</v>
      </c>
      <c r="C9" s="4">
        <v>-0.20330000000000001</v>
      </c>
      <c r="D9" s="4">
        <v>0.67938038817944801</v>
      </c>
      <c r="E9" s="4">
        <v>2.2675707888325873</v>
      </c>
    </row>
    <row r="10" spans="1:5" x14ac:dyDescent="0.25">
      <c r="A10" s="5" t="s">
        <v>8</v>
      </c>
      <c r="B10" s="4">
        <v>11.68</v>
      </c>
      <c r="C10" s="4">
        <v>-0.28439999999999999</v>
      </c>
      <c r="D10" s="4">
        <v>0.65647508164622703</v>
      </c>
      <c r="E10" s="4">
        <v>2.2662884771166949</v>
      </c>
    </row>
    <row r="11" spans="1:5" x14ac:dyDescent="0.25">
      <c r="A11" s="5" t="s">
        <v>9</v>
      </c>
      <c r="B11" s="4">
        <v>12.69</v>
      </c>
      <c r="C11" s="4">
        <v>-0.14269999999999999</v>
      </c>
      <c r="D11" s="4">
        <v>0.67381929064671098</v>
      </c>
      <c r="E11" s="4">
        <v>2.2185462726149678</v>
      </c>
    </row>
    <row r="12" spans="1:5" x14ac:dyDescent="0.25">
      <c r="A12" s="5" t="s">
        <v>10</v>
      </c>
      <c r="B12" s="4">
        <v>13.19</v>
      </c>
      <c r="C12" s="4">
        <v>-0.17230000000000001</v>
      </c>
      <c r="D12" s="4">
        <v>0.69266774405616605</v>
      </c>
      <c r="E12" s="4">
        <v>2.1904917042332226</v>
      </c>
    </row>
    <row r="13" spans="1:5" x14ac:dyDescent="0.25">
      <c r="A13" s="5" t="s">
        <v>11</v>
      </c>
      <c r="B13" s="4">
        <v>13.16</v>
      </c>
      <c r="C13" s="4">
        <v>-6.1499999999999999E-2</v>
      </c>
      <c r="D13" s="4">
        <v>0.69171408282260405</v>
      </c>
      <c r="E13" s="4">
        <v>2.1293142314823199</v>
      </c>
    </row>
    <row r="14" spans="1:5" x14ac:dyDescent="0.25">
      <c r="A14" s="5" t="s">
        <v>12</v>
      </c>
      <c r="B14" s="4">
        <v>16.43</v>
      </c>
      <c r="C14" s="4">
        <v>-0.35539999999999999</v>
      </c>
      <c r="D14" s="4">
        <v>0.70754939590847798</v>
      </c>
      <c r="E14" s="4">
        <v>2.1108265864785949</v>
      </c>
    </row>
    <row r="15" spans="1:5" x14ac:dyDescent="0.25">
      <c r="A15" s="5" t="s">
        <v>13</v>
      </c>
      <c r="B15" s="4">
        <v>17.37</v>
      </c>
      <c r="C15" s="4">
        <v>-0.2853</v>
      </c>
      <c r="D15" s="4">
        <v>0.78053040873225898</v>
      </c>
      <c r="E15" s="4">
        <v>2.1846918187629827</v>
      </c>
    </row>
    <row r="16" spans="1:5" x14ac:dyDescent="0.25">
      <c r="A16" s="5" t="s">
        <v>14</v>
      </c>
      <c r="B16" s="4">
        <v>17.68</v>
      </c>
      <c r="C16" s="4">
        <v>-0.40760000000000002</v>
      </c>
      <c r="D16" s="4">
        <v>0.79539280978592097</v>
      </c>
      <c r="E16" s="4">
        <v>2.1671563217593048</v>
      </c>
    </row>
    <row r="17" spans="1:5" x14ac:dyDescent="0.25">
      <c r="A17" s="5" t="s">
        <v>15</v>
      </c>
      <c r="B17" s="4">
        <v>18.260000000000002</v>
      </c>
      <c r="C17" s="4">
        <v>-0.41789999999999999</v>
      </c>
      <c r="D17" s="4">
        <v>0.80244610576563102</v>
      </c>
      <c r="E17" s="4">
        <v>2.2240266304811476</v>
      </c>
    </row>
    <row r="18" spans="1:5" x14ac:dyDescent="0.25">
      <c r="A18" s="5" t="s">
        <v>16</v>
      </c>
      <c r="B18" s="4">
        <v>21.64</v>
      </c>
      <c r="C18" s="4">
        <v>-0.49359999999999998</v>
      </c>
      <c r="D18" s="4">
        <v>0.85244093334081195</v>
      </c>
      <c r="E18" s="4">
        <v>2.2231206709686275</v>
      </c>
    </row>
    <row r="19" spans="1:5" x14ac:dyDescent="0.25">
      <c r="A19" s="5" t="s">
        <v>17</v>
      </c>
      <c r="B19" s="4">
        <v>22.03</v>
      </c>
      <c r="C19" s="4">
        <v>-0.54069999999999996</v>
      </c>
      <c r="D19" s="4">
        <v>0.89237653162683805</v>
      </c>
      <c r="E19" s="4">
        <v>2.3217012835278448</v>
      </c>
    </row>
    <row r="20" spans="1:5" x14ac:dyDescent="0.25">
      <c r="A20" s="5" t="s">
        <v>18</v>
      </c>
      <c r="B20" s="4">
        <v>24.63</v>
      </c>
      <c r="C20" s="4">
        <v>-0.56530000000000002</v>
      </c>
      <c r="D20" s="4">
        <v>0.91641007358149296</v>
      </c>
      <c r="E20" s="4">
        <v>2.3158708139297022</v>
      </c>
    </row>
    <row r="21" spans="1:5" x14ac:dyDescent="0.25">
      <c r="A21" s="5" t="s">
        <v>19</v>
      </c>
      <c r="B21" s="4">
        <v>27.73</v>
      </c>
      <c r="C21" s="4">
        <v>-0.41020000000000001</v>
      </c>
      <c r="D21" s="4">
        <v>0.89841724060748096</v>
      </c>
      <c r="E21" s="4">
        <v>2.3550798048110999</v>
      </c>
    </row>
    <row r="22" spans="1:5" x14ac:dyDescent="0.25">
      <c r="A22" s="5" t="s">
        <v>20</v>
      </c>
      <c r="B22" s="4">
        <v>21.8</v>
      </c>
      <c r="C22" s="4">
        <v>-0.37719999999999998</v>
      </c>
      <c r="D22" s="4">
        <v>0.947316674127758</v>
      </c>
      <c r="E22" s="4">
        <v>2.3432021578186975</v>
      </c>
    </row>
    <row r="23" spans="1:5" x14ac:dyDescent="0.25">
      <c r="A23" s="5" t="s">
        <v>21</v>
      </c>
      <c r="B23" s="4">
        <v>21.97</v>
      </c>
      <c r="C23" s="4">
        <v>-0.38229999999999997</v>
      </c>
      <c r="D23" s="4">
        <v>1.0800542530402999</v>
      </c>
      <c r="E23" s="4">
        <v>2.3094364502533073</v>
      </c>
    </row>
    <row r="24" spans="1:5" x14ac:dyDescent="0.25">
      <c r="A24" s="5" t="s">
        <v>22</v>
      </c>
      <c r="B24" s="4">
        <v>30.21</v>
      </c>
      <c r="C24" s="4">
        <v>2.7099999999999999E-2</v>
      </c>
      <c r="D24" s="4">
        <v>1.1916960846231099</v>
      </c>
      <c r="E24" s="4">
        <v>2.3383963903548177</v>
      </c>
    </row>
    <row r="25" spans="1:5" x14ac:dyDescent="0.25">
      <c r="A25" s="5" t="s">
        <v>23</v>
      </c>
      <c r="B25" s="4">
        <v>29.23</v>
      </c>
      <c r="C25" s="4">
        <v>2.86E-2</v>
      </c>
      <c r="D25" s="4">
        <v>1.0511467034372299</v>
      </c>
      <c r="E25" s="4">
        <v>2.3743814586037049</v>
      </c>
    </row>
    <row r="26" spans="1:5" x14ac:dyDescent="0.25">
      <c r="A26" s="5" t="s">
        <v>24</v>
      </c>
      <c r="B26" s="4">
        <v>28.25</v>
      </c>
      <c r="C26" s="4">
        <v>-0.18740000000000001</v>
      </c>
      <c r="D26" s="4">
        <v>1.02571721310901</v>
      </c>
      <c r="E26" s="4">
        <v>2.4229686287796999</v>
      </c>
    </row>
    <row r="27" spans="1:5" x14ac:dyDescent="0.25">
      <c r="A27" s="5" t="s">
        <v>25</v>
      </c>
      <c r="B27" s="4">
        <v>25.33</v>
      </c>
      <c r="C27" s="4">
        <v>-0.1658</v>
      </c>
      <c r="D27" s="4">
        <v>1.0024626177616001</v>
      </c>
      <c r="E27" s="4">
        <v>2.3883566544350874</v>
      </c>
    </row>
    <row r="28" spans="1:5" x14ac:dyDescent="0.25">
      <c r="A28" s="5" t="s">
        <v>26</v>
      </c>
      <c r="B28" s="4">
        <v>23.88</v>
      </c>
      <c r="C28" s="4">
        <v>6.0900000000000003E-2</v>
      </c>
      <c r="D28" s="4">
        <v>1.02631391497165</v>
      </c>
      <c r="E28" s="4">
        <v>2.4955252142392199</v>
      </c>
    </row>
    <row r="29" spans="1:5" x14ac:dyDescent="0.25">
      <c r="A29" s="5" t="s">
        <v>27</v>
      </c>
      <c r="B29" s="4">
        <v>23.53</v>
      </c>
      <c r="C29" s="4">
        <v>-0.21099999999999999</v>
      </c>
      <c r="D29" s="4">
        <v>1.14156690473266</v>
      </c>
      <c r="E29" s="4">
        <v>2.6364639061215174</v>
      </c>
    </row>
    <row r="30" spans="1:5" x14ac:dyDescent="0.25">
      <c r="A30" s="5" t="s">
        <v>28</v>
      </c>
      <c r="B30" s="4">
        <v>25.09</v>
      </c>
      <c r="C30" s="4">
        <v>0.23930000000000001</v>
      </c>
      <c r="D30" s="4">
        <v>1.2404194777216899</v>
      </c>
      <c r="E30" s="4">
        <v>2.6455188071217703</v>
      </c>
    </row>
    <row r="31" spans="1:5" x14ac:dyDescent="0.25">
      <c r="A31" s="5" t="s">
        <v>29</v>
      </c>
      <c r="B31" s="4">
        <v>27.77</v>
      </c>
      <c r="C31" s="4">
        <v>0.64470000000000005</v>
      </c>
      <c r="D31" s="4">
        <v>1.1740835223183199</v>
      </c>
      <c r="E31" s="4">
        <v>2.6950179592270951</v>
      </c>
    </row>
    <row r="32" spans="1:5" x14ac:dyDescent="0.25">
      <c r="A32" s="5" t="s">
        <v>30</v>
      </c>
      <c r="B32" s="4">
        <v>21.74</v>
      </c>
      <c r="C32" s="4">
        <v>0.95640000000000003</v>
      </c>
      <c r="D32" s="4">
        <v>1.1266397082830599</v>
      </c>
      <c r="E32" s="4">
        <v>2.7198392808974523</v>
      </c>
    </row>
    <row r="33" spans="1:5" x14ac:dyDescent="0.25">
      <c r="A33" s="5" t="s">
        <v>31</v>
      </c>
      <c r="B33" s="4">
        <v>29.22</v>
      </c>
      <c r="C33" s="4">
        <v>1.363</v>
      </c>
      <c r="D33" s="4">
        <v>1.1632020525081599</v>
      </c>
      <c r="E33" s="4">
        <v>2.7610819057160474</v>
      </c>
    </row>
    <row r="34" spans="1:5" x14ac:dyDescent="0.25">
      <c r="A34" s="5" t="s">
        <v>32</v>
      </c>
      <c r="B34" s="4">
        <v>28.87</v>
      </c>
      <c r="C34" s="4">
        <v>0.96830000000000005</v>
      </c>
      <c r="D34" s="4">
        <v>1.1022655670964501</v>
      </c>
      <c r="E34" s="4">
        <v>2.7661251145626125</v>
      </c>
    </row>
    <row r="35" spans="1:5" x14ac:dyDescent="0.25">
      <c r="A35" s="5" t="s">
        <v>33</v>
      </c>
      <c r="B35" s="4">
        <v>27.1</v>
      </c>
      <c r="C35" s="4">
        <v>0.97640000000000005</v>
      </c>
      <c r="D35" s="4">
        <v>1.0742788964557901</v>
      </c>
      <c r="E35" s="4">
        <v>2.9066581407057224</v>
      </c>
    </row>
    <row r="36" spans="1:5" x14ac:dyDescent="0.25">
      <c r="A36" s="5" t="s">
        <v>34</v>
      </c>
      <c r="B36" s="4">
        <v>28.33</v>
      </c>
      <c r="C36" s="4">
        <v>1.2362</v>
      </c>
      <c r="D36" s="4">
        <v>1.1882998054652001</v>
      </c>
      <c r="E36" s="4">
        <v>2.70786534541234</v>
      </c>
    </row>
    <row r="37" spans="1:5" x14ac:dyDescent="0.25">
      <c r="A37" s="5" t="s">
        <v>35</v>
      </c>
      <c r="B37" s="4">
        <v>29.15</v>
      </c>
      <c r="C37" s="4">
        <v>0.38390000000000002</v>
      </c>
      <c r="D37" s="4">
        <v>1.06154145923874</v>
      </c>
      <c r="E37" s="4">
        <v>2.6729297076014227</v>
      </c>
    </row>
    <row r="38" spans="1:5" x14ac:dyDescent="0.25">
      <c r="A38" s="5" t="s">
        <v>36</v>
      </c>
      <c r="B38" s="4">
        <v>23.04</v>
      </c>
      <c r="C38" s="4">
        <v>0.1991</v>
      </c>
      <c r="D38" s="4">
        <v>1.05731365557979</v>
      </c>
      <c r="E38" s="4">
        <v>2.7087417964601528</v>
      </c>
    </row>
    <row r="39" spans="1:5" x14ac:dyDescent="0.25">
      <c r="A39" s="5" t="s">
        <v>37</v>
      </c>
      <c r="B39" s="4">
        <v>24.17</v>
      </c>
      <c r="C39" s="4">
        <v>0.88070000000000004</v>
      </c>
      <c r="D39" s="4">
        <v>1.1408704516575401</v>
      </c>
      <c r="E39" s="4">
        <v>2.6824700731468578</v>
      </c>
    </row>
    <row r="40" spans="1:5" x14ac:dyDescent="0.25">
      <c r="A40" s="5" t="s">
        <v>38</v>
      </c>
      <c r="B40" s="4">
        <v>38.92</v>
      </c>
      <c r="C40" s="4">
        <v>1.5295000000000001</v>
      </c>
      <c r="D40" s="4">
        <v>1.1637516124380001</v>
      </c>
      <c r="E40" s="4">
        <v>2.6344317028893673</v>
      </c>
    </row>
    <row r="41" spans="1:5" x14ac:dyDescent="0.25">
      <c r="A41" s="5" t="s">
        <v>39</v>
      </c>
      <c r="B41" s="4">
        <v>35.17</v>
      </c>
      <c r="C41" s="4">
        <v>0.84330000000000005</v>
      </c>
      <c r="D41" s="4">
        <v>1.0401760706001699</v>
      </c>
      <c r="E41" s="4">
        <v>2.5086692275276001</v>
      </c>
    </row>
    <row r="42" spans="1:5" x14ac:dyDescent="0.25">
      <c r="A42" s="5" t="s">
        <v>40</v>
      </c>
      <c r="B42" s="4">
        <v>33.99</v>
      </c>
      <c r="C42" s="4">
        <v>3.1899999999999998E-2</v>
      </c>
      <c r="D42" s="4">
        <v>0.95463179338591198</v>
      </c>
      <c r="E42" s="4">
        <v>2.4059042114236249</v>
      </c>
    </row>
    <row r="43" spans="1:5" x14ac:dyDescent="0.25">
      <c r="A43" s="5" t="s">
        <v>41</v>
      </c>
      <c r="B43" s="4">
        <v>23.98</v>
      </c>
      <c r="C43" s="4">
        <v>-0.45669999999999999</v>
      </c>
      <c r="D43" s="4">
        <v>0.90283903117283004</v>
      </c>
      <c r="E43" s="4">
        <v>2.3191600449301752</v>
      </c>
    </row>
    <row r="44" spans="1:5" x14ac:dyDescent="0.25">
      <c r="A44" s="5" t="s">
        <v>42</v>
      </c>
      <c r="B44" s="4">
        <v>20.9</v>
      </c>
      <c r="C44" s="4">
        <v>-0.58989999999999998</v>
      </c>
      <c r="D44" s="4">
        <v>0.84967927463359805</v>
      </c>
      <c r="E44" s="4">
        <v>2.3738210059818647</v>
      </c>
    </row>
    <row r="45" spans="1:5" x14ac:dyDescent="0.25">
      <c r="A45" s="5" t="s">
        <v>43</v>
      </c>
      <c r="B45" s="4">
        <v>17.760000000000002</v>
      </c>
      <c r="C45" s="4">
        <v>-0.4995</v>
      </c>
      <c r="D45" s="4">
        <v>0.78800807619940405</v>
      </c>
      <c r="E45" s="4">
        <v>2.3880001524886576</v>
      </c>
    </row>
    <row r="46" spans="1:5" x14ac:dyDescent="0.25">
      <c r="A46" s="5" t="s">
        <v>44</v>
      </c>
      <c r="B46" s="4">
        <v>16.55</v>
      </c>
      <c r="C46" s="4">
        <v>-0.52270000000000005</v>
      </c>
      <c r="D46" s="4">
        <v>0.75183801431344299</v>
      </c>
      <c r="E46" s="4">
        <v>2.3596168385380598</v>
      </c>
    </row>
    <row r="47" spans="1:5" x14ac:dyDescent="0.25">
      <c r="A47" s="5" t="s">
        <v>45</v>
      </c>
      <c r="B47" s="4">
        <v>16.22</v>
      </c>
      <c r="C47" s="4">
        <v>-0.374</v>
      </c>
      <c r="D47" s="4">
        <v>0.76625753657507201</v>
      </c>
      <c r="E47" s="4">
        <v>2.3677377519285496</v>
      </c>
    </row>
    <row r="48" spans="1:5" x14ac:dyDescent="0.25">
      <c r="A48" s="5" t="s">
        <v>46</v>
      </c>
      <c r="B48" s="4">
        <v>15.37</v>
      </c>
      <c r="C48" s="4">
        <v>-0.57989999999999997</v>
      </c>
      <c r="D48" s="4">
        <v>0.76670327775342295</v>
      </c>
      <c r="E48" s="4">
        <v>2.2822015820460573</v>
      </c>
    </row>
    <row r="49" spans="1:5" x14ac:dyDescent="0.25">
      <c r="A49" s="5" t="s">
        <v>47</v>
      </c>
      <c r="B49" s="4">
        <v>14.01</v>
      </c>
      <c r="C49" s="4">
        <v>-0.76319999999999999</v>
      </c>
      <c r="D49" s="4">
        <v>0.77635879193631996</v>
      </c>
      <c r="E49" s="4">
        <v>2.2315601071818501</v>
      </c>
    </row>
    <row r="50" spans="1:5" x14ac:dyDescent="0.25">
      <c r="A50" s="5" t="s">
        <v>48</v>
      </c>
      <c r="B50" s="4">
        <v>12.66</v>
      </c>
      <c r="C50" s="4">
        <v>-0.70979999999999999</v>
      </c>
      <c r="D50" s="4">
        <v>0.76998342125913499</v>
      </c>
      <c r="E50" s="4">
        <v>2.2247787683511646</v>
      </c>
    </row>
    <row r="51" spans="1:5" x14ac:dyDescent="0.25">
      <c r="A51" s="5" t="s">
        <v>49</v>
      </c>
      <c r="B51" s="4">
        <v>12.78</v>
      </c>
      <c r="C51" s="4">
        <v>-0.61180000000000001</v>
      </c>
      <c r="D51" s="4">
        <v>0.74962590974490395</v>
      </c>
      <c r="E51" s="4">
        <v>2.1987649508194149</v>
      </c>
    </row>
    <row r="52" spans="1:5" x14ac:dyDescent="0.25">
      <c r="A52" s="5" t="s">
        <v>50</v>
      </c>
      <c r="B52" s="4">
        <v>11.52</v>
      </c>
      <c r="C52" s="4">
        <v>-0.59450000000000003</v>
      </c>
      <c r="D52" s="4">
        <v>0.72195364989799404</v>
      </c>
      <c r="E52" s="4">
        <v>2.2292615490929224</v>
      </c>
    </row>
    <row r="53" spans="1:5" x14ac:dyDescent="0.25">
      <c r="A53" s="5" t="s">
        <v>51</v>
      </c>
      <c r="B53" s="4">
        <v>12.3</v>
      </c>
      <c r="C53" s="4">
        <v>-0.47270000000000001</v>
      </c>
      <c r="D53" s="4">
        <v>0.71900479794321004</v>
      </c>
      <c r="E53" s="4">
        <v>2.2785870219354196</v>
      </c>
    </row>
    <row r="54" spans="1:5" x14ac:dyDescent="0.25">
      <c r="A54" s="5" t="s">
        <v>52</v>
      </c>
      <c r="B54" s="4">
        <v>11.55</v>
      </c>
      <c r="C54" s="4">
        <v>-0.54710000000000003</v>
      </c>
      <c r="D54" s="4">
        <v>0.70148102921830502</v>
      </c>
      <c r="E54" s="4">
        <v>2.2835854821369126</v>
      </c>
    </row>
    <row r="55" spans="1:5" x14ac:dyDescent="0.25">
      <c r="A55" s="5" t="s">
        <v>53</v>
      </c>
      <c r="B55" s="4">
        <v>13.59</v>
      </c>
      <c r="C55" s="4">
        <v>-0.4955</v>
      </c>
      <c r="D55" s="4">
        <v>0.68399483803557704</v>
      </c>
      <c r="E55" s="4">
        <v>2.2990336813207501</v>
      </c>
    </row>
    <row r="56" spans="1:5" x14ac:dyDescent="0.25">
      <c r="A56" s="5" t="s">
        <v>54</v>
      </c>
      <c r="B56" s="4">
        <v>12.77</v>
      </c>
      <c r="C56" s="4">
        <v>-0.49220000000000003</v>
      </c>
      <c r="D56" s="4">
        <v>0.65250037373078296</v>
      </c>
      <c r="E56" s="4">
        <v>2.2663445397719748</v>
      </c>
    </row>
    <row r="57" spans="1:5" x14ac:dyDescent="0.25">
      <c r="A57" s="5" t="s">
        <v>55</v>
      </c>
      <c r="B57" s="4">
        <v>10.58</v>
      </c>
      <c r="C57" s="4">
        <v>-0.59819999999999995</v>
      </c>
      <c r="D57" s="4">
        <v>0.63738442333199896</v>
      </c>
      <c r="E57" s="4">
        <v>2.2969549719016129</v>
      </c>
    </row>
    <row r="58" spans="1:5" x14ac:dyDescent="0.25">
      <c r="A58" s="5" t="s">
        <v>56</v>
      </c>
      <c r="B58" s="4">
        <v>12.16</v>
      </c>
      <c r="C58" s="4">
        <v>-0.4501</v>
      </c>
      <c r="D58" s="4">
        <v>0.65996101439226995</v>
      </c>
      <c r="E58" s="4">
        <v>2.3407632086231622</v>
      </c>
    </row>
    <row r="59" spans="1:5" x14ac:dyDescent="0.25">
      <c r="A59" s="5" t="s">
        <v>57</v>
      </c>
      <c r="B59" s="4">
        <v>13.35</v>
      </c>
      <c r="C59" s="4">
        <v>-0.47370000000000001</v>
      </c>
      <c r="D59" s="4">
        <v>0.73979758632574899</v>
      </c>
      <c r="E59" s="4">
        <v>2.3253799000126425</v>
      </c>
    </row>
    <row r="60" spans="1:5" x14ac:dyDescent="0.25">
      <c r="A60" s="5" t="s">
        <v>58</v>
      </c>
      <c r="B60" s="4">
        <v>21.52</v>
      </c>
      <c r="C60" s="4">
        <v>-2.7300000000000001E-2</v>
      </c>
      <c r="D60" s="4">
        <v>0.80950528457328097</v>
      </c>
      <c r="E60" s="4">
        <v>2.311476493298585</v>
      </c>
    </row>
    <row r="61" spans="1:5" x14ac:dyDescent="0.25">
      <c r="A61" s="5" t="s">
        <v>59</v>
      </c>
      <c r="B61" s="4">
        <v>22.77</v>
      </c>
      <c r="C61" s="4">
        <v>0.35020000000000001</v>
      </c>
      <c r="D61" s="4">
        <v>0.91667675371338697</v>
      </c>
      <c r="E61" s="4">
        <v>2.3598234295130478</v>
      </c>
    </row>
    <row r="62" spans="1:5" x14ac:dyDescent="0.25">
      <c r="A62" s="5" t="s">
        <v>60</v>
      </c>
      <c r="B62" s="4">
        <v>27.99</v>
      </c>
      <c r="C62" s="4">
        <v>1.0251999999999999</v>
      </c>
      <c r="D62" s="4">
        <v>0.99193545228284896</v>
      </c>
      <c r="E62" s="4">
        <v>2.2989095497213903</v>
      </c>
    </row>
    <row r="63" spans="1:5" x14ac:dyDescent="0.25">
      <c r="A63" s="5" t="s">
        <v>61</v>
      </c>
      <c r="B63" s="4">
        <v>21.5</v>
      </c>
      <c r="C63" s="4">
        <v>0.65710000000000002</v>
      </c>
      <c r="D63" s="4">
        <v>1.18635829603869</v>
      </c>
      <c r="E63" s="4">
        <v>2.1945268741392301</v>
      </c>
    </row>
    <row r="64" spans="1:5" x14ac:dyDescent="0.25">
      <c r="A64" s="5" t="s">
        <v>62</v>
      </c>
      <c r="B64" s="4">
        <v>26.95</v>
      </c>
      <c r="C64" s="4">
        <v>1.5164</v>
      </c>
      <c r="D64" s="4">
        <v>1.4274149511107399</v>
      </c>
      <c r="E64" s="4">
        <v>2.0624585557860926</v>
      </c>
    </row>
    <row r="65" spans="1:5" x14ac:dyDescent="0.25">
      <c r="A65" s="5" t="s">
        <v>63</v>
      </c>
      <c r="B65" s="4">
        <v>61.58</v>
      </c>
      <c r="C65" s="4">
        <v>2.5179999999999998</v>
      </c>
      <c r="D65" s="4">
        <v>1.45069823821053</v>
      </c>
      <c r="E65" s="4">
        <v>1.5253275816446275</v>
      </c>
    </row>
    <row r="66" spans="1:5" x14ac:dyDescent="0.25">
      <c r="A66" s="5" t="s">
        <v>64</v>
      </c>
      <c r="B66" s="4">
        <v>45.18</v>
      </c>
      <c r="C66" s="4">
        <v>2.3317000000000001</v>
      </c>
      <c r="D66" s="4">
        <v>1.3887407318085701</v>
      </c>
      <c r="E66" s="4">
        <v>1.0356350812897672</v>
      </c>
    </row>
    <row r="67" spans="1:5" x14ac:dyDescent="0.25">
      <c r="A67" s="5" t="s">
        <v>65</v>
      </c>
      <c r="B67" s="4">
        <v>32.97</v>
      </c>
      <c r="C67" s="4">
        <v>0.68369999999999997</v>
      </c>
      <c r="D67" s="4">
        <v>1.1822599951539099</v>
      </c>
      <c r="E67" s="4">
        <v>1.0752906960914794</v>
      </c>
    </row>
    <row r="68" spans="1:5" x14ac:dyDescent="0.25">
      <c r="A68" s="5" t="s">
        <v>66</v>
      </c>
      <c r="B68" s="4">
        <v>24.75</v>
      </c>
      <c r="C68" s="4">
        <v>-0.10780000000000001</v>
      </c>
      <c r="D68" s="4">
        <v>1.0813116095765001</v>
      </c>
      <c r="E68" s="4">
        <v>1.106510749584809</v>
      </c>
    </row>
    <row r="69" spans="1:5" x14ac:dyDescent="0.25">
      <c r="A69" s="5" t="s">
        <v>67</v>
      </c>
      <c r="B69" s="4">
        <v>21.76</v>
      </c>
      <c r="C69" s="4">
        <v>-0.58930000000000005</v>
      </c>
      <c r="D69" s="4">
        <v>1.0312397840454</v>
      </c>
      <c r="E69" s="4">
        <v>1.2390011452814818</v>
      </c>
    </row>
    <row r="70" spans="1:5" x14ac:dyDescent="0.25">
      <c r="A70" s="5" t="s">
        <v>68</v>
      </c>
      <c r="B70" s="4">
        <v>19.28</v>
      </c>
      <c r="C70" s="4">
        <v>-0.1638</v>
      </c>
      <c r="D70" s="4">
        <v>1.0478106639776099</v>
      </c>
      <c r="E70" s="4">
        <v>1.2512051848895616</v>
      </c>
    </row>
    <row r="71" spans="1:5" x14ac:dyDescent="0.25">
      <c r="A71" s="5" t="s">
        <v>69</v>
      </c>
      <c r="B71" s="4">
        <v>24.97</v>
      </c>
      <c r="C71" s="4">
        <v>-9.0200000000000002E-2</v>
      </c>
      <c r="D71" s="4">
        <v>1.10926597672496</v>
      </c>
      <c r="E71" s="4">
        <v>1.2854750525068654</v>
      </c>
    </row>
    <row r="72" spans="1:5" x14ac:dyDescent="0.25">
      <c r="A72" s="5" t="s">
        <v>70</v>
      </c>
      <c r="B72" s="4">
        <v>23.55</v>
      </c>
      <c r="C72" s="4">
        <v>-0.108</v>
      </c>
      <c r="D72" s="4">
        <v>1.0899455662387501</v>
      </c>
      <c r="E72" s="4">
        <v>1.2547367593896803</v>
      </c>
    </row>
    <row r="73" spans="1:5" x14ac:dyDescent="0.25">
      <c r="A73" s="5" t="s">
        <v>71</v>
      </c>
      <c r="B73" s="4">
        <v>18.53</v>
      </c>
      <c r="C73" s="4">
        <v>-0.44890000000000002</v>
      </c>
      <c r="D73" s="4">
        <v>0.94937208232892001</v>
      </c>
      <c r="E73" s="4">
        <v>1.237028430728389</v>
      </c>
    </row>
    <row r="74" spans="1:5" x14ac:dyDescent="0.25">
      <c r="A74" s="5" t="s">
        <v>72</v>
      </c>
      <c r="B74" s="4">
        <v>17.18</v>
      </c>
      <c r="C74" s="4">
        <v>-0.30599999999999999</v>
      </c>
      <c r="D74" s="4">
        <v>0.87411674312531396</v>
      </c>
      <c r="E74" s="4">
        <v>1.2695252264511301</v>
      </c>
    </row>
    <row r="75" spans="1:5" x14ac:dyDescent="0.25">
      <c r="A75" s="5" t="s">
        <v>73</v>
      </c>
      <c r="B75" s="4">
        <v>16.8</v>
      </c>
      <c r="C75" s="4">
        <v>-6.0000000000000001E-3</v>
      </c>
      <c r="D75" s="4">
        <v>0.93279601654403899</v>
      </c>
      <c r="E75" s="4">
        <v>1.2953619446063733</v>
      </c>
    </row>
    <row r="76" spans="1:5" x14ac:dyDescent="0.25">
      <c r="A76" s="5" t="s">
        <v>140</v>
      </c>
      <c r="B76" s="4">
        <v>30.3</v>
      </c>
      <c r="C76" s="4">
        <v>0.22550000000000001</v>
      </c>
      <c r="D76" s="4">
        <v>1.1098105783619601</v>
      </c>
      <c r="E76" s="4">
        <v>1.2345296766464562</v>
      </c>
    </row>
    <row r="77" spans="1:5" x14ac:dyDescent="0.25">
      <c r="A77" s="5" t="s">
        <v>141</v>
      </c>
      <c r="B77" s="4">
        <v>29.43</v>
      </c>
      <c r="C77" s="4">
        <v>8.2799999999999999E-2</v>
      </c>
      <c r="D77" s="4">
        <v>0.95322153056522696</v>
      </c>
      <c r="E77" s="4">
        <v>1.2233564409270907</v>
      </c>
    </row>
    <row r="78" spans="1:5" x14ac:dyDescent="0.25">
      <c r="A78" s="5" t="s">
        <v>142</v>
      </c>
      <c r="B78" s="4">
        <v>16.940000000000001</v>
      </c>
      <c r="C78" s="4">
        <v>-0.54179999999999995</v>
      </c>
      <c r="D78" s="4">
        <v>0.85198286899740305</v>
      </c>
      <c r="E78" s="4">
        <v>1.1623360708617687</v>
      </c>
    </row>
    <row r="79" spans="1:5" x14ac:dyDescent="0.25">
      <c r="A79" s="5" t="s">
        <v>143</v>
      </c>
      <c r="B79" s="4">
        <v>19.52</v>
      </c>
      <c r="C79" s="4">
        <v>-5.67E-2</v>
      </c>
      <c r="D79" s="4">
        <v>0.824013947782264</v>
      </c>
      <c r="E79" s="4">
        <v>1.0496219248635095</v>
      </c>
    </row>
    <row r="80" spans="1:5" x14ac:dyDescent="0.25">
      <c r="A80" s="5" t="s">
        <v>144</v>
      </c>
      <c r="B80" s="4">
        <v>15.45</v>
      </c>
      <c r="C80" s="4">
        <v>-0.34589999999999999</v>
      </c>
      <c r="D80" s="4">
        <v>0.75139332340644305</v>
      </c>
      <c r="E80" s="4">
        <v>0.94020454948521448</v>
      </c>
    </row>
    <row r="81" spans="1:5" x14ac:dyDescent="0.25">
      <c r="A81" s="5" t="s">
        <v>145</v>
      </c>
      <c r="B81" s="4">
        <v>16.68</v>
      </c>
      <c r="C81" s="4">
        <v>-0.31180000000000002</v>
      </c>
      <c r="D81" s="4">
        <v>0.74347687187345401</v>
      </c>
      <c r="E81" s="4">
        <v>0.88988116394957006</v>
      </c>
    </row>
    <row r="82" spans="1:5" x14ac:dyDescent="0.25">
      <c r="A82" s="5" t="s">
        <v>146</v>
      </c>
      <c r="B82" s="4">
        <v>13.04</v>
      </c>
      <c r="C82" s="4">
        <v>-0.2102</v>
      </c>
      <c r="D82" s="4">
        <v>0.75069122897603802</v>
      </c>
      <c r="E82" s="4">
        <v>0.85393077825239394</v>
      </c>
    </row>
    <row r="83" spans="1:5" x14ac:dyDescent="0.25">
      <c r="A83" s="5" t="s">
        <v>147</v>
      </c>
      <c r="B83" s="4">
        <v>14.34</v>
      </c>
      <c r="C83" s="4">
        <v>-0.4743</v>
      </c>
      <c r="D83" s="4">
        <v>0.773395693184731</v>
      </c>
      <c r="E83" s="4">
        <v>0.81102412522605039</v>
      </c>
    </row>
    <row r="84" spans="1:5" x14ac:dyDescent="0.25">
      <c r="A84" s="5" t="s">
        <v>148</v>
      </c>
      <c r="B84" s="4">
        <v>14.01</v>
      </c>
      <c r="C84" s="4">
        <v>-0.17979999999999999</v>
      </c>
      <c r="D84" s="4">
        <v>0.78721258042878905</v>
      </c>
      <c r="E84" s="4">
        <v>0.82795713967774587</v>
      </c>
    </row>
    <row r="85" spans="1:5" x14ac:dyDescent="0.25">
      <c r="A85" s="5" t="s">
        <v>149</v>
      </c>
      <c r="B85" s="4">
        <v>13.09</v>
      </c>
      <c r="C85" s="4">
        <v>-0.1168</v>
      </c>
      <c r="D85" s="4">
        <v>0.759980098481428</v>
      </c>
      <c r="E85" s="4">
        <v>0.83327045454116355</v>
      </c>
    </row>
    <row r="86" spans="1:5" x14ac:dyDescent="0.25">
      <c r="A86" s="5" t="s">
        <v>150</v>
      </c>
      <c r="B86" s="4">
        <v>13.51</v>
      </c>
      <c r="C86" s="4">
        <v>-0.28000000000000003</v>
      </c>
      <c r="D86" s="4">
        <v>0.75787254413355798</v>
      </c>
      <c r="E86" s="4">
        <v>0.78285897460485554</v>
      </c>
    </row>
    <row r="87" spans="1:5" x14ac:dyDescent="0.25">
      <c r="A87" s="5" t="s">
        <v>151</v>
      </c>
      <c r="B87" s="4">
        <v>11.85</v>
      </c>
      <c r="C87" s="4">
        <v>-0.3352</v>
      </c>
      <c r="D87" s="4">
        <v>0.77949589619347703</v>
      </c>
      <c r="E87" s="4">
        <v>0.85230368328171635</v>
      </c>
    </row>
    <row r="88" spans="1:5" x14ac:dyDescent="0.25">
      <c r="A88" s="5" t="s">
        <v>152</v>
      </c>
      <c r="B88" s="4">
        <v>11.58</v>
      </c>
      <c r="C88" s="4">
        <v>-0.27700000000000002</v>
      </c>
      <c r="D88" s="4">
        <v>0.82375402866049796</v>
      </c>
      <c r="E88" s="4">
        <v>0.88654234194256776</v>
      </c>
    </row>
    <row r="89" spans="1:5" x14ac:dyDescent="0.25">
      <c r="A89" s="5" t="s">
        <v>153</v>
      </c>
      <c r="B89" s="4">
        <v>14.76</v>
      </c>
      <c r="C89" s="4">
        <v>-3.5499999999999997E-2</v>
      </c>
      <c r="D89" s="4">
        <v>0.79167919874583503</v>
      </c>
      <c r="E89" s="4">
        <v>0.85468447076188392</v>
      </c>
    </row>
    <row r="90" spans="1:5" x14ac:dyDescent="0.25">
      <c r="A90" s="5" t="s">
        <v>154</v>
      </c>
      <c r="B90" s="4">
        <v>16.12</v>
      </c>
      <c r="C90" s="4">
        <v>-0.26679999999999998</v>
      </c>
      <c r="D90" s="4">
        <v>0.78883898206236702</v>
      </c>
      <c r="E90" s="4">
        <v>0.838397732805233</v>
      </c>
    </row>
    <row r="91" spans="1:5" x14ac:dyDescent="0.25">
      <c r="A91" s="5" t="s">
        <v>155</v>
      </c>
      <c r="B91" s="4">
        <v>14.09</v>
      </c>
      <c r="C91" s="4">
        <v>9.9199999999999997E-2</v>
      </c>
      <c r="D91" s="4">
        <v>0.80838711049849699</v>
      </c>
      <c r="E91" s="4">
        <v>0.84113227466350571</v>
      </c>
    </row>
    <row r="92" spans="1:5" x14ac:dyDescent="0.25">
      <c r="A92" s="5" t="s">
        <v>156</v>
      </c>
      <c r="B92" s="4">
        <v>19.600000000000001</v>
      </c>
      <c r="C92" s="4">
        <v>0.3821</v>
      </c>
      <c r="D92" s="4">
        <v>0.88117459506100704</v>
      </c>
      <c r="E92" s="4">
        <v>0.85252147734283334</v>
      </c>
    </row>
    <row r="93" spans="1:5" x14ac:dyDescent="0.25">
      <c r="A93" s="5" t="s">
        <v>157</v>
      </c>
      <c r="B93" s="4">
        <v>17.09</v>
      </c>
      <c r="C93" s="4">
        <v>0.56169999999999998</v>
      </c>
      <c r="D93" s="4">
        <v>0.88920766545678298</v>
      </c>
      <c r="E93" s="4">
        <v>0.80791997396282156</v>
      </c>
    </row>
    <row r="94" spans="1:5" x14ac:dyDescent="0.25">
      <c r="A94" s="5" t="s">
        <v>158</v>
      </c>
      <c r="B94" s="4">
        <v>21.43</v>
      </c>
      <c r="C94" s="4">
        <v>0.44569999999999999</v>
      </c>
      <c r="D94" s="4">
        <v>0.84734815916792805</v>
      </c>
      <c r="E94" s="4">
        <v>0.7829053770974026</v>
      </c>
    </row>
    <row r="95" spans="1:5" x14ac:dyDescent="0.25">
      <c r="A95" s="5" t="s">
        <v>159</v>
      </c>
      <c r="B95" s="4">
        <v>15.23</v>
      </c>
      <c r="C95" s="4">
        <v>-0.25530000000000003</v>
      </c>
      <c r="D95" s="4">
        <v>0.77595053333649999</v>
      </c>
      <c r="E95" s="4">
        <v>0.75681662171847131</v>
      </c>
    </row>
    <row r="96" spans="1:5" x14ac:dyDescent="0.25">
      <c r="A96" s="5" t="s">
        <v>160</v>
      </c>
      <c r="B96" s="4">
        <v>12.34</v>
      </c>
      <c r="C96" s="4" t="e">
        <v>#N/A</v>
      </c>
      <c r="D96" s="4">
        <v>0.77967917411543397</v>
      </c>
      <c r="E96" s="4">
        <v>0.8201938558934323</v>
      </c>
    </row>
    <row r="97" spans="1:5" x14ac:dyDescent="0.25">
      <c r="A97" s="5" t="s">
        <v>161</v>
      </c>
      <c r="B97" s="4">
        <v>13.96</v>
      </c>
      <c r="C97" s="4" t="e">
        <v>#N/A</v>
      </c>
      <c r="D97" s="4">
        <v>0.76229857689245395</v>
      </c>
      <c r="E97" s="4">
        <v>0.78840591578181773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zoomScaleNormal="100" workbookViewId="0">
      <selection activeCell="D20" sqref="D20"/>
    </sheetView>
  </sheetViews>
  <sheetFormatPr defaultRowHeight="15" x14ac:dyDescent="0.25"/>
  <cols>
    <col min="1" max="1" width="9.7109375" bestFit="1" customWidth="1"/>
    <col min="3" max="3" width="15.42578125" bestFit="1" customWidth="1"/>
  </cols>
  <sheetData>
    <row r="1" spans="1:34" x14ac:dyDescent="0.25">
      <c r="D1" s="12"/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173</v>
      </c>
    </row>
    <row r="2" spans="1:34" x14ac:dyDescent="0.25">
      <c r="A2" s="2" t="s">
        <v>85</v>
      </c>
      <c r="B2" s="11">
        <v>1.0969207738944728E-2</v>
      </c>
      <c r="C2" s="2" t="s">
        <v>101</v>
      </c>
      <c r="D2" s="11">
        <v>8.5169860114769954E-3</v>
      </c>
      <c r="J2" s="2" t="s">
        <v>85</v>
      </c>
      <c r="K2">
        <v>1.2668267091885442E-2</v>
      </c>
      <c r="L2">
        <v>1.2857067508972942E-2</v>
      </c>
      <c r="M2">
        <v>1.2056417176437881E-2</v>
      </c>
      <c r="N2">
        <v>1.2209609309777198E-2</v>
      </c>
      <c r="O2">
        <v>1.2690960003017388E-2</v>
      </c>
      <c r="P2">
        <v>1.284165748096275E-2</v>
      </c>
      <c r="Q2">
        <v>1.197690611474871E-2</v>
      </c>
      <c r="R2">
        <v>1.1334969626737105E-2</v>
      </c>
      <c r="S2">
        <v>1.0591365110229834E-2</v>
      </c>
      <c r="T2">
        <v>9.1711295779639216E-3</v>
      </c>
      <c r="U2">
        <v>9.6640609624884452E-3</v>
      </c>
      <c r="V2">
        <v>1.0060696042701234E-2</v>
      </c>
      <c r="W2">
        <v>1.0511181870507787E-2</v>
      </c>
      <c r="X2">
        <v>1.0758277134559385E-2</v>
      </c>
      <c r="Y2">
        <v>1.114602586688803E-2</v>
      </c>
      <c r="Z2">
        <v>1.125203316896943E-2</v>
      </c>
      <c r="AA2">
        <v>1.0559785409169362E-2</v>
      </c>
      <c r="AB2">
        <v>1.101388719418871E-2</v>
      </c>
      <c r="AC2">
        <v>1.1178102100777963E-2</v>
      </c>
      <c r="AD2">
        <v>1.0700609814193676E-2</v>
      </c>
      <c r="AE2">
        <v>1.0539829704826623E-2</v>
      </c>
      <c r="AF2">
        <v>9.9323363658577104E-3</v>
      </c>
      <c r="AG2">
        <v>9.8507291513065497E-3</v>
      </c>
      <c r="AH2">
        <v>9.3377634934462793E-3</v>
      </c>
    </row>
    <row r="3" spans="1:34" x14ac:dyDescent="0.25">
      <c r="A3" s="2" t="s">
        <v>86</v>
      </c>
      <c r="B3" s="11">
        <v>1.3067179457942004E-2</v>
      </c>
      <c r="C3" s="2" t="s">
        <v>102</v>
      </c>
      <c r="D3" s="11">
        <v>2.6239130420581031E-2</v>
      </c>
      <c r="J3" s="2" t="s">
        <v>86</v>
      </c>
      <c r="K3">
        <v>1.2984402155519539E-2</v>
      </c>
      <c r="L3">
        <v>1.291862228280906E-2</v>
      </c>
      <c r="M3">
        <v>1.2910639278757048E-2</v>
      </c>
      <c r="N3">
        <v>1.2956839406492043E-2</v>
      </c>
      <c r="O3">
        <v>1.291580845738914E-2</v>
      </c>
      <c r="P3">
        <v>1.3249603869164231E-2</v>
      </c>
      <c r="Q3">
        <v>1.3295872143299439E-2</v>
      </c>
      <c r="R3">
        <v>1.309888209852527E-2</v>
      </c>
      <c r="S3">
        <v>1.318122985603574E-2</v>
      </c>
      <c r="T3">
        <v>1.3369260361096003E-2</v>
      </c>
      <c r="U3">
        <v>1.3298755281617549E-2</v>
      </c>
      <c r="V3">
        <v>1.3184331092259418E-2</v>
      </c>
      <c r="W3">
        <v>1.2916997021376352E-2</v>
      </c>
      <c r="X3">
        <v>1.2700131928676453E-2</v>
      </c>
      <c r="Y3">
        <v>1.2602480612579294E-2</v>
      </c>
      <c r="Z3">
        <v>1.253830740645469E-2</v>
      </c>
      <c r="AA3">
        <v>1.3609034836487845E-2</v>
      </c>
      <c r="AB3">
        <v>1.2582906825277277E-2</v>
      </c>
      <c r="AC3">
        <v>1.2760015608116442E-2</v>
      </c>
      <c r="AD3">
        <v>1.2575049374457938E-2</v>
      </c>
      <c r="AE3">
        <v>1.2973906163638277E-2</v>
      </c>
      <c r="AF3">
        <v>1.2716462655198756E-2</v>
      </c>
      <c r="AG3">
        <v>1.2334148188581948E-2</v>
      </c>
      <c r="AH3">
        <v>1.2060205651908185E-2</v>
      </c>
    </row>
    <row r="4" spans="1:34" x14ac:dyDescent="0.25">
      <c r="A4" s="2" t="s">
        <v>87</v>
      </c>
      <c r="B4" s="11">
        <v>5.5234986640578746E-3</v>
      </c>
      <c r="C4" s="2" t="s">
        <v>103</v>
      </c>
      <c r="D4" s="11">
        <v>1.1397590522180178E-2</v>
      </c>
      <c r="J4" s="2" t="s">
        <v>87</v>
      </c>
      <c r="K4">
        <v>6.5528599376930129E-3</v>
      </c>
      <c r="L4">
        <v>6.4347282467554804E-3</v>
      </c>
      <c r="M4">
        <v>6.3764314320173439E-3</v>
      </c>
      <c r="N4">
        <v>6.2441340853761906E-3</v>
      </c>
      <c r="O4">
        <v>6.1202817127395575E-3</v>
      </c>
      <c r="P4">
        <v>6.1915440970467311E-3</v>
      </c>
      <c r="Q4">
        <v>6.1137934251394637E-3</v>
      </c>
      <c r="R4">
        <v>6.0798630693078672E-3</v>
      </c>
      <c r="S4">
        <v>5.9173661514804266E-3</v>
      </c>
      <c r="T4">
        <v>5.958206380502499E-3</v>
      </c>
      <c r="U4">
        <v>5.8420372534573363E-3</v>
      </c>
      <c r="V4">
        <v>5.7464963721107036E-3</v>
      </c>
      <c r="W4">
        <v>5.5748282068103791E-3</v>
      </c>
      <c r="X4">
        <v>5.5312020081914612E-3</v>
      </c>
      <c r="Y4">
        <v>5.3699034358605045E-3</v>
      </c>
      <c r="Z4">
        <v>5.3751544566469226E-3</v>
      </c>
      <c r="AA4">
        <v>5.2893200572967543E-3</v>
      </c>
      <c r="AB4">
        <v>5.1075437088985874E-3</v>
      </c>
      <c r="AC4">
        <v>5.0747830211190469E-3</v>
      </c>
      <c r="AD4">
        <v>5.0600211437334128E-3</v>
      </c>
      <c r="AE4">
        <v>4.9727221060303041E-3</v>
      </c>
      <c r="AF4">
        <v>4.8461179667087361E-3</v>
      </c>
      <c r="AG4">
        <v>4.759549342388876E-3</v>
      </c>
      <c r="AH4">
        <v>4.6797061409430199E-3</v>
      </c>
    </row>
    <row r="5" spans="1:34" x14ac:dyDescent="0.25">
      <c r="A5" s="2" t="s">
        <v>88</v>
      </c>
      <c r="B5" s="11">
        <v>6.704648946471845E-3</v>
      </c>
      <c r="C5" s="2" t="s">
        <v>105</v>
      </c>
      <c r="D5" s="11">
        <v>2.0888451549462552E-3</v>
      </c>
      <c r="J5" s="2" t="s">
        <v>88</v>
      </c>
      <c r="K5">
        <v>7.9358719872925313E-3</v>
      </c>
      <c r="L5">
        <v>7.8555825433457294E-3</v>
      </c>
      <c r="M5">
        <v>7.7629324048777799E-3</v>
      </c>
      <c r="N5">
        <v>7.4527557709162381E-3</v>
      </c>
      <c r="O5">
        <v>7.3761152842287915E-3</v>
      </c>
      <c r="P5">
        <v>7.312217588219881E-3</v>
      </c>
      <c r="Q5">
        <v>7.2816260813306343E-3</v>
      </c>
      <c r="R5">
        <v>7.4253069059895859E-3</v>
      </c>
      <c r="S5">
        <v>7.3902968288918607E-3</v>
      </c>
      <c r="T5">
        <v>7.4617778723112321E-3</v>
      </c>
      <c r="U5">
        <v>7.2463242697289052E-3</v>
      </c>
      <c r="V5">
        <v>7.0256896576209689E-3</v>
      </c>
      <c r="W5">
        <v>6.7874020231065008E-3</v>
      </c>
      <c r="X5">
        <v>6.6699497500520549E-3</v>
      </c>
      <c r="Y5">
        <v>6.4755205297358856E-3</v>
      </c>
      <c r="Z5">
        <v>6.4251054955202962E-3</v>
      </c>
      <c r="AA5">
        <v>6.3977930174542019E-3</v>
      </c>
      <c r="AB5">
        <v>6.3717509196547428E-3</v>
      </c>
      <c r="AC5">
        <v>6.2295858451268914E-3</v>
      </c>
      <c r="AD5">
        <v>6.1192322424650104E-3</v>
      </c>
      <c r="AE5">
        <v>5.9714192724057303E-3</v>
      </c>
      <c r="AF5">
        <v>5.8596720290169865E-3</v>
      </c>
      <c r="AG5">
        <v>5.736268003232156E-3</v>
      </c>
      <c r="AH5">
        <v>5.6231882540089626E-3</v>
      </c>
    </row>
    <row r="6" spans="1:34" x14ac:dyDescent="0.25">
      <c r="A6" s="2" t="s">
        <v>89</v>
      </c>
      <c r="B6" s="11">
        <v>4.0543978062121074E-2</v>
      </c>
      <c r="C6" s="2" t="s">
        <v>104</v>
      </c>
      <c r="D6" s="11">
        <v>4.0961881528659106E-3</v>
      </c>
      <c r="J6" s="2" t="s">
        <v>89</v>
      </c>
      <c r="K6">
        <v>4.3773682409325859E-2</v>
      </c>
      <c r="L6">
        <v>4.4215486280462624E-2</v>
      </c>
      <c r="M6">
        <v>4.4561173919365323E-2</v>
      </c>
      <c r="N6">
        <v>4.3707978910564257E-2</v>
      </c>
      <c r="O6">
        <v>4.3449323441753215E-2</v>
      </c>
      <c r="P6">
        <v>4.2478518136190926E-2</v>
      </c>
      <c r="Q6">
        <v>4.1198630984921797E-2</v>
      </c>
      <c r="R6">
        <v>4.0916814428353904E-2</v>
      </c>
      <c r="S6">
        <v>4.0551807257205912E-2</v>
      </c>
      <c r="T6">
        <v>4.0610509465746944E-2</v>
      </c>
      <c r="U6">
        <v>3.976727361269871E-2</v>
      </c>
      <c r="V6">
        <v>4.0157882548107711E-2</v>
      </c>
      <c r="W6">
        <v>3.9778458953871984E-2</v>
      </c>
      <c r="X6">
        <v>3.9174190283065805E-2</v>
      </c>
      <c r="Y6">
        <v>3.9492298879986815E-2</v>
      </c>
      <c r="Z6">
        <v>4.0265253253541543E-2</v>
      </c>
      <c r="AA6">
        <v>4.0114686516682672E-2</v>
      </c>
      <c r="AB6">
        <v>4.0852996178094687E-2</v>
      </c>
      <c r="AC6">
        <v>4.0668282806395062E-2</v>
      </c>
      <c r="AD6">
        <v>4.0090486843593703E-2</v>
      </c>
      <c r="AE6">
        <v>3.9719301235934437E-2</v>
      </c>
      <c r="AF6">
        <v>3.8588170299816413E-2</v>
      </c>
      <c r="AG6">
        <v>3.5878774042784063E-2</v>
      </c>
      <c r="AH6">
        <v>3.3559087922437676E-2</v>
      </c>
    </row>
    <row r="7" spans="1:34" x14ac:dyDescent="0.25">
      <c r="A7" s="2" t="s">
        <v>90</v>
      </c>
      <c r="B7" s="11">
        <v>2.1135750979716227E-2</v>
      </c>
      <c r="C7" s="2" t="s">
        <v>106</v>
      </c>
      <c r="D7" s="11">
        <v>4.0548713402610388E-3</v>
      </c>
      <c r="J7" s="2" t="s">
        <v>90</v>
      </c>
      <c r="K7">
        <v>2.3479047725454866E-2</v>
      </c>
      <c r="L7">
        <v>2.352664148341883E-2</v>
      </c>
      <c r="M7">
        <v>2.3315690736651785E-2</v>
      </c>
      <c r="N7">
        <v>2.2735809656463594E-2</v>
      </c>
      <c r="O7">
        <v>2.2794681856492031E-2</v>
      </c>
      <c r="P7">
        <v>2.3072351368619189E-2</v>
      </c>
      <c r="Q7">
        <v>2.3422697400296979E-2</v>
      </c>
      <c r="R7">
        <v>2.3258456747691014E-2</v>
      </c>
      <c r="S7">
        <v>2.3137580354629612E-2</v>
      </c>
      <c r="T7">
        <v>2.2921752798090916E-2</v>
      </c>
      <c r="U7">
        <v>2.2929486879071374E-2</v>
      </c>
      <c r="V7">
        <v>2.2569276507781257E-2</v>
      </c>
      <c r="W7">
        <v>2.2689282164601355E-2</v>
      </c>
      <c r="X7">
        <v>2.2110095121919644E-2</v>
      </c>
      <c r="Y7">
        <v>2.1447574152461023E-2</v>
      </c>
      <c r="Z7">
        <v>2.1066156571890933E-2</v>
      </c>
      <c r="AA7">
        <v>2.0316998734070998E-2</v>
      </c>
      <c r="AB7">
        <v>1.9835683589210305E-2</v>
      </c>
      <c r="AC7">
        <v>1.9513782059871108E-2</v>
      </c>
      <c r="AD7">
        <v>1.9014202290992575E-2</v>
      </c>
      <c r="AE7">
        <v>1.9051176162240491E-2</v>
      </c>
      <c r="AF7">
        <v>1.8700505725377604E-2</v>
      </c>
      <c r="AG7">
        <v>1.7678358154008773E-2</v>
      </c>
      <c r="AH7">
        <v>1.7066384046662258E-2</v>
      </c>
    </row>
    <row r="8" spans="1:34" x14ac:dyDescent="0.25">
      <c r="A8" s="2" t="s">
        <v>92</v>
      </c>
      <c r="B8" s="11">
        <v>4.4027850280456519E-3</v>
      </c>
      <c r="C8" s="2" t="s">
        <v>107</v>
      </c>
      <c r="D8" s="11">
        <v>7.581046923627259E-3</v>
      </c>
      <c r="J8" s="2" t="s">
        <v>92</v>
      </c>
      <c r="K8">
        <v>3.3162131629912526E-3</v>
      </c>
      <c r="L8">
        <v>3.3952765050770054E-3</v>
      </c>
      <c r="M8">
        <v>3.6468088530400202E-3</v>
      </c>
      <c r="N8">
        <v>3.7989914390938722E-3</v>
      </c>
      <c r="O8">
        <v>3.9009916985887649E-3</v>
      </c>
      <c r="P8">
        <v>3.9542475767386431E-3</v>
      </c>
      <c r="Q8">
        <v>3.7897799050201652E-3</v>
      </c>
      <c r="R8">
        <v>3.7981014192235143E-3</v>
      </c>
      <c r="S8">
        <v>3.8234784298433831E-3</v>
      </c>
      <c r="T8">
        <v>3.8115751888938756E-3</v>
      </c>
      <c r="U8">
        <v>3.8270680799126935E-3</v>
      </c>
      <c r="V8">
        <v>3.931391683437287E-3</v>
      </c>
      <c r="W8">
        <v>4.0084731188978102E-3</v>
      </c>
      <c r="X8">
        <v>4.5500693857597353E-3</v>
      </c>
      <c r="Y8">
        <v>4.5981280235295767E-3</v>
      </c>
      <c r="Z8">
        <v>4.3048661857098295E-3</v>
      </c>
      <c r="AA8">
        <v>4.2639180048570265E-3</v>
      </c>
      <c r="AB8">
        <v>4.5459092759234637E-3</v>
      </c>
      <c r="AC8">
        <v>4.7924393591604903E-3</v>
      </c>
      <c r="AD8">
        <v>4.8587153001336762E-3</v>
      </c>
      <c r="AE8">
        <v>4.8454263633789197E-3</v>
      </c>
      <c r="AF8">
        <v>4.7447095843733645E-3</v>
      </c>
      <c r="AG8">
        <v>4.6724122129675021E-3</v>
      </c>
      <c r="AH8">
        <v>4.5843470573471157E-3</v>
      </c>
    </row>
    <row r="9" spans="1:34" x14ac:dyDescent="0.25">
      <c r="A9" s="2" t="s">
        <v>91</v>
      </c>
      <c r="B9" s="11">
        <v>0.16015770100932031</v>
      </c>
      <c r="C9" s="2" t="s">
        <v>109</v>
      </c>
      <c r="D9" s="11">
        <v>4.8864583656206247E-3</v>
      </c>
      <c r="J9" s="2" t="s">
        <v>91</v>
      </c>
      <c r="K9">
        <v>6.5987455357075148E-2</v>
      </c>
      <c r="L9">
        <v>7.1536998205645866E-2</v>
      </c>
      <c r="M9">
        <v>7.6606764189619786E-2</v>
      </c>
      <c r="N9">
        <v>8.0816139631751507E-2</v>
      </c>
      <c r="O9">
        <v>8.4872252658455785E-2</v>
      </c>
      <c r="P9">
        <v>8.9177513087102492E-2</v>
      </c>
      <c r="Q9">
        <v>9.2687461837847734E-2</v>
      </c>
      <c r="R9">
        <v>9.5925179618764886E-2</v>
      </c>
      <c r="S9">
        <v>0.1015862524307572</v>
      </c>
      <c r="T9">
        <v>0.10773280553626217</v>
      </c>
      <c r="U9">
        <v>0.11477341495101877</v>
      </c>
      <c r="V9">
        <v>0.12066934260624183</v>
      </c>
      <c r="W9">
        <v>0.12901913800868017</v>
      </c>
      <c r="X9">
        <v>0.13776248369115032</v>
      </c>
      <c r="Y9">
        <v>0.14956733530880087</v>
      </c>
      <c r="Z9">
        <v>0.15911131477548265</v>
      </c>
      <c r="AA9">
        <v>0.17363513800064953</v>
      </c>
      <c r="AB9">
        <v>0.18194187803707837</v>
      </c>
      <c r="AC9">
        <v>0.19080805287675634</v>
      </c>
      <c r="AD9">
        <v>0.19905048658236457</v>
      </c>
      <c r="AE9">
        <v>0.20630693448019524</v>
      </c>
      <c r="AF9">
        <v>0.21398015911149171</v>
      </c>
      <c r="AG9">
        <v>0.22101492047198057</v>
      </c>
      <c r="AH9">
        <v>0.22880095501517317</v>
      </c>
    </row>
    <row r="10" spans="1:34" x14ac:dyDescent="0.25">
      <c r="A10" s="2" t="s">
        <v>93</v>
      </c>
      <c r="B10" s="11">
        <v>3.1613517335138232E-3</v>
      </c>
      <c r="C10" s="2" t="s">
        <v>108</v>
      </c>
      <c r="D10" s="11">
        <v>8.9623826706183851E-3</v>
      </c>
      <c r="J10" s="2" t="s">
        <v>93</v>
      </c>
      <c r="K10">
        <v>3.386927295661776E-3</v>
      </c>
      <c r="L10">
        <v>3.3757959814652893E-3</v>
      </c>
      <c r="M10">
        <v>3.3953577651279787E-3</v>
      </c>
      <c r="N10">
        <v>3.2948767829718596E-3</v>
      </c>
      <c r="O10">
        <v>3.3892913190103212E-3</v>
      </c>
      <c r="P10">
        <v>3.5421938747938475E-3</v>
      </c>
      <c r="Q10">
        <v>3.5527195173005784E-3</v>
      </c>
      <c r="R10">
        <v>3.5837761942856452E-3</v>
      </c>
      <c r="S10">
        <v>3.574391078866966E-3</v>
      </c>
      <c r="T10">
        <v>3.5195810090631473E-3</v>
      </c>
      <c r="U10">
        <v>3.3977441180064226E-3</v>
      </c>
      <c r="V10">
        <v>3.4022758820716546E-3</v>
      </c>
      <c r="W10">
        <v>3.2615974984279259E-3</v>
      </c>
      <c r="X10">
        <v>3.23380487730968E-3</v>
      </c>
      <c r="Y10">
        <v>3.2956479446924307E-3</v>
      </c>
      <c r="Z10">
        <v>3.3410656050924642E-3</v>
      </c>
      <c r="AA10">
        <v>3.1488314990988932E-3</v>
      </c>
      <c r="AB10">
        <v>3.0335498621574539E-3</v>
      </c>
      <c r="AC10">
        <v>2.996701582577851E-3</v>
      </c>
      <c r="AD10">
        <v>2.8551383005005963E-3</v>
      </c>
      <c r="AE10">
        <v>2.7600235384560045E-3</v>
      </c>
      <c r="AF10">
        <v>2.6458232577700946E-3</v>
      </c>
      <c r="AG10">
        <v>2.5842124029389784E-3</v>
      </c>
      <c r="AH10">
        <v>2.5273890795628651E-3</v>
      </c>
    </row>
    <row r="11" spans="1:34" x14ac:dyDescent="0.25">
      <c r="A11" s="2" t="s">
        <v>94</v>
      </c>
      <c r="B11" s="11">
        <v>3.6553482040307471E-2</v>
      </c>
      <c r="C11" s="2" t="s">
        <v>110</v>
      </c>
      <c r="D11" s="11">
        <v>2.183019816498602E-2</v>
      </c>
      <c r="J11" s="2" t="s">
        <v>94</v>
      </c>
      <c r="K11">
        <v>4.3653787026122916E-2</v>
      </c>
      <c r="L11">
        <v>4.2843075863504596E-2</v>
      </c>
      <c r="M11">
        <v>4.2213886453038134E-2</v>
      </c>
      <c r="N11">
        <v>4.107654316506007E-2</v>
      </c>
      <c r="O11">
        <v>4.0599442621453742E-2</v>
      </c>
      <c r="P11">
        <v>4.1226713229911068E-2</v>
      </c>
      <c r="Q11">
        <v>4.1042558002711872E-2</v>
      </c>
      <c r="R11">
        <v>4.1321735620386005E-2</v>
      </c>
      <c r="S11">
        <v>4.2038912829059243E-2</v>
      </c>
      <c r="T11">
        <v>4.1933369998918654E-2</v>
      </c>
      <c r="U11">
        <v>3.9553070145019721E-2</v>
      </c>
      <c r="V11">
        <v>3.8223362016611306E-2</v>
      </c>
      <c r="W11">
        <v>3.7573304865637244E-2</v>
      </c>
      <c r="X11">
        <v>3.6977294404230886E-2</v>
      </c>
      <c r="Y11">
        <v>3.614694002205375E-2</v>
      </c>
      <c r="Z11">
        <v>3.5604626919817549E-2</v>
      </c>
      <c r="AA11">
        <v>3.5038058539233662E-2</v>
      </c>
      <c r="AB11">
        <v>3.4140531129530582E-2</v>
      </c>
      <c r="AC11">
        <v>3.3458714555095477E-2</v>
      </c>
      <c r="AD11">
        <v>3.2090744569912781E-2</v>
      </c>
      <c r="AE11">
        <v>3.2026685147497742E-2</v>
      </c>
      <c r="AF11">
        <v>3.1135563412953864E-2</v>
      </c>
      <c r="AG11">
        <v>3.0605299158134626E-2</v>
      </c>
      <c r="AH11">
        <v>2.9634113610109602E-2</v>
      </c>
    </row>
    <row r="12" spans="1:34" x14ac:dyDescent="0.25">
      <c r="A12" s="2" t="s">
        <v>95</v>
      </c>
      <c r="B12" s="11">
        <v>5.1921027813439588E-2</v>
      </c>
      <c r="C12" s="2" t="s">
        <v>111</v>
      </c>
      <c r="D12" s="11">
        <v>6.0435405086022471E-3</v>
      </c>
      <c r="J12" s="2" t="s">
        <v>95</v>
      </c>
      <c r="K12">
        <v>6.7853644679226777E-2</v>
      </c>
      <c r="L12">
        <v>6.6666407396296382E-2</v>
      </c>
      <c r="M12">
        <v>6.5463702095850382E-2</v>
      </c>
      <c r="N12">
        <v>6.3307220132289385E-2</v>
      </c>
      <c r="O12">
        <v>6.121349681765155E-2</v>
      </c>
      <c r="P12">
        <v>6.0784436955596981E-2</v>
      </c>
      <c r="Q12">
        <v>6.0095331745434931E-2</v>
      </c>
      <c r="R12">
        <v>5.8079601328890819E-2</v>
      </c>
      <c r="S12">
        <v>5.8177700200710898E-2</v>
      </c>
      <c r="T12">
        <v>5.7309967295300419E-2</v>
      </c>
      <c r="U12">
        <v>5.565960220162041E-2</v>
      </c>
      <c r="V12">
        <v>5.4214492629756222E-2</v>
      </c>
      <c r="W12">
        <v>5.1232836951715835E-2</v>
      </c>
      <c r="X12">
        <v>5.0405599248302159E-2</v>
      </c>
      <c r="Y12">
        <v>4.9561255653562217E-2</v>
      </c>
      <c r="Z12">
        <v>4.9124025505674025E-2</v>
      </c>
      <c r="AA12">
        <v>4.7299745041580979E-2</v>
      </c>
      <c r="AB12">
        <v>4.6790922308301432E-2</v>
      </c>
      <c r="AC12">
        <v>4.6849762553278551E-2</v>
      </c>
      <c r="AD12">
        <v>4.5487719264458812E-2</v>
      </c>
      <c r="AE12">
        <v>4.4827291294017815E-2</v>
      </c>
      <c r="AF12">
        <v>4.4473673611190902E-2</v>
      </c>
      <c r="AG12">
        <v>4.3740179691139074E-2</v>
      </c>
      <c r="AH12">
        <v>4.303528609771369E-2</v>
      </c>
    </row>
    <row r="13" spans="1:34" x14ac:dyDescent="0.25">
      <c r="A13" s="2" t="s">
        <v>96</v>
      </c>
      <c r="B13" s="11">
        <v>7.1700780029911079E-2</v>
      </c>
      <c r="C13" s="2" t="s">
        <v>112</v>
      </c>
      <c r="D13" s="11">
        <v>6.3279919073641932E-3</v>
      </c>
      <c r="J13" s="2" t="s">
        <v>96</v>
      </c>
      <c r="K13">
        <v>4.5680433303639384E-2</v>
      </c>
      <c r="L13">
        <v>4.6721619150963345E-2</v>
      </c>
      <c r="M13">
        <v>4.85108977526756E-2</v>
      </c>
      <c r="N13">
        <v>5.006900746741464E-2</v>
      </c>
      <c r="O13">
        <v>5.0087915116803591E-2</v>
      </c>
      <c r="P13">
        <v>5.1821871692546262E-2</v>
      </c>
      <c r="Q13">
        <v>5.445097398070764E-2</v>
      </c>
      <c r="R13">
        <v>5.3937443863188494E-2</v>
      </c>
      <c r="S13">
        <v>5.5266860518245663E-2</v>
      </c>
      <c r="T13">
        <v>5.5750027406291071E-2</v>
      </c>
      <c r="U13">
        <v>5.8219321980315236E-2</v>
      </c>
      <c r="V13">
        <v>5.999360780454073E-2</v>
      </c>
      <c r="W13">
        <v>6.2929358643565664E-2</v>
      </c>
      <c r="X13">
        <v>6.5134054921944268E-2</v>
      </c>
      <c r="Y13">
        <v>6.7972958844069328E-2</v>
      </c>
      <c r="Z13">
        <v>6.8509785140794047E-2</v>
      </c>
      <c r="AA13">
        <v>7.4134675112401405E-2</v>
      </c>
      <c r="AB13">
        <v>7.7417166336341714E-2</v>
      </c>
      <c r="AC13">
        <v>7.9041675270495146E-2</v>
      </c>
      <c r="AD13">
        <v>8.0621375853067556E-2</v>
      </c>
      <c r="AE13">
        <v>8.2496904028455109E-2</v>
      </c>
      <c r="AF13">
        <v>8.5730747225246512E-2</v>
      </c>
      <c r="AG13">
        <v>8.9468537208457155E-2</v>
      </c>
      <c r="AH13">
        <v>9.2973707874691738E-2</v>
      </c>
    </row>
    <row r="14" spans="1:34" x14ac:dyDescent="0.25">
      <c r="A14" s="2" t="s">
        <v>97</v>
      </c>
      <c r="B14" s="11">
        <v>2.9397525862006675E-2</v>
      </c>
      <c r="C14" s="2" t="s">
        <v>113</v>
      </c>
      <c r="D14" s="11">
        <v>1.2960560123818764E-2</v>
      </c>
      <c r="J14" s="2" t="s">
        <v>97</v>
      </c>
      <c r="K14">
        <v>2.72629584164195E-2</v>
      </c>
      <c r="L14">
        <v>2.8114694475953769E-2</v>
      </c>
      <c r="M14">
        <v>2.9366558313937276E-2</v>
      </c>
      <c r="N14">
        <v>3.0385491195693195E-2</v>
      </c>
      <c r="O14">
        <v>3.0586872738436192E-2</v>
      </c>
      <c r="P14">
        <v>2.5890511204650982E-2</v>
      </c>
      <c r="Q14">
        <v>2.5190917313208567E-2</v>
      </c>
      <c r="R14">
        <v>2.5212646136427937E-2</v>
      </c>
      <c r="S14">
        <v>2.5543135305170769E-2</v>
      </c>
      <c r="T14">
        <v>2.5939082996116782E-2</v>
      </c>
      <c r="U14">
        <v>2.6314471313974328E-2</v>
      </c>
      <c r="V14">
        <v>2.6389774731878066E-2</v>
      </c>
      <c r="W14">
        <v>2.6771247732341828E-2</v>
      </c>
      <c r="X14">
        <v>2.6754870037853564E-2</v>
      </c>
      <c r="Y14">
        <v>2.7042096015134905E-2</v>
      </c>
      <c r="Z14">
        <v>2.7812564833777125E-2</v>
      </c>
      <c r="AA14">
        <v>2.9027695075272121E-2</v>
      </c>
      <c r="AB14">
        <v>2.9203348230140876E-2</v>
      </c>
      <c r="AC14">
        <v>2.9685131311942094E-2</v>
      </c>
      <c r="AD14">
        <v>3.0443117355267502E-2</v>
      </c>
      <c r="AE14">
        <v>3.0908631449887126E-2</v>
      </c>
      <c r="AF14">
        <v>3.1373723240164027E-2</v>
      </c>
      <c r="AG14">
        <v>3.1791628893041171E-2</v>
      </c>
      <c r="AH14">
        <v>3.2392035988952947E-2</v>
      </c>
    </row>
    <row r="15" spans="1:34" x14ac:dyDescent="0.25">
      <c r="A15" s="2" t="s">
        <v>98</v>
      </c>
      <c r="B15" s="11">
        <v>3.3319547373657006E-2</v>
      </c>
      <c r="C15" s="2" t="s">
        <v>114</v>
      </c>
      <c r="D15" s="11">
        <v>1.8131571297027041E-2</v>
      </c>
      <c r="J15" s="2" t="s">
        <v>98</v>
      </c>
      <c r="K15">
        <v>4.4263746531999285E-2</v>
      </c>
      <c r="L15">
        <v>4.3359196865823443E-2</v>
      </c>
      <c r="M15">
        <v>4.305795193327823E-2</v>
      </c>
      <c r="N15">
        <v>4.1863498332006532E-2</v>
      </c>
      <c r="O15">
        <v>4.102896091530199E-2</v>
      </c>
      <c r="P15">
        <v>4.141922561422267E-2</v>
      </c>
      <c r="Q15">
        <v>4.035187275288421E-2</v>
      </c>
      <c r="R15">
        <v>3.9828399222583452E-2</v>
      </c>
      <c r="S15">
        <v>3.9482554708820491E-2</v>
      </c>
      <c r="T15">
        <v>3.8716073464453327E-2</v>
      </c>
      <c r="U15">
        <v>3.7479868352590123E-2</v>
      </c>
      <c r="V15">
        <v>3.5523639776853889E-2</v>
      </c>
      <c r="W15">
        <v>3.3853467970348904E-2</v>
      </c>
      <c r="X15">
        <v>3.35935930659787E-2</v>
      </c>
      <c r="Y15">
        <v>3.283555751657747E-2</v>
      </c>
      <c r="Z15">
        <v>3.2764145705516959E-2</v>
      </c>
      <c r="AA15">
        <v>3.1798870959641824E-2</v>
      </c>
      <c r="AB15">
        <v>3.029992285217167E-2</v>
      </c>
      <c r="AC15">
        <v>2.9504225630857032E-2</v>
      </c>
      <c r="AD15">
        <v>2.8011072614145649E-2</v>
      </c>
      <c r="AE15">
        <v>2.6744654455207906E-2</v>
      </c>
      <c r="AF15">
        <v>2.5747708734916774E-2</v>
      </c>
      <c r="AG15">
        <v>2.5240196397149885E-2</v>
      </c>
      <c r="AH15">
        <v>2.4705237985732282E-2</v>
      </c>
    </row>
    <row r="16" spans="1:34" x14ac:dyDescent="0.25">
      <c r="A16" s="2" t="s">
        <v>99</v>
      </c>
      <c r="B16" s="11">
        <v>7.4483903655588726E-2</v>
      </c>
      <c r="C16" s="2" t="s">
        <v>115</v>
      </c>
      <c r="D16" s="11">
        <v>3.5670059915445904E-2</v>
      </c>
      <c r="J16" s="2" t="s">
        <v>99</v>
      </c>
      <c r="K16">
        <v>0.10395517628589403</v>
      </c>
      <c r="L16">
        <v>0.10054742726925751</v>
      </c>
      <c r="M16">
        <v>9.9901080411296792E-2</v>
      </c>
      <c r="N16">
        <v>9.8903984574315845E-2</v>
      </c>
      <c r="O16">
        <v>9.6026396215726562E-2</v>
      </c>
      <c r="P16">
        <v>9.251712186893396E-2</v>
      </c>
      <c r="Q16">
        <v>8.9053313345567237E-2</v>
      </c>
      <c r="R16">
        <v>8.8027076838752341E-2</v>
      </c>
      <c r="S16">
        <v>8.6477150850537643E-2</v>
      </c>
      <c r="T16">
        <v>8.5021263614807427E-2</v>
      </c>
      <c r="U16">
        <v>8.291313376129239E-2</v>
      </c>
      <c r="V16">
        <v>8.1119456312753024E-2</v>
      </c>
      <c r="W16">
        <v>7.8619631664792466E-2</v>
      </c>
      <c r="X16">
        <v>7.5484045824621177E-2</v>
      </c>
      <c r="Y16">
        <v>7.3077239215263837E-2</v>
      </c>
      <c r="Z16">
        <v>7.0108809651616519E-2</v>
      </c>
      <c r="AA16">
        <v>6.600960851154021E-2</v>
      </c>
      <c r="AB16">
        <v>6.5315324648152484E-2</v>
      </c>
      <c r="AC16">
        <v>6.2516452433987499E-2</v>
      </c>
      <c r="AD16">
        <v>6.1625598840946136E-2</v>
      </c>
      <c r="AE16">
        <v>6.1039753387223547E-2</v>
      </c>
      <c r="AF16">
        <v>5.8502618938768139E-2</v>
      </c>
      <c r="AG16">
        <v>5.7707148539996818E-2</v>
      </c>
      <c r="AH16">
        <v>5.6261799841150227E-2</v>
      </c>
    </row>
    <row r="17" spans="1:34" x14ac:dyDescent="0.25">
      <c r="A17" s="2" t="s">
        <v>100</v>
      </c>
      <c r="B17" s="11">
        <v>2.1610604866021715E-2</v>
      </c>
      <c r="C17" s="2" t="s">
        <v>116</v>
      </c>
      <c r="D17" s="11">
        <v>0.2365596052595122</v>
      </c>
      <c r="J17" s="2" t="s">
        <v>100</v>
      </c>
      <c r="K17">
        <v>1.8411336059263147E-2</v>
      </c>
      <c r="L17">
        <v>1.9280701881527505E-2</v>
      </c>
      <c r="M17">
        <v>2.0390553706290792E-2</v>
      </c>
      <c r="N17">
        <v>2.105427603511097E-2</v>
      </c>
      <c r="O17">
        <v>2.1441239376086177E-2</v>
      </c>
      <c r="P17">
        <v>1.9748462425892656E-2</v>
      </c>
      <c r="Q17">
        <v>2.121989079855589E-2</v>
      </c>
      <c r="R17">
        <v>2.2015976528667908E-2</v>
      </c>
      <c r="S17">
        <v>2.2494339187072613E-2</v>
      </c>
      <c r="T17">
        <v>2.3449230667588136E-2</v>
      </c>
      <c r="U17">
        <v>2.3020648361377686E-2</v>
      </c>
      <c r="V17">
        <v>2.305772418211809E-2</v>
      </c>
      <c r="W17">
        <v>2.2656495146784805E-2</v>
      </c>
      <c r="X17">
        <v>2.2343222520563259E-2</v>
      </c>
      <c r="Y17">
        <v>2.2395867426589035E-2</v>
      </c>
      <c r="Z17">
        <v>2.2114702093977843E-2</v>
      </c>
      <c r="AA17">
        <v>2.1748705160294708E-2</v>
      </c>
      <c r="AB17">
        <v>2.1936533143510493E-2</v>
      </c>
      <c r="AC17">
        <v>2.1317975401342441E-2</v>
      </c>
      <c r="AD17">
        <v>2.0918884883834164E-2</v>
      </c>
      <c r="AE17">
        <v>2.0212554654557745E-2</v>
      </c>
      <c r="AF17">
        <v>1.9917334486960293E-2</v>
      </c>
      <c r="AG17">
        <v>1.9589663343828157E-2</v>
      </c>
      <c r="AH17">
        <v>1.9572173022626944E-2</v>
      </c>
    </row>
    <row r="18" spans="1:34" x14ac:dyDescent="0.25">
      <c r="J18" s="2" t="s">
        <v>101</v>
      </c>
      <c r="K18">
        <v>6.6842749456625427E-3</v>
      </c>
      <c r="L18">
        <v>7.0002783306333033E-3</v>
      </c>
      <c r="M18">
        <v>7.4206984802631876E-3</v>
      </c>
      <c r="N18">
        <v>7.8337430037157506E-3</v>
      </c>
      <c r="O18">
        <v>8.0832073479681042E-3</v>
      </c>
      <c r="P18">
        <v>7.2963282539820172E-3</v>
      </c>
      <c r="Q18">
        <v>7.4757492707388682E-3</v>
      </c>
      <c r="R18">
        <v>7.7630864963678598E-3</v>
      </c>
      <c r="S18">
        <v>7.6276491165929629E-3</v>
      </c>
      <c r="T18">
        <v>7.8119685922257215E-3</v>
      </c>
      <c r="U18">
        <v>8.0012723070435627E-3</v>
      </c>
      <c r="V18">
        <v>8.1580620453956532E-3</v>
      </c>
      <c r="W18">
        <v>8.2477668254220451E-3</v>
      </c>
      <c r="X18">
        <v>8.2492758206035612E-3</v>
      </c>
      <c r="Y18">
        <v>8.5795260215687785E-3</v>
      </c>
      <c r="Z18">
        <v>8.5997271274403375E-3</v>
      </c>
      <c r="AA18">
        <v>8.3616927995260448E-3</v>
      </c>
      <c r="AB18">
        <v>8.4722492740692355E-3</v>
      </c>
      <c r="AC18">
        <v>8.540963788758427E-3</v>
      </c>
      <c r="AD18">
        <v>8.7131474367094855E-3</v>
      </c>
      <c r="AE18">
        <v>8.7739449054535373E-3</v>
      </c>
      <c r="AF18">
        <v>8.99124886284354E-3</v>
      </c>
      <c r="AG18">
        <v>9.1190529944392643E-3</v>
      </c>
      <c r="AH18">
        <v>9.2225622180906654E-3</v>
      </c>
    </row>
    <row r="19" spans="1:34" x14ac:dyDescent="0.25">
      <c r="D19" s="12">
        <f>_xlfn.STDEV.P(D2:D17,B2:B17)</f>
        <v>4.7900292455571876E-2</v>
      </c>
      <c r="J19" s="2" t="s">
        <v>102</v>
      </c>
      <c r="K19">
        <v>2.939820116041994E-2</v>
      </c>
      <c r="L19">
        <v>2.9513138793067037E-2</v>
      </c>
      <c r="M19">
        <v>2.5623465177090157E-2</v>
      </c>
      <c r="N19">
        <v>2.573688015174292E-2</v>
      </c>
      <c r="O19">
        <v>2.6486560501393523E-2</v>
      </c>
      <c r="P19">
        <v>2.6961158038607418E-2</v>
      </c>
      <c r="Q19">
        <v>2.7305890664151199E-2</v>
      </c>
      <c r="R19">
        <v>2.747514356205635E-2</v>
      </c>
      <c r="S19">
        <v>2.6580213795357542E-2</v>
      </c>
      <c r="T19">
        <v>2.5883759185968563E-2</v>
      </c>
      <c r="U19">
        <v>2.5451560345674116E-2</v>
      </c>
      <c r="V19">
        <v>2.5334953544062157E-2</v>
      </c>
      <c r="W19">
        <v>2.5743606667977779E-2</v>
      </c>
      <c r="X19">
        <v>2.6146984651695855E-2</v>
      </c>
      <c r="Y19">
        <v>2.5660822900646418E-2</v>
      </c>
      <c r="Z19">
        <v>2.5814935006832102E-2</v>
      </c>
      <c r="AA19">
        <v>2.5351339427427504E-2</v>
      </c>
      <c r="AB19">
        <v>2.5243016061491381E-2</v>
      </c>
      <c r="AC19">
        <v>2.5922259767243456E-2</v>
      </c>
      <c r="AD19">
        <v>2.5816138859063222E-2</v>
      </c>
      <c r="AE19">
        <v>2.5122316814758409E-2</v>
      </c>
      <c r="AF19">
        <v>2.517109022900281E-2</v>
      </c>
      <c r="AG19">
        <v>2.4218122456252277E-2</v>
      </c>
      <c r="AH19">
        <v>2.433680760956464E-2</v>
      </c>
    </row>
    <row r="20" spans="1:34" x14ac:dyDescent="0.25">
      <c r="D20" s="12"/>
      <c r="J20" s="2" t="s">
        <v>103</v>
      </c>
      <c r="K20">
        <v>1.2357378402856264E-2</v>
      </c>
      <c r="L20">
        <v>1.2200846247825727E-2</v>
      </c>
      <c r="M20">
        <v>1.2143064621399056E-2</v>
      </c>
      <c r="N20">
        <v>1.2059638812121715E-2</v>
      </c>
      <c r="O20">
        <v>1.2159854732764448E-2</v>
      </c>
      <c r="P20">
        <v>1.2537574369878679E-2</v>
      </c>
      <c r="Q20">
        <v>1.2709477658148281E-2</v>
      </c>
      <c r="R20">
        <v>1.3022594078147882E-2</v>
      </c>
      <c r="S20">
        <v>1.3072233093811262E-2</v>
      </c>
      <c r="T20">
        <v>1.3004057096060197E-2</v>
      </c>
      <c r="U20">
        <v>1.2296936681361321E-2</v>
      </c>
      <c r="V20">
        <v>1.2058797755815229E-2</v>
      </c>
      <c r="W20">
        <v>1.1818311328972854E-2</v>
      </c>
      <c r="X20">
        <v>1.185855807814121E-2</v>
      </c>
      <c r="Y20">
        <v>1.1772051432487723E-2</v>
      </c>
      <c r="Z20">
        <v>1.1860857840349851E-2</v>
      </c>
      <c r="AA20">
        <v>1.1351302002700998E-2</v>
      </c>
      <c r="AB20">
        <v>1.0795674629829485E-2</v>
      </c>
      <c r="AC20">
        <v>1.0512314764533673E-2</v>
      </c>
      <c r="AD20">
        <v>1.0160085242905662E-2</v>
      </c>
      <c r="AE20">
        <v>1.0050008475760923E-2</v>
      </c>
      <c r="AF20">
        <v>9.6464176716389693E-3</v>
      </c>
      <c r="AG20">
        <v>9.3632614532736577E-3</v>
      </c>
      <c r="AH20">
        <v>9.2537244393905999E-3</v>
      </c>
    </row>
    <row r="21" spans="1:34" x14ac:dyDescent="0.25">
      <c r="D21" s="12"/>
      <c r="J21" s="2" t="s">
        <v>105</v>
      </c>
      <c r="K21">
        <v>2.1844693357241669E-3</v>
      </c>
      <c r="L21">
        <v>2.2262660352192253E-3</v>
      </c>
      <c r="M21">
        <v>2.2371883689239827E-3</v>
      </c>
      <c r="N21">
        <v>2.2089719040457837E-3</v>
      </c>
      <c r="O21">
        <v>2.1921474491603593E-3</v>
      </c>
      <c r="P21">
        <v>2.1535000513622175E-3</v>
      </c>
      <c r="Q21">
        <v>2.1915597210184551E-3</v>
      </c>
      <c r="R21">
        <v>2.1491071777839568E-3</v>
      </c>
      <c r="S21">
        <v>2.1619401234011008E-3</v>
      </c>
      <c r="T21">
        <v>2.1801117202349318E-3</v>
      </c>
      <c r="U21">
        <v>2.170249663310662E-3</v>
      </c>
      <c r="V21">
        <v>2.1428861199823622E-3</v>
      </c>
      <c r="W21">
        <v>2.0627296343359979E-3</v>
      </c>
      <c r="X21">
        <v>2.0751812052443191E-3</v>
      </c>
      <c r="Y21">
        <v>2.0523003375449013E-3</v>
      </c>
      <c r="Z21">
        <v>2.0011031580896405E-3</v>
      </c>
      <c r="AA21">
        <v>2.0572109814906208E-3</v>
      </c>
      <c r="AB21">
        <v>1.9821930546543797E-3</v>
      </c>
      <c r="AC21">
        <v>1.961788242802361E-3</v>
      </c>
      <c r="AD21">
        <v>1.8877780280418177E-3</v>
      </c>
      <c r="AE21">
        <v>1.9744417399916786E-3</v>
      </c>
      <c r="AF21">
        <v>1.9568621228939526E-3</v>
      </c>
      <c r="AG21">
        <v>1.9455832759163959E-3</v>
      </c>
      <c r="AH21">
        <v>1.9581080299299358E-3</v>
      </c>
    </row>
    <row r="22" spans="1:34" x14ac:dyDescent="0.25">
      <c r="D22" s="12"/>
      <c r="J22" s="2" t="s">
        <v>104</v>
      </c>
      <c r="K22">
        <v>3.5583384670134863E-3</v>
      </c>
      <c r="L22">
        <v>3.5847288666687933E-3</v>
      </c>
      <c r="M22">
        <v>3.6036633126937975E-3</v>
      </c>
      <c r="N22">
        <v>3.7626772801111767E-3</v>
      </c>
      <c r="O22">
        <v>3.8153638743485211E-3</v>
      </c>
      <c r="P22">
        <v>3.644234095926035E-3</v>
      </c>
      <c r="Q22">
        <v>3.7857912608531123E-3</v>
      </c>
      <c r="R22">
        <v>4.2952439410039013E-3</v>
      </c>
      <c r="S22">
        <v>4.2315004352574247E-3</v>
      </c>
      <c r="T22">
        <v>4.0810696573423443E-3</v>
      </c>
      <c r="U22">
        <v>3.955402961118527E-3</v>
      </c>
      <c r="V22">
        <v>4.0798976608565221E-3</v>
      </c>
      <c r="W22">
        <v>4.2920245807258296E-3</v>
      </c>
      <c r="X22">
        <v>4.504050902439289E-3</v>
      </c>
      <c r="Y22">
        <v>4.3483732868516587E-3</v>
      </c>
      <c r="Z22">
        <v>4.6265544499707999E-3</v>
      </c>
      <c r="AA22">
        <v>4.1709182316808447E-3</v>
      </c>
      <c r="AB22">
        <v>4.1322316737165505E-3</v>
      </c>
      <c r="AC22">
        <v>4.2021340913395624E-3</v>
      </c>
      <c r="AD22">
        <v>4.2598687597109539E-3</v>
      </c>
      <c r="AE22">
        <v>4.1798089209975344E-3</v>
      </c>
      <c r="AF22">
        <v>3.9361978217501191E-3</v>
      </c>
      <c r="AG22">
        <v>3.5918135727900416E-3</v>
      </c>
      <c r="AH22">
        <v>3.3151861948790768E-3</v>
      </c>
    </row>
    <row r="23" spans="1:34" x14ac:dyDescent="0.25">
      <c r="D23" s="12"/>
      <c r="J23" s="2" t="s">
        <v>106</v>
      </c>
      <c r="K23">
        <v>3.3241104981218427E-3</v>
      </c>
      <c r="L23">
        <v>3.57995883700305E-3</v>
      </c>
      <c r="M23">
        <v>3.7114235052854863E-3</v>
      </c>
      <c r="N23">
        <v>3.6614278038476574E-3</v>
      </c>
      <c r="O23">
        <v>3.7482469906744806E-3</v>
      </c>
      <c r="P23">
        <v>3.6378416856751483E-3</v>
      </c>
      <c r="Q23">
        <v>3.5642578941204243E-3</v>
      </c>
      <c r="R23">
        <v>3.4916575645315188E-3</v>
      </c>
      <c r="S23">
        <v>3.4341614288357744E-3</v>
      </c>
      <c r="T23">
        <v>3.5192338676090255E-3</v>
      </c>
      <c r="U23">
        <v>3.5491973559121526E-3</v>
      </c>
      <c r="V23">
        <v>3.5568912860733546E-3</v>
      </c>
      <c r="W23">
        <v>3.6285347041130757E-3</v>
      </c>
      <c r="X23">
        <v>3.6960201946632885E-3</v>
      </c>
      <c r="Y23">
        <v>3.8120448954634548E-3</v>
      </c>
      <c r="Z23">
        <v>4.0357772544533715E-3</v>
      </c>
      <c r="AA23">
        <v>4.0698684807062204E-3</v>
      </c>
      <c r="AB23">
        <v>4.1757742929586254E-3</v>
      </c>
      <c r="AC23">
        <v>4.2509574241665765E-3</v>
      </c>
      <c r="AD23">
        <v>4.3640115439720698E-3</v>
      </c>
      <c r="AE23">
        <v>4.4431360901804051E-3</v>
      </c>
      <c r="AF23">
        <v>4.3960766237057932E-3</v>
      </c>
      <c r="AG23">
        <v>4.3856091221365547E-3</v>
      </c>
      <c r="AH23">
        <v>4.4202223995803199E-3</v>
      </c>
    </row>
    <row r="24" spans="1:34" x14ac:dyDescent="0.25">
      <c r="D24" s="12"/>
      <c r="J24" s="2" t="s">
        <v>107</v>
      </c>
      <c r="K24">
        <v>6.7799817057463529E-3</v>
      </c>
      <c r="L24">
        <v>6.7868461394801063E-3</v>
      </c>
      <c r="M24">
        <v>6.8570673567680826E-3</v>
      </c>
      <c r="N24">
        <v>6.9651990435516476E-3</v>
      </c>
      <c r="O24">
        <v>7.0438723080862662E-3</v>
      </c>
      <c r="P24">
        <v>6.8236840387347055E-3</v>
      </c>
      <c r="Q24">
        <v>6.7901989050586113E-3</v>
      </c>
      <c r="R24">
        <v>6.7630954862607732E-3</v>
      </c>
      <c r="S24">
        <v>6.8021997860647325E-3</v>
      </c>
      <c r="T24">
        <v>6.8512183257362688E-3</v>
      </c>
      <c r="U24">
        <v>6.9629714673485185E-3</v>
      </c>
      <c r="V24">
        <v>7.0937106433400319E-3</v>
      </c>
      <c r="W24">
        <v>7.1339595923698802E-3</v>
      </c>
      <c r="X24">
        <v>7.1121601241046321E-3</v>
      </c>
      <c r="Y24">
        <v>7.2068747103527309E-3</v>
      </c>
      <c r="Z24">
        <v>7.2820964455501186E-3</v>
      </c>
      <c r="AA24">
        <v>7.3474242422782296E-3</v>
      </c>
      <c r="AB24">
        <v>7.4898933161177753E-3</v>
      </c>
      <c r="AC24">
        <v>7.4334633235816896E-3</v>
      </c>
      <c r="AD24">
        <v>7.6702743809108744E-3</v>
      </c>
      <c r="AE24">
        <v>7.898725639233415E-3</v>
      </c>
      <c r="AF24">
        <v>8.1045181302043887E-3</v>
      </c>
      <c r="AG24">
        <v>8.3056798440040835E-3</v>
      </c>
      <c r="AH24">
        <v>8.6163193933607302E-3</v>
      </c>
    </row>
    <row r="25" spans="1:34" x14ac:dyDescent="0.25">
      <c r="D25" s="12"/>
      <c r="J25" s="2" t="s">
        <v>109</v>
      </c>
      <c r="K25">
        <v>3.5723905702180919E-3</v>
      </c>
      <c r="L25">
        <v>3.7999740364381886E-3</v>
      </c>
      <c r="M25">
        <v>3.9254581256918126E-3</v>
      </c>
      <c r="N25">
        <v>4.0508763825811275E-3</v>
      </c>
      <c r="O25">
        <v>4.2175910041090652E-3</v>
      </c>
      <c r="P25">
        <v>4.0180064005282583E-3</v>
      </c>
      <c r="Q25">
        <v>4.1151667498503328E-3</v>
      </c>
      <c r="R25">
        <v>4.2748551969323482E-3</v>
      </c>
      <c r="S25">
        <v>4.1388500534526975E-3</v>
      </c>
      <c r="T25">
        <v>4.1914319715776957E-3</v>
      </c>
      <c r="U25">
        <v>4.2380879363467855E-3</v>
      </c>
      <c r="V25">
        <v>4.4330551239690381E-3</v>
      </c>
      <c r="W25">
        <v>4.5735797538178254E-3</v>
      </c>
      <c r="X25">
        <v>4.7163195669497476E-3</v>
      </c>
      <c r="Y25">
        <v>4.890960966906061E-3</v>
      </c>
      <c r="Z25">
        <v>4.829785474157933E-3</v>
      </c>
      <c r="AA25">
        <v>4.7887194339182749E-3</v>
      </c>
      <c r="AB25">
        <v>5.2266341666118692E-3</v>
      </c>
      <c r="AC25">
        <v>5.3155946178165166E-3</v>
      </c>
      <c r="AD25">
        <v>5.3403445239142474E-3</v>
      </c>
      <c r="AE25">
        <v>5.3934423600586236E-3</v>
      </c>
      <c r="AF25">
        <v>5.3998156131234388E-3</v>
      </c>
      <c r="AG25">
        <v>5.3181643162488398E-3</v>
      </c>
      <c r="AH25">
        <v>5.2628138313684453E-3</v>
      </c>
    </row>
    <row r="26" spans="1:34" x14ac:dyDescent="0.25">
      <c r="D26" s="12"/>
      <c r="J26" s="2" t="s">
        <v>108</v>
      </c>
      <c r="K26">
        <v>9.5683886600472241E-3</v>
      </c>
      <c r="L26">
        <v>9.4722387523834307E-3</v>
      </c>
      <c r="M26">
        <v>9.4273422604959096E-3</v>
      </c>
      <c r="N26">
        <v>9.4367571990727952E-3</v>
      </c>
      <c r="O26">
        <v>9.3130289871457966E-3</v>
      </c>
      <c r="P26">
        <v>9.1211875941326678E-3</v>
      </c>
      <c r="Q26">
        <v>9.0126954505799321E-3</v>
      </c>
      <c r="R26">
        <v>8.9546538823884712E-3</v>
      </c>
      <c r="S26">
        <v>8.9925563636413797E-3</v>
      </c>
      <c r="T26">
        <v>9.0592728972331577E-3</v>
      </c>
      <c r="U26">
        <v>9.0297538285106053E-3</v>
      </c>
      <c r="V26">
        <v>9.014527861744618E-3</v>
      </c>
      <c r="W26">
        <v>9.10888907174617E-3</v>
      </c>
      <c r="X26">
        <v>9.112179332378895E-3</v>
      </c>
      <c r="Y26">
        <v>9.1247353228539226E-3</v>
      </c>
      <c r="Z26">
        <v>9.1348411110813588E-3</v>
      </c>
      <c r="AA26">
        <v>8.9719981993209765E-3</v>
      </c>
      <c r="AB26">
        <v>8.7557253031022089E-3</v>
      </c>
      <c r="AC26">
        <v>8.6582754539081489E-3</v>
      </c>
      <c r="AD26">
        <v>8.5597250055488797E-3</v>
      </c>
      <c r="AE26">
        <v>8.4380248334631012E-3</v>
      </c>
      <c r="AF26">
        <v>8.2952492342582701E-3</v>
      </c>
      <c r="AG26">
        <v>8.1190180931777645E-3</v>
      </c>
      <c r="AH26">
        <v>7.8992684221705998E-3</v>
      </c>
    </row>
    <row r="27" spans="1:34" x14ac:dyDescent="0.25">
      <c r="D27" s="12"/>
      <c r="J27" s="2" t="s">
        <v>110</v>
      </c>
      <c r="K27">
        <v>2.2487606124919433E-2</v>
      </c>
      <c r="L27">
        <v>2.2078140340048569E-2</v>
      </c>
      <c r="M27">
        <v>2.1897171742735803E-2</v>
      </c>
      <c r="N27">
        <v>2.1630371420606032E-2</v>
      </c>
      <c r="O27">
        <v>2.1672417839264855E-2</v>
      </c>
      <c r="P27">
        <v>2.2331829739546252E-2</v>
      </c>
      <c r="Q27">
        <v>2.2325338501597694E-2</v>
      </c>
      <c r="R27">
        <v>2.2608053202680195E-2</v>
      </c>
      <c r="S27">
        <v>2.3219489578873525E-2</v>
      </c>
      <c r="T27">
        <v>2.391292708388788E-2</v>
      </c>
      <c r="U27">
        <v>2.3769856586556615E-2</v>
      </c>
      <c r="V27">
        <v>2.3499346701337357E-2</v>
      </c>
      <c r="W27">
        <v>2.3499990075510242E-2</v>
      </c>
      <c r="X27">
        <v>2.4447912487059353E-2</v>
      </c>
      <c r="Y27">
        <v>2.4366142577295524E-2</v>
      </c>
      <c r="Z27">
        <v>2.4192222071129504E-2</v>
      </c>
      <c r="AA27">
        <v>2.3412705877551523E-2</v>
      </c>
      <c r="AB27">
        <v>2.1709543070090761E-2</v>
      </c>
      <c r="AC27">
        <v>2.0490383605579452E-2</v>
      </c>
      <c r="AD27">
        <v>1.9423696646073154E-2</v>
      </c>
      <c r="AE27">
        <v>1.8678045867621649E-2</v>
      </c>
      <c r="AF27">
        <v>1.8257515820690115E-2</v>
      </c>
      <c r="AG27">
        <v>1.7978213769285576E-2</v>
      </c>
      <c r="AH27">
        <v>1.8015643406761747E-2</v>
      </c>
    </row>
    <row r="28" spans="1:34" x14ac:dyDescent="0.25">
      <c r="D28" s="12"/>
      <c r="J28" s="2" t="s">
        <v>111</v>
      </c>
      <c r="K28">
        <v>6.8224446025826275E-3</v>
      </c>
      <c r="L28">
        <v>6.8097239312776133E-3</v>
      </c>
      <c r="M28">
        <v>6.8371711015135323E-3</v>
      </c>
      <c r="N28">
        <v>6.6897777614384089E-3</v>
      </c>
      <c r="O28">
        <v>6.5524609995598988E-3</v>
      </c>
      <c r="P28">
        <v>6.5860426238610577E-3</v>
      </c>
      <c r="Q28">
        <v>6.6776220014406924E-3</v>
      </c>
      <c r="R28">
        <v>6.7230127875318874E-3</v>
      </c>
      <c r="S28">
        <v>6.5403188671606018E-3</v>
      </c>
      <c r="T28">
        <v>6.4673197625337922E-3</v>
      </c>
      <c r="U28">
        <v>6.339966312636721E-3</v>
      </c>
      <c r="V28">
        <v>6.3058542269007539E-3</v>
      </c>
      <c r="W28">
        <v>5.9601939404765681E-3</v>
      </c>
      <c r="X28">
        <v>6.0717463098633948E-3</v>
      </c>
      <c r="Y28">
        <v>6.1355381751715512E-3</v>
      </c>
      <c r="Z28">
        <v>6.0706153990159797E-3</v>
      </c>
      <c r="AA28">
        <v>5.7484453675476395E-3</v>
      </c>
      <c r="AB28">
        <v>5.6945867688858766E-3</v>
      </c>
      <c r="AC28">
        <v>5.6519630065352006E-3</v>
      </c>
      <c r="AD28">
        <v>5.5274893346984955E-3</v>
      </c>
      <c r="AE28">
        <v>5.3884473253257691E-3</v>
      </c>
      <c r="AF28">
        <v>5.250936974913775E-3</v>
      </c>
      <c r="AG28">
        <v>5.2279119066499834E-3</v>
      </c>
      <c r="AH28">
        <v>5.2024923751086971E-3</v>
      </c>
    </row>
    <row r="29" spans="1:34" x14ac:dyDescent="0.25">
      <c r="D29" s="12"/>
      <c r="J29" s="2" t="s">
        <v>112</v>
      </c>
      <c r="K29">
        <v>7.5787491528417107E-3</v>
      </c>
      <c r="L29">
        <v>7.3598274727256514E-3</v>
      </c>
      <c r="M29">
        <v>7.1377801477905739E-3</v>
      </c>
      <c r="N29">
        <v>6.9137062836605485E-3</v>
      </c>
      <c r="O29">
        <v>6.8302167425916887E-3</v>
      </c>
      <c r="P29">
        <v>6.8270447877677495E-3</v>
      </c>
      <c r="Q29">
        <v>6.7072491028382294E-3</v>
      </c>
      <c r="R29">
        <v>6.6380301557250098E-3</v>
      </c>
      <c r="S29">
        <v>6.5967526093843607E-3</v>
      </c>
      <c r="T29">
        <v>6.5031059123092736E-3</v>
      </c>
      <c r="U29">
        <v>6.2074538516582846E-3</v>
      </c>
      <c r="V29">
        <v>6.0436040107476191E-3</v>
      </c>
      <c r="W29">
        <v>5.8470883404366297E-3</v>
      </c>
      <c r="X29">
        <v>6.0082092034800709E-3</v>
      </c>
      <c r="Y29">
        <v>6.1760641664817036E-3</v>
      </c>
      <c r="Z29">
        <v>6.294512087633328E-3</v>
      </c>
      <c r="AA29">
        <v>6.2272978867011254E-3</v>
      </c>
      <c r="AB29">
        <v>6.0363450404068248E-3</v>
      </c>
      <c r="AC29">
        <v>6.0484045251944316E-3</v>
      </c>
      <c r="AD29">
        <v>5.9791759932326903E-3</v>
      </c>
      <c r="AE29">
        <v>5.9435088627314767E-3</v>
      </c>
      <c r="AF29">
        <v>5.8511172711769484E-3</v>
      </c>
      <c r="AG29">
        <v>5.7747371949743711E-3</v>
      </c>
      <c r="AH29">
        <v>5.6241006078287031E-3</v>
      </c>
    </row>
    <row r="30" spans="1:34" x14ac:dyDescent="0.25">
      <c r="D30" s="12"/>
      <c r="J30" s="2" t="s">
        <v>113</v>
      </c>
      <c r="K30">
        <v>1.280526237804561E-2</v>
      </c>
      <c r="L30">
        <v>1.3261427101747275E-2</v>
      </c>
      <c r="M30">
        <v>1.3839151853021396E-2</v>
      </c>
      <c r="N30">
        <v>1.4031688003455136E-2</v>
      </c>
      <c r="O30">
        <v>1.3119163067489805E-2</v>
      </c>
      <c r="P30">
        <v>1.1806981343171494E-2</v>
      </c>
      <c r="Q30">
        <v>1.1918911354723269E-2</v>
      </c>
      <c r="R30">
        <v>1.1876391833216366E-2</v>
      </c>
      <c r="S30">
        <v>1.2008940476500104E-2</v>
      </c>
      <c r="T30">
        <v>1.2387578291099492E-2</v>
      </c>
      <c r="U30">
        <v>1.2855769429346277E-2</v>
      </c>
      <c r="V30">
        <v>1.3047029056676268E-2</v>
      </c>
      <c r="W30">
        <v>1.3047193673484508E-2</v>
      </c>
      <c r="X30">
        <v>1.2973332310418735E-2</v>
      </c>
      <c r="Y30">
        <v>1.3000410467270757E-2</v>
      </c>
      <c r="Z30">
        <v>1.2829989414361143E-2</v>
      </c>
      <c r="AA30">
        <v>1.2709721806393202E-2</v>
      </c>
      <c r="AB30">
        <v>1.2941882446948692E-2</v>
      </c>
      <c r="AC30">
        <v>1.2494978286972568E-2</v>
      </c>
      <c r="AD30">
        <v>1.2960611907399956E-2</v>
      </c>
      <c r="AE30">
        <v>1.2806657084644069E-2</v>
      </c>
      <c r="AF30">
        <v>1.2492772787789238E-2</v>
      </c>
      <c r="AG30">
        <v>1.2425611399836143E-2</v>
      </c>
      <c r="AH30">
        <v>1.2445012856306926E-2</v>
      </c>
    </row>
    <row r="31" spans="1:34" x14ac:dyDescent="0.25">
      <c r="D31" s="12"/>
      <c r="J31" s="2" t="s">
        <v>114</v>
      </c>
      <c r="K31">
        <v>1.5867731869703861E-2</v>
      </c>
      <c r="L31">
        <v>1.4386024666621259E-2</v>
      </c>
      <c r="M31">
        <v>1.488364028495359E-2</v>
      </c>
      <c r="N31">
        <v>1.5272772513530437E-2</v>
      </c>
      <c r="O31">
        <v>1.5768004420270695E-2</v>
      </c>
      <c r="P31">
        <v>1.6275810339457054E-2</v>
      </c>
      <c r="Q31">
        <v>1.5146545184630832E-2</v>
      </c>
      <c r="R31">
        <v>1.5685131472219459E-2</v>
      </c>
      <c r="S31">
        <v>1.4675743393933318E-2</v>
      </c>
      <c r="T31">
        <v>1.4398820795796944E-2</v>
      </c>
      <c r="U31">
        <v>1.4272772320745926E-2</v>
      </c>
      <c r="V31">
        <v>1.5218916960617663E-2</v>
      </c>
      <c r="W31">
        <v>1.5686621785261895E-2</v>
      </c>
      <c r="X31">
        <v>1.6736292097617084E-2</v>
      </c>
      <c r="Y31">
        <v>1.7077137294785397E-2</v>
      </c>
      <c r="Z31">
        <v>1.7784859621143935E-2</v>
      </c>
      <c r="AA31">
        <v>1.7223877252149467E-2</v>
      </c>
      <c r="AB31">
        <v>1.8402580148094982E-2</v>
      </c>
      <c r="AC31">
        <v>1.9730157209443763E-2</v>
      </c>
      <c r="AD31">
        <v>1.9982025595204352E-2</v>
      </c>
      <c r="AE31">
        <v>2.077881317590112E-2</v>
      </c>
      <c r="AF31">
        <v>2.0776259291685372E-2</v>
      </c>
      <c r="AG31">
        <v>2.1003552397266378E-2</v>
      </c>
      <c r="AH31">
        <v>2.0593685473078653E-2</v>
      </c>
    </row>
    <row r="32" spans="1:34" x14ac:dyDescent="0.25">
      <c r="D32" s="12"/>
      <c r="J32" s="2" t="s">
        <v>115</v>
      </c>
      <c r="K32">
        <v>4.0407324787532548E-2</v>
      </c>
      <c r="L32">
        <v>4.0253538613407351E-2</v>
      </c>
      <c r="M32">
        <v>3.9826021994375189E-2</v>
      </c>
      <c r="N32">
        <v>4.0099991896355804E-2</v>
      </c>
      <c r="O32">
        <v>4.0108490319256701E-2</v>
      </c>
      <c r="P32">
        <v>3.9683928674856567E-2</v>
      </c>
      <c r="Q32">
        <v>3.9069069092929176E-2</v>
      </c>
      <c r="R32">
        <v>3.9704439853975475E-2</v>
      </c>
      <c r="S32">
        <v>4.0036143882233255E-2</v>
      </c>
      <c r="T32">
        <v>4.0268729352681491E-2</v>
      </c>
      <c r="U32">
        <v>4.0104587755712226E-2</v>
      </c>
      <c r="V32">
        <v>3.9636185593553044E-2</v>
      </c>
      <c r="W32">
        <v>3.7882821639646611E-2</v>
      </c>
      <c r="X32">
        <v>3.7308730011378591E-2</v>
      </c>
      <c r="Y32">
        <v>3.5640564546218501E-2</v>
      </c>
      <c r="Z32">
        <v>3.5070817740022062E-2</v>
      </c>
      <c r="AA32">
        <v>3.3368581929507236E-2</v>
      </c>
      <c r="AB32">
        <v>3.2691566402993998E-2</v>
      </c>
      <c r="AC32">
        <v>3.1525804960741838E-2</v>
      </c>
      <c r="AD32">
        <v>3.0994527267585673E-2</v>
      </c>
      <c r="AE32">
        <v>3.0747833144052387E-2</v>
      </c>
      <c r="AF32">
        <v>3.0696609772287067E-2</v>
      </c>
      <c r="AG32">
        <v>3.0346493377024889E-2</v>
      </c>
      <c r="AH32">
        <v>2.987768759500347E-2</v>
      </c>
    </row>
    <row r="33" spans="4:34" x14ac:dyDescent="0.25">
      <c r="D33" s="12"/>
      <c r="J33" s="2" t="s">
        <v>116</v>
      </c>
      <c r="K33">
        <v>0.26352982437510436</v>
      </c>
      <c r="L33">
        <v>0.26291220694906758</v>
      </c>
      <c r="M33">
        <v>0.26065949816256001</v>
      </c>
      <c r="N33">
        <v>0.25964194881071123</v>
      </c>
      <c r="O33">
        <v>0.26083139612358636</v>
      </c>
      <c r="P33">
        <v>0.26545279221319451</v>
      </c>
      <c r="Q33">
        <v>0.26825859323892931</v>
      </c>
      <c r="R33">
        <v>0.26637141379353446</v>
      </c>
      <c r="S33">
        <v>0.26291753143725083</v>
      </c>
      <c r="T33">
        <v>0.26006052992970569</v>
      </c>
      <c r="U33">
        <v>0.25885483967179801</v>
      </c>
      <c r="V33">
        <v>0.25651811633161326</v>
      </c>
      <c r="W33">
        <v>0.25444673705415793</v>
      </c>
      <c r="X33">
        <v>0.24745944249246604</v>
      </c>
      <c r="Y33">
        <v>0.23937605988869107</v>
      </c>
      <c r="Z33">
        <v>0.23155334087253918</v>
      </c>
      <c r="AA33">
        <v>0.22456734757917216</v>
      </c>
      <c r="AB33">
        <v>0.218073925737201</v>
      </c>
      <c r="AC33">
        <v>0.21213340369392694</v>
      </c>
      <c r="AD33">
        <v>0.20974095483336816</v>
      </c>
      <c r="AE33">
        <v>0.20512089897677985</v>
      </c>
      <c r="AF33">
        <v>0.20298033336436927</v>
      </c>
      <c r="AG33">
        <v>0.20121231925930036</v>
      </c>
      <c r="AH33">
        <v>0.19837503320107086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VEQ</vt:lpstr>
      <vt:lpstr>weights</vt:lpstr>
      <vt:lpstr>GDP Toolbox</vt:lpstr>
      <vt:lpstr>GDP BoE</vt:lpstr>
      <vt:lpstr>CHECK</vt:lpstr>
      <vt:lpstr>MACRO</vt:lpstr>
      <vt:lpstr>Weights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Ambrogio Cesa-Bianchi</cp:lastModifiedBy>
  <dcterms:created xsi:type="dcterms:W3CDTF">2012-05-12T20:07:01Z</dcterms:created>
  <dcterms:modified xsi:type="dcterms:W3CDTF">2019-01-22T18:12:23Z</dcterms:modified>
</cp:coreProperties>
</file>