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activeTab="3"/>
  </bookViews>
  <sheets>
    <sheet name="Validation" sheetId="1" r:id="rId1"/>
    <sheet name="Extra" sheetId="3" r:id="rId2"/>
    <sheet name="Test_data_Pre_cond" sheetId="2" r:id="rId3"/>
    <sheet name="Test_data_EXTRA" sheetId="8" r:id="rId4"/>
    <sheet name="Отчет" sheetId="7" r:id="rId5"/>
  </sheets>
  <calcPr calcId="125725"/>
</workbook>
</file>

<file path=xl/calcChain.xml><?xml version="1.0" encoding="utf-8"?>
<calcChain xmlns="http://schemas.openxmlformats.org/spreadsheetml/2006/main">
  <c r="E6" i="7"/>
  <c r="E5"/>
  <c r="E4"/>
  <c r="E3"/>
  <c r="E8" s="1"/>
  <c r="D6"/>
  <c r="D5"/>
  <c r="D4"/>
  <c r="D3"/>
  <c r="B6"/>
  <c r="B5"/>
  <c r="B4"/>
  <c r="B3"/>
  <c r="D8" l="1"/>
  <c r="B8"/>
</calcChain>
</file>

<file path=xl/sharedStrings.xml><?xml version="1.0" encoding="utf-8"?>
<sst xmlns="http://schemas.openxmlformats.org/spreadsheetml/2006/main" count="139" uniqueCount="71">
  <si>
    <t>https://ecom-staging-yanair.worldticket.net/booking?___store=en</t>
  </si>
  <si>
    <t>ID</t>
  </si>
  <si>
    <t>Item</t>
  </si>
  <si>
    <t>Test
Data</t>
  </si>
  <si>
    <t>Status PC/Windows/Chrome</t>
  </si>
  <si>
    <t>Bug Reports</t>
  </si>
  <si>
    <t>Notes</t>
  </si>
  <si>
    <t>Checked</t>
  </si>
  <si>
    <t>PRE-CONDITION</t>
  </si>
  <si>
    <t>Flight choose</t>
  </si>
  <si>
    <t>CONTACT INFORMATION</t>
  </si>
  <si>
    <t>PRE condition</t>
  </si>
  <si>
    <t xml:space="preserve">valid </t>
  </si>
  <si>
    <t>valid (regigistered)</t>
  </si>
  <si>
    <t>DELETE COOKIES, user not registered</t>
  </si>
  <si>
    <r>
      <t xml:space="preserve">user log in 
"EMAIL ADDRESS": </t>
    </r>
    <r>
      <rPr>
        <b/>
        <sz val="10"/>
        <rFont val="Arial"/>
        <family val="2"/>
        <charset val="204"/>
      </rPr>
      <t>"AlexeyTesterQA@gmail.com"</t>
    </r>
    <r>
      <rPr>
        <sz val="10"/>
        <rFont val="Arial"/>
        <family val="2"/>
        <charset val="204"/>
      </rPr>
      <t xml:space="preserve">
"PASSWORD": </t>
    </r>
    <r>
      <rPr>
        <b/>
        <sz val="10"/>
        <rFont val="Arial"/>
        <family val="2"/>
        <charset val="204"/>
      </rPr>
      <t>"1234567"</t>
    </r>
  </si>
  <si>
    <t>Flight detail</t>
  </si>
  <si>
    <t>Testing</t>
  </si>
  <si>
    <t>valid</t>
  </si>
  <si>
    <t>min</t>
  </si>
  <si>
    <t>max</t>
  </si>
  <si>
    <t>Чек-Лист Регистрации пассажиров на рейс</t>
  </si>
  <si>
    <t>Failed</t>
  </si>
  <si>
    <t>минимум и максимум для каждого поля</t>
  </si>
  <si>
    <t>всегда доп</t>
  </si>
  <si>
    <r>
      <t xml:space="preserve"> </t>
    </r>
    <r>
      <rPr>
        <b/>
        <sz val="10"/>
        <color rgb="FFC00000"/>
        <rFont val="Arial"/>
        <family val="2"/>
        <charset val="204"/>
      </rPr>
      <t>DELETE COOKIES
user not registered, email created</t>
    </r>
  </si>
  <si>
    <t>тире</t>
  </si>
  <si>
    <t>пробел до после в</t>
  </si>
  <si>
    <t>Untested</t>
  </si>
  <si>
    <t>All Validation Tests</t>
  </si>
  <si>
    <r>
      <t xml:space="preserve">radiobutton"CLASS": </t>
    </r>
    <r>
      <rPr>
        <b/>
        <sz val="10"/>
        <rFont val="Arial"/>
        <family val="2"/>
        <charset val="204"/>
      </rPr>
      <t>"ECO"</t>
    </r>
    <r>
      <rPr>
        <sz val="10"/>
        <rFont val="Arial"/>
        <family val="2"/>
        <charset val="204"/>
      </rPr>
      <t xml:space="preserve">
</t>
    </r>
    <r>
      <rPr>
        <b/>
        <sz val="10"/>
        <rFont val="Arial"/>
        <family val="2"/>
        <charset val="204"/>
      </rPr>
      <t xml:space="preserve">
</t>
    </r>
  </si>
  <si>
    <t>Total</t>
  </si>
  <si>
    <t>Positive</t>
  </si>
  <si>
    <t>Negative</t>
  </si>
  <si>
    <t>EXTRAS</t>
  </si>
  <si>
    <t>MEALS</t>
  </si>
  <si>
    <r>
      <t xml:space="preserve">"TITLE": </t>
    </r>
    <r>
      <rPr>
        <b/>
        <sz val="10"/>
        <rFont val="Arial"/>
        <family val="2"/>
        <charset val="204"/>
      </rPr>
      <t xml:space="preserve">"Mr." 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"FIRST NAME": </t>
    </r>
    <r>
      <rPr>
        <b/>
        <sz val="10"/>
        <rFont val="Arial"/>
        <family val="2"/>
        <charset val="204"/>
      </rPr>
      <t xml:space="preserve">"Alexey"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"LAST NAME": </t>
    </r>
    <r>
      <rPr>
        <b/>
        <sz val="10"/>
        <rFont val="Arial"/>
        <family val="2"/>
        <charset val="204"/>
      </rPr>
      <t xml:space="preserve">"Tester"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</t>
    </r>
    <r>
      <rPr>
        <b/>
        <sz val="10"/>
        <rFont val="Arial"/>
        <family val="2"/>
        <charset val="204"/>
      </rPr>
      <t xml:space="preserve"> "FX112233"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</t>
    </r>
    <r>
      <rPr>
        <b/>
        <sz val="10"/>
        <rFont val="Arial"/>
        <family val="2"/>
        <charset val="204"/>
      </rPr>
      <t xml:space="preserve"> "Ukraine</t>
    </r>
    <r>
      <rPr>
        <sz val="10"/>
        <rFont val="Arial"/>
        <family val="2"/>
        <charset val="204"/>
      </rPr>
      <t xml:space="preserve">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 xml:space="preserve">"20/12/1986"   </t>
    </r>
    <r>
      <rPr>
        <sz val="10"/>
        <rFont val="Arial"/>
        <family val="2"/>
        <charset val="204"/>
      </rPr>
      <t xml:space="preserve"> (33)
</t>
    </r>
    <r>
      <rPr>
        <sz val="10"/>
        <rFont val="Arial"/>
        <family val="2"/>
        <charset val="204"/>
      </rPr>
      <t xml:space="preserve">
</t>
    </r>
  </si>
  <si>
    <r>
      <t xml:space="preserve">"TITLE": </t>
    </r>
    <r>
      <rPr>
        <b/>
        <sz val="10"/>
        <rFont val="Arial"/>
        <family val="2"/>
        <charset val="204"/>
      </rPr>
      <t>"Mr."</t>
    </r>
    <r>
      <rPr>
        <sz val="10"/>
        <rFont val="Arial"/>
        <family val="2"/>
        <charset val="204"/>
      </rPr>
      <t xml:space="preserve">
"FIRST NAME":</t>
    </r>
    <r>
      <rPr>
        <b/>
        <sz val="10"/>
        <rFont val="Arial"/>
        <family val="2"/>
        <charset val="204"/>
      </rPr>
      <t xml:space="preserve"> "Pablo"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>"Turisto"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 </t>
    </r>
    <r>
      <rPr>
        <b/>
        <sz val="10"/>
        <rFont val="Arial"/>
        <family val="2"/>
        <charset val="204"/>
      </rPr>
      <t>"PT112233"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 </t>
    </r>
    <r>
      <rPr>
        <b/>
        <sz val="10"/>
        <rFont val="Arial"/>
        <family val="2"/>
        <charset val="204"/>
      </rPr>
      <t>"Ukraine"</t>
    </r>
    <r>
      <rPr>
        <sz val="10"/>
        <color rgb="FF00B050"/>
        <rFont val="Arial"/>
        <family val="2"/>
        <charset val="204"/>
      </rPr>
      <t xml:space="preserve"> (filled)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>"20/12/1982"</t>
    </r>
    <r>
      <rPr>
        <sz val="10"/>
        <rFont val="Arial"/>
        <family val="2"/>
        <charset val="204"/>
      </rPr>
      <t xml:space="preserve">    (37)
</t>
    </r>
    <r>
      <rPr>
        <sz val="10"/>
        <rFont val="Arial"/>
        <family val="2"/>
        <charset val="204"/>
      </rPr>
      <t xml:space="preserve">
</t>
    </r>
  </si>
  <si>
    <r>
      <t xml:space="preserve">radiobutton"CLASS": </t>
    </r>
    <r>
      <rPr>
        <b/>
        <sz val="10"/>
        <rFont val="Arial"/>
        <family val="2"/>
        <charset val="204"/>
      </rPr>
      <t>"PROMO"</t>
    </r>
    <r>
      <rPr>
        <sz val="10"/>
        <rFont val="Arial"/>
        <family val="2"/>
        <charset val="204"/>
      </rPr>
      <t xml:space="preserve">
</t>
    </r>
    <r>
      <rPr>
        <b/>
        <sz val="10"/>
        <rFont val="Arial"/>
        <family val="2"/>
        <charset val="204"/>
      </rPr>
      <t xml:space="preserve">
</t>
    </r>
  </si>
  <si>
    <r>
      <t>list-box "Copy Form" left</t>
    </r>
    <r>
      <rPr>
        <b/>
        <sz val="10"/>
        <rFont val="Arial"/>
        <family val="2"/>
        <charset val="204"/>
      </rPr>
      <t xml:space="preserve"> empty</t>
    </r>
    <r>
      <rPr>
        <sz val="10"/>
        <rFont val="Arial"/>
        <family val="2"/>
        <charset val="204"/>
      </rPr>
      <t xml:space="preserve">
"TITLE":</t>
    </r>
    <r>
      <rPr>
        <b/>
        <sz val="10"/>
        <rFont val="Arial"/>
        <family val="2"/>
        <charset val="204"/>
      </rPr>
      <t xml:space="preserve"> "Mr</t>
    </r>
    <r>
      <rPr>
        <sz val="10"/>
        <rFont val="Arial"/>
        <family val="2"/>
        <charset val="204"/>
      </rPr>
      <t xml:space="preserve">."
"FIRST NAME": </t>
    </r>
    <r>
      <rPr>
        <b/>
        <sz val="10"/>
        <rFont val="Arial"/>
        <family val="2"/>
        <charset val="204"/>
      </rPr>
      <t>"Pablo"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>"Turisto"</t>
    </r>
    <r>
      <rPr>
        <sz val="10"/>
        <rFont val="Arial"/>
        <family val="2"/>
        <charset val="204"/>
      </rPr>
      <t xml:space="preserve">
"EMAIL" : </t>
    </r>
    <r>
      <rPr>
        <b/>
        <sz val="10"/>
        <rFont val="Arial"/>
        <family val="2"/>
        <charset val="204"/>
      </rPr>
      <t>"Test4Book@gmail.com"</t>
    </r>
    <r>
      <rPr>
        <sz val="10"/>
        <rFont val="Arial"/>
        <family val="2"/>
        <charset val="204"/>
      </rPr>
      <t xml:space="preserve">
"MOBILE PHONE": </t>
    </r>
    <r>
      <rPr>
        <b/>
        <sz val="10"/>
        <rFont val="Arial"/>
        <family val="2"/>
        <charset val="204"/>
      </rPr>
      <t>"+380" "991112233"</t>
    </r>
    <r>
      <rPr>
        <sz val="10"/>
        <rFont val="Arial"/>
        <family val="2"/>
        <charset val="204"/>
      </rPr>
      <t xml:space="preserve">
checkbox " REMEMBER MY DETAILS" </t>
    </r>
    <r>
      <rPr>
        <b/>
        <sz val="10"/>
        <rFont val="Arial"/>
        <family val="2"/>
        <charset val="204"/>
      </rPr>
      <t xml:space="preserve">uncheck </t>
    </r>
    <r>
      <rPr>
        <sz val="10"/>
        <rFont val="Arial"/>
        <family val="2"/>
        <charset val="204"/>
      </rPr>
      <t xml:space="preserve">by default
checkbox "CREATE ACCOUNT FOR ME" </t>
    </r>
    <r>
      <rPr>
        <b/>
        <sz val="10"/>
        <rFont val="Arial"/>
        <family val="2"/>
        <charset val="204"/>
      </rPr>
      <t xml:space="preserve">uncheck </t>
    </r>
    <r>
      <rPr>
        <sz val="10"/>
        <rFont val="Arial"/>
        <family val="2"/>
        <charset val="204"/>
      </rPr>
      <t xml:space="preserve">
</t>
    </r>
  </si>
  <si>
    <r>
      <t>radiobutton:</t>
    </r>
    <r>
      <rPr>
        <b/>
        <sz val="10"/>
        <rFont val="Arial"/>
        <family val="2"/>
        <charset val="204"/>
      </rPr>
      <t xml:space="preserve"> "ONE WAY"</t>
    </r>
    <r>
      <rPr>
        <sz val="10"/>
        <rFont val="Arial"/>
        <family val="2"/>
        <charset val="204"/>
      </rPr>
      <t xml:space="preserve">
"FLIGHT FROM":</t>
    </r>
    <r>
      <rPr>
        <b/>
        <sz val="10"/>
        <rFont val="Arial"/>
        <family val="2"/>
        <charset val="204"/>
      </rPr>
      <t xml:space="preserve"> "Kiev (KBP)"</t>
    </r>
    <r>
      <rPr>
        <sz val="10"/>
        <rFont val="Arial"/>
        <family val="2"/>
        <charset val="204"/>
      </rPr>
      <t xml:space="preserve">
"'FLIGHT TO": </t>
    </r>
    <r>
      <rPr>
        <b/>
        <sz val="10"/>
        <rFont val="Arial"/>
        <family val="2"/>
        <charset val="204"/>
      </rPr>
      <t>"BATUMI (BUS)"</t>
    </r>
    <r>
      <rPr>
        <sz val="10"/>
        <rFont val="Arial"/>
        <family val="2"/>
        <charset val="204"/>
      </rPr>
      <t xml:space="preserve">
"DEPARTURE DATE": tester choice
"PASSANGERS": </t>
    </r>
    <r>
      <rPr>
        <b/>
        <sz val="10"/>
        <rFont val="Arial"/>
        <family val="2"/>
        <charset val="204"/>
      </rPr>
      <t>1 (adult)</t>
    </r>
    <r>
      <rPr>
        <sz val="10"/>
        <rFont val="Arial"/>
        <family val="2"/>
        <charset val="204"/>
      </rPr>
      <t xml:space="preserve">
"SEARCH PERIOD": </t>
    </r>
    <r>
      <rPr>
        <b/>
        <sz val="10"/>
        <rFont val="Arial"/>
        <family val="2"/>
        <charset val="204"/>
      </rPr>
      <t>"EXACT DAY"</t>
    </r>
  </si>
  <si>
    <r>
      <t xml:space="preserve">list-box "Copy Form" left </t>
    </r>
    <r>
      <rPr>
        <b/>
        <sz val="10"/>
        <rFont val="Arial"/>
        <family val="2"/>
        <charset val="204"/>
      </rPr>
      <t>empty</t>
    </r>
    <r>
      <rPr>
        <sz val="10"/>
        <rFont val="Arial"/>
        <family val="2"/>
        <charset val="204"/>
      </rPr>
      <t xml:space="preserve">
"TITLE": </t>
    </r>
    <r>
      <rPr>
        <b/>
        <sz val="10"/>
        <rFont val="Arial"/>
        <family val="2"/>
        <charset val="204"/>
      </rPr>
      <t>"Mr."</t>
    </r>
    <r>
      <rPr>
        <sz val="10"/>
        <rFont val="Arial"/>
        <family val="2"/>
        <charset val="204"/>
      </rPr>
      <t xml:space="preserve"> 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"FIRST NAME": </t>
    </r>
    <r>
      <rPr>
        <b/>
        <sz val="10"/>
        <rFont val="Arial"/>
        <family val="2"/>
        <charset val="204"/>
      </rPr>
      <t>"Alexey"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"LAST NAME": </t>
    </r>
    <r>
      <rPr>
        <b/>
        <sz val="10"/>
        <rFont val="Arial"/>
        <family val="2"/>
        <charset val="204"/>
      </rPr>
      <t>"Tester"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"EMAIL": "</t>
    </r>
    <r>
      <rPr>
        <b/>
        <sz val="10"/>
        <rFont val="Arial"/>
        <family val="2"/>
        <charset val="204"/>
      </rPr>
      <t>AlexeyTesterQA@gmail.com"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"MOBILE PHONE":  </t>
    </r>
    <r>
      <rPr>
        <b/>
        <sz val="10"/>
        <rFont val="Arial"/>
        <family val="2"/>
        <charset val="204"/>
      </rPr>
      <t>"+380"</t>
    </r>
    <r>
      <rPr>
        <sz val="10"/>
        <rFont val="Arial"/>
        <family val="2"/>
        <charset val="204"/>
      </rPr>
      <t xml:space="preserve">  </t>
    </r>
    <r>
      <rPr>
        <b/>
        <sz val="10"/>
        <rFont val="Arial"/>
        <family val="2"/>
        <charset val="204"/>
      </rPr>
      <t>"665554433"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</t>
    </r>
    <r>
      <rPr>
        <u/>
        <sz val="10"/>
        <rFont val="Arial"/>
        <family val="2"/>
        <charset val="204"/>
      </rPr>
      <t/>
    </r>
  </si>
  <si>
    <t>valid  (Adult+Child)</t>
  </si>
  <si>
    <r>
      <t xml:space="preserve">radiobutton: </t>
    </r>
    <r>
      <rPr>
        <b/>
        <sz val="10"/>
        <rFont val="Arial"/>
        <family val="2"/>
        <charset val="204"/>
      </rPr>
      <t>"ONE WAY"</t>
    </r>
    <r>
      <rPr>
        <sz val="10"/>
        <rFont val="Arial"/>
        <family val="2"/>
        <charset val="204"/>
      </rPr>
      <t xml:space="preserve">
"FLIGHT FROM": </t>
    </r>
    <r>
      <rPr>
        <b/>
        <sz val="10"/>
        <rFont val="Arial"/>
        <family val="2"/>
        <charset val="204"/>
      </rPr>
      <t>"Kiev (KBP)"</t>
    </r>
    <r>
      <rPr>
        <sz val="10"/>
        <rFont val="Arial"/>
        <family val="2"/>
        <charset val="204"/>
      </rPr>
      <t xml:space="preserve">
"'FLIGHT TO": </t>
    </r>
    <r>
      <rPr>
        <b/>
        <sz val="10"/>
        <rFont val="Arial"/>
        <family val="2"/>
        <charset val="204"/>
      </rPr>
      <t>"TBILISI (TBS)"</t>
    </r>
    <r>
      <rPr>
        <sz val="10"/>
        <rFont val="Arial"/>
        <family val="2"/>
        <charset val="204"/>
      </rPr>
      <t xml:space="preserve">
"DEPARTURE DATE": tester choice
"PASSANGERS": </t>
    </r>
    <r>
      <rPr>
        <b/>
        <sz val="10"/>
        <rFont val="Arial"/>
        <family val="2"/>
        <charset val="204"/>
      </rPr>
      <t>2 (1 adult+ 2 child)</t>
    </r>
    <r>
      <rPr>
        <sz val="10"/>
        <rFont val="Arial"/>
        <family val="2"/>
        <charset val="204"/>
      </rPr>
      <t xml:space="preserve">
"SEARCH PERIOD": </t>
    </r>
    <r>
      <rPr>
        <b/>
        <sz val="10"/>
        <rFont val="Arial"/>
        <family val="2"/>
        <charset val="204"/>
      </rPr>
      <t xml:space="preserve">"EXACT DAY"
</t>
    </r>
  </si>
  <si>
    <t xml:space="preserve">PASSANGER 2 </t>
  </si>
  <si>
    <r>
      <t>"TITLE": "</t>
    </r>
    <r>
      <rPr>
        <b/>
        <sz val="10"/>
        <rFont val="Arial"/>
        <family val="2"/>
        <charset val="204"/>
      </rPr>
      <t>Ms.</t>
    </r>
    <r>
      <rPr>
        <sz val="10"/>
        <rFont val="Arial"/>
        <family val="2"/>
        <charset val="204"/>
      </rPr>
      <t>"
"FIRST NAME": "</t>
    </r>
    <r>
      <rPr>
        <b/>
        <sz val="10"/>
        <rFont val="Arial"/>
        <family val="2"/>
        <charset val="204"/>
      </rPr>
      <t>Alla</t>
    </r>
    <r>
      <rPr>
        <sz val="10"/>
        <rFont val="Arial"/>
        <family val="2"/>
        <charset val="204"/>
      </rPr>
      <t xml:space="preserve">"
"LAST NAME" : </t>
    </r>
    <r>
      <rPr>
        <b/>
        <sz val="10"/>
        <rFont val="Arial"/>
        <family val="2"/>
        <charset val="204"/>
      </rPr>
      <t>"Viva"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 </t>
    </r>
    <r>
      <rPr>
        <b/>
        <sz val="10"/>
        <rFont val="Arial"/>
        <family val="2"/>
        <charset val="204"/>
      </rPr>
      <t>"PT112233"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>"20/12/2007"</t>
    </r>
    <r>
      <rPr>
        <sz val="10"/>
        <rFont val="Arial"/>
        <family val="2"/>
        <charset val="204"/>
      </rPr>
      <t xml:space="preserve">    (11)</t>
    </r>
  </si>
  <si>
    <r>
      <t xml:space="preserve">click </t>
    </r>
    <r>
      <rPr>
        <b/>
        <sz val="10"/>
        <rFont val="Arial"/>
        <family val="2"/>
        <charset val="204"/>
      </rPr>
      <t>"CONTINUE TO ADDONS"</t>
    </r>
    <r>
      <rPr>
        <sz val="10"/>
        <rFont val="Arial"/>
        <family val="2"/>
        <charset val="204"/>
      </rPr>
      <t xml:space="preserve"> button</t>
    </r>
  </si>
  <si>
    <t>Чек-Лист Дополнительные услуги</t>
  </si>
  <si>
    <t xml:space="preserve">PASSANGER 1 </t>
  </si>
  <si>
    <t>SERVICES</t>
  </si>
  <si>
    <t>"UM SERVICE":  Уточнить требования!</t>
  </si>
  <si>
    <t xml:space="preserve">valid  </t>
  </si>
  <si>
    <t>форма "MEALS" отсутствует на 26.12.2019</t>
  </si>
  <si>
    <r>
      <t xml:space="preserve">radiobutton: </t>
    </r>
    <r>
      <rPr>
        <b/>
        <sz val="10"/>
        <rFont val="Arial"/>
        <family val="2"/>
        <charset val="204"/>
      </rPr>
      <t>"ONE WAY"</t>
    </r>
    <r>
      <rPr>
        <sz val="10"/>
        <rFont val="Arial"/>
        <family val="2"/>
        <charset val="204"/>
      </rPr>
      <t xml:space="preserve">
"FLIGHT FROM": </t>
    </r>
    <r>
      <rPr>
        <b/>
        <sz val="10"/>
        <rFont val="Arial"/>
        <family val="2"/>
        <charset val="204"/>
      </rPr>
      <t>"Kiev (KBP)"</t>
    </r>
    <r>
      <rPr>
        <sz val="10"/>
        <rFont val="Arial"/>
        <family val="2"/>
        <charset val="204"/>
      </rPr>
      <t xml:space="preserve">
"'FLIGHT TO": </t>
    </r>
    <r>
      <rPr>
        <b/>
        <sz val="10"/>
        <rFont val="Arial"/>
        <family val="2"/>
        <charset val="204"/>
      </rPr>
      <t>"BATUMI (BUS)"</t>
    </r>
    <r>
      <rPr>
        <sz val="10"/>
        <rFont val="Arial"/>
        <family val="2"/>
        <charset val="204"/>
      </rPr>
      <t xml:space="preserve">
"DEPARTURE DATE": tester choice
"PASSANGERS": </t>
    </r>
    <r>
      <rPr>
        <b/>
        <sz val="10"/>
        <rFont val="Arial"/>
        <family val="2"/>
        <charset val="204"/>
      </rPr>
      <t>1(adult)</t>
    </r>
    <r>
      <rPr>
        <sz val="10"/>
        <rFont val="Arial"/>
        <family val="2"/>
        <charset val="204"/>
      </rPr>
      <t xml:space="preserve">
"SEARCH PERIOD": </t>
    </r>
    <r>
      <rPr>
        <b/>
        <sz val="10"/>
        <rFont val="Arial"/>
        <family val="2"/>
        <charset val="204"/>
      </rPr>
      <t xml:space="preserve">"EXACT DAY"
</t>
    </r>
  </si>
  <si>
    <t>invalid max</t>
  </si>
  <si>
    <t>"EXTRA"</t>
  </si>
  <si>
    <r>
      <t xml:space="preserve">Проверка заказа "EXTRA" c </t>
    </r>
    <r>
      <rPr>
        <b/>
        <sz val="10"/>
        <color theme="1"/>
        <rFont val="Arial"/>
        <family val="2"/>
        <charset val="204"/>
      </rPr>
      <t xml:space="preserve">минимальными валидными </t>
    </r>
    <r>
      <rPr>
        <sz val="10"/>
        <color theme="1"/>
        <rFont val="Arial"/>
        <family val="2"/>
        <charset val="204"/>
      </rPr>
      <t>значениями</t>
    </r>
  </si>
  <si>
    <r>
      <t xml:space="preserve">Проверка заказа "EXTRA" c </t>
    </r>
    <r>
      <rPr>
        <b/>
        <sz val="10"/>
        <color theme="1"/>
        <rFont val="Arial"/>
        <family val="2"/>
        <charset val="204"/>
      </rPr>
      <t xml:space="preserve">валидными </t>
    </r>
    <r>
      <rPr>
        <sz val="10"/>
        <color theme="1"/>
        <rFont val="Arial"/>
        <family val="2"/>
        <charset val="204"/>
      </rPr>
      <t xml:space="preserve">значениями </t>
    </r>
  </si>
  <si>
    <r>
      <t xml:space="preserve">Проверка заказа "EXTRA" c </t>
    </r>
    <r>
      <rPr>
        <b/>
        <sz val="10"/>
        <color theme="1"/>
        <rFont val="Arial"/>
        <family val="2"/>
        <charset val="204"/>
      </rPr>
      <t xml:space="preserve">максимальными валидными </t>
    </r>
    <r>
      <rPr>
        <sz val="10"/>
        <color theme="1"/>
        <rFont val="Arial"/>
        <family val="2"/>
        <charset val="204"/>
      </rPr>
      <t>значениями</t>
    </r>
  </si>
  <si>
    <t xml:space="preserve">Проверка заказа "EXTRA" c </t>
  </si>
  <si>
    <t>"BIKE":</t>
  </si>
  <si>
    <t>"PETS IN CABIN":</t>
  </si>
  <si>
    <t>"PETS IN BAGGAGE":</t>
  </si>
  <si>
    <t>"LUNCH (LOW-CALORIE)":</t>
  </si>
  <si>
    <t>"SPECIAL MEAL":</t>
  </si>
  <si>
    <t>"LUNCH (CHILD)":</t>
  </si>
  <si>
    <t>"LUNCH (VEGAN)":</t>
  </si>
  <si>
    <t>"JAPANESE MEAL":</t>
  </si>
  <si>
    <t>"CHEESE PANCAKE":</t>
  </si>
  <si>
    <t>"CHICKEN KYIV":</t>
  </si>
  <si>
    <t>"SANDWICH":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</si>
</sst>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0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0"/>
      <name val="Arial"/>
      <family val="2"/>
      <charset val="204"/>
    </font>
    <font>
      <sz val="10"/>
      <color rgb="FF00B050"/>
      <name val="Arial"/>
      <family val="2"/>
      <charset val="204"/>
    </font>
    <font>
      <b/>
      <sz val="10"/>
      <color rgb="FFC00000"/>
      <name val="Arial"/>
      <family val="2"/>
      <charset val="204"/>
    </font>
    <font>
      <b/>
      <sz val="10"/>
      <color rgb="FF00B050"/>
      <name val="Arial"/>
      <family val="2"/>
      <charset val="204"/>
    </font>
    <font>
      <b/>
      <sz val="11"/>
      <color rgb="FF00B050"/>
      <name val="Calibri"/>
      <family val="2"/>
      <charset val="204"/>
      <scheme val="minor"/>
    </font>
    <font>
      <b/>
      <u/>
      <sz val="10"/>
      <name val="Arial"/>
      <family val="2"/>
      <charset val="204"/>
    </font>
    <font>
      <b/>
      <sz val="12"/>
      <color theme="1"/>
      <name val="Calibri"/>
      <family val="2"/>
      <charset val="204"/>
      <scheme val="minor"/>
    </font>
    <font>
      <b/>
      <sz val="11"/>
      <color rgb="FF00B050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rgb="FF00B050"/>
      <name val="Calibri"/>
      <family val="2"/>
      <charset val="204"/>
      <scheme val="minor"/>
    </font>
    <font>
      <b/>
      <sz val="12"/>
      <color rgb="FFC00000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b/>
      <sz val="12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top" wrapText="1"/>
    </xf>
    <xf numFmtId="0" fontId="11" fillId="0" borderId="0" xfId="0" applyFont="1" applyAlignment="1">
      <alignment horizontal="center"/>
    </xf>
    <xf numFmtId="0" fontId="8" fillId="0" borderId="8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0" fillId="0" borderId="0" xfId="0" applyBorder="1"/>
    <xf numFmtId="0" fontId="8" fillId="0" borderId="13" xfId="0" applyFont="1" applyFill="1" applyBorder="1" applyAlignment="1">
      <alignment horizontal="center" vertical="center" wrapText="1"/>
    </xf>
    <xf numFmtId="0" fontId="0" fillId="0" borderId="0" xfId="0" applyFill="1"/>
    <xf numFmtId="0" fontId="12" fillId="0" borderId="13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0" fillId="0" borderId="14" xfId="0" applyBorder="1"/>
    <xf numFmtId="0" fontId="0" fillId="0" borderId="0" xfId="0" applyAlignment="1">
      <alignment horizontal="center"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5" fillId="0" borderId="0" xfId="0" applyFont="1" applyAlignment="1">
      <alignment wrapText="1"/>
    </xf>
    <xf numFmtId="0" fontId="15" fillId="0" borderId="0" xfId="0" applyFont="1"/>
    <xf numFmtId="0" fontId="5" fillId="0" borderId="9" xfId="0" applyFont="1" applyFill="1" applyBorder="1" applyAlignment="1">
      <alignment horizontal="left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/>
    <xf numFmtId="0" fontId="13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5" fillId="0" borderId="5" xfId="0" applyNumberFormat="1" applyFont="1" applyFill="1" applyBorder="1" applyAlignment="1">
      <alignment horizontal="center" wrapText="1"/>
    </xf>
    <xf numFmtId="0" fontId="5" fillId="0" borderId="6" xfId="0" applyNumberFormat="1" applyFont="1" applyFill="1" applyBorder="1" applyAlignment="1">
      <alignment horizontal="center" wrapText="1"/>
    </xf>
    <xf numFmtId="49" fontId="5" fillId="0" borderId="5" xfId="0" applyNumberFormat="1" applyFont="1" applyFill="1" applyBorder="1" applyAlignment="1">
      <alignment horizontal="center" vertical="center" wrapText="1"/>
    </xf>
    <xf numFmtId="49" fontId="5" fillId="0" borderId="6" xfId="0" applyNumberFormat="1" applyFont="1" applyFill="1" applyBorder="1" applyAlignment="1">
      <alignment horizontal="center" vertical="center" wrapText="1"/>
    </xf>
    <xf numFmtId="49" fontId="5" fillId="0" borderId="9" xfId="0" applyNumberFormat="1" applyFont="1" applyFill="1" applyBorder="1" applyAlignment="1">
      <alignment horizontal="center" vertical="center" wrapText="1"/>
    </xf>
    <xf numFmtId="0" fontId="5" fillId="0" borderId="9" xfId="0" applyNumberFormat="1" applyFont="1" applyFill="1" applyBorder="1" applyAlignment="1">
      <alignment horizontal="center" wrapText="1"/>
    </xf>
    <xf numFmtId="0" fontId="10" fillId="0" borderId="9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/>
    </xf>
    <xf numFmtId="0" fontId="2" fillId="0" borderId="2" xfId="1" applyBorder="1" applyAlignment="1" applyProtection="1">
      <alignment horizontal="center" vertical="center"/>
    </xf>
    <xf numFmtId="0" fontId="2" fillId="0" borderId="3" xfId="1" applyBorder="1" applyAlignment="1" applyProtection="1">
      <alignment horizontal="center" vertical="center"/>
    </xf>
    <xf numFmtId="0" fontId="2" fillId="0" borderId="4" xfId="1" applyBorder="1" applyAlignment="1" applyProtection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4" fillId="0" borderId="2" xfId="1" applyFont="1" applyBorder="1" applyAlignment="1" applyProtection="1">
      <alignment horizontal="left" vertical="center" wrapText="1"/>
    </xf>
    <xf numFmtId="0" fontId="14" fillId="0" borderId="3" xfId="1" applyFont="1" applyBorder="1" applyAlignment="1" applyProtection="1">
      <alignment horizontal="left" vertical="center" wrapText="1"/>
    </xf>
    <xf numFmtId="0" fontId="14" fillId="0" borderId="4" xfId="1" applyFont="1" applyBorder="1" applyAlignment="1" applyProtection="1">
      <alignment horizontal="lef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8" fillId="0" borderId="15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17" fillId="0" borderId="11" xfId="0" applyFont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1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uk-UA" baseline="0"/>
              <a:t> </a:t>
            </a:r>
            <a:r>
              <a:rPr lang="en-US" baseline="0"/>
              <a:t>Validation </a:t>
            </a:r>
            <a:r>
              <a:rPr lang="en-US"/>
              <a:t>Tests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Отчет!$B$2</c:f>
              <c:strCache>
                <c:ptCount val="1"/>
                <c:pt idx="0">
                  <c:v>All Validation Tests</c:v>
                </c:pt>
              </c:strCache>
            </c:strRef>
          </c:tx>
          <c:explosion val="25"/>
          <c:dPt>
            <c:idx val="0"/>
            <c:spPr>
              <a:solidFill>
                <a:srgbClr val="00B050"/>
              </a:solidFill>
            </c:spPr>
          </c:dPt>
          <c:dPt>
            <c:idx val="2"/>
            <c:spPr>
              <a:solidFill>
                <a:schemeClr val="bg1">
                  <a:lumMod val="50000"/>
                </a:schemeClr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Percent val="1"/>
            <c:showLeaderLines val="1"/>
          </c:dLbls>
          <c:cat>
            <c:strRef>
              <c:f>Отчет!$A$3:$A$6</c:f>
              <c:strCache>
                <c:ptCount val="4"/>
                <c:pt idx="0">
                  <c:v>Checked</c:v>
                </c:pt>
                <c:pt idx="1">
                  <c:v>Failed</c:v>
                </c:pt>
                <c:pt idx="2">
                  <c:v>Untested</c:v>
                </c:pt>
                <c:pt idx="3">
                  <c:v>Testing</c:v>
                </c:pt>
              </c:strCache>
            </c:strRef>
          </c:cat>
          <c:val>
            <c:numRef>
              <c:f>Отчет!$B$3:$B$6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</c:ser>
        <c:dLbls>
          <c:showPercent val="1"/>
        </c:dLbls>
      </c:pie3DChart>
    </c:plotArea>
    <c:legend>
      <c:legendPos val="t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Tested validation tests</a:t>
            </a:r>
            <a:endParaRPr lang="ru-RU"/>
          </a:p>
        </c:rich>
      </c:tx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00B050"/>
              </a:solidFill>
            </c:spPr>
          </c:dPt>
          <c:dPt>
            <c:idx val="1"/>
            <c:explosion val="17"/>
          </c:dPt>
          <c:dLbls>
            <c:showPercent val="1"/>
            <c:showLeaderLines val="1"/>
          </c:dLbls>
          <c:cat>
            <c:strRef>
              <c:f>Отчет!$A$3:$A$4</c:f>
              <c:strCache>
                <c:ptCount val="2"/>
                <c:pt idx="0">
                  <c:v>Checked</c:v>
                </c:pt>
                <c:pt idx="1">
                  <c:v>Failed</c:v>
                </c:pt>
              </c:strCache>
            </c:strRef>
          </c:cat>
          <c:val>
            <c:numRef>
              <c:f>Отчет!$B$3:$B$4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t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Отчет!$D$2</c:f>
              <c:strCache>
                <c:ptCount val="1"/>
                <c:pt idx="0">
                  <c:v>Positive</c:v>
                </c:pt>
              </c:strCache>
            </c:strRef>
          </c:tx>
          <c:explosion val="25"/>
          <c:dPt>
            <c:idx val="0"/>
            <c:spPr>
              <a:solidFill>
                <a:srgbClr val="00B050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Percent val="1"/>
            <c:showLeaderLines val="1"/>
          </c:dLbls>
          <c:cat>
            <c:strRef>
              <c:f>Отчет!$A$3:$A$6</c:f>
              <c:strCache>
                <c:ptCount val="4"/>
                <c:pt idx="0">
                  <c:v>Checked</c:v>
                </c:pt>
                <c:pt idx="1">
                  <c:v>Failed</c:v>
                </c:pt>
                <c:pt idx="2">
                  <c:v>Untested</c:v>
                </c:pt>
                <c:pt idx="3">
                  <c:v>Testing</c:v>
                </c:pt>
              </c:strCache>
            </c:strRef>
          </c:cat>
          <c:val>
            <c:numRef>
              <c:f>Отчет!$D$3:$D$6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egendEntry>
        <c:idx val="2"/>
        <c:txPr>
          <a:bodyPr/>
          <a:lstStyle/>
          <a:p>
            <a:pPr rtl="0">
              <a:defRPr>
                <a:solidFill>
                  <a:schemeClr val="bg1">
                    <a:lumMod val="50000"/>
                  </a:schemeClr>
                </a:solidFill>
              </a:defRPr>
            </a:pPr>
            <a:endParaRPr lang="ru-RU"/>
          </a:p>
        </c:txPr>
      </c:legendEntry>
      <c:txPr>
        <a:bodyPr/>
        <a:lstStyle/>
        <a:p>
          <a:pPr rtl="0">
            <a:defRPr/>
          </a:pPr>
          <a:endParaRPr lang="ru-RU"/>
        </a:p>
      </c:txPr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Отчет!$E$2</c:f>
              <c:strCache>
                <c:ptCount val="1"/>
                <c:pt idx="0">
                  <c:v>Negative</c:v>
                </c:pt>
              </c:strCache>
            </c:strRef>
          </c:tx>
          <c:explosion val="25"/>
          <c:dPt>
            <c:idx val="0"/>
            <c:spPr>
              <a:solidFill>
                <a:srgbClr val="00B050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Percent val="1"/>
            <c:showLeaderLines val="1"/>
          </c:dLbls>
          <c:cat>
            <c:strRef>
              <c:f>Отчет!$A$3:$A$6</c:f>
              <c:strCache>
                <c:ptCount val="4"/>
                <c:pt idx="0">
                  <c:v>Checked</c:v>
                </c:pt>
                <c:pt idx="1">
                  <c:v>Failed</c:v>
                </c:pt>
                <c:pt idx="2">
                  <c:v>Untested</c:v>
                </c:pt>
                <c:pt idx="3">
                  <c:v>Testing</c:v>
                </c:pt>
              </c:strCache>
            </c:strRef>
          </c:cat>
          <c:val>
            <c:numRef>
              <c:f>Отчет!$E$3:$E$6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egendEntry>
        <c:idx val="2"/>
        <c:txPr>
          <a:bodyPr/>
          <a:lstStyle/>
          <a:p>
            <a:pPr rtl="0">
              <a:defRPr>
                <a:solidFill>
                  <a:schemeClr val="bg1">
                    <a:lumMod val="50000"/>
                  </a:schemeClr>
                </a:solidFill>
              </a:defRPr>
            </a:pPr>
            <a:endParaRPr lang="ru-RU"/>
          </a:p>
        </c:txPr>
      </c:legendEntry>
      <c:txPr>
        <a:bodyPr/>
        <a:lstStyle/>
        <a:p>
          <a:pPr rtl="0">
            <a:defRPr/>
          </a:pPr>
          <a:endParaRPr lang="ru-RU"/>
        </a:p>
      </c:txPr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9</xdr:row>
      <xdr:rowOff>38100</xdr:rowOff>
    </xdr:from>
    <xdr:to>
      <xdr:col>7</xdr:col>
      <xdr:colOff>0</xdr:colOff>
      <xdr:row>23</xdr:row>
      <xdr:rowOff>114300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114300</xdr:rowOff>
    </xdr:from>
    <xdr:to>
      <xdr:col>1</xdr:col>
      <xdr:colOff>1562100</xdr:colOff>
      <xdr:row>23</xdr:row>
      <xdr:rowOff>28575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57150</xdr:colOff>
      <xdr:row>0</xdr:row>
      <xdr:rowOff>28575</xdr:rowOff>
    </xdr:from>
    <xdr:to>
      <xdr:col>13</xdr:col>
      <xdr:colOff>600075</xdr:colOff>
      <xdr:row>12</xdr:row>
      <xdr:rowOff>133350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85725</xdr:colOff>
      <xdr:row>11</xdr:row>
      <xdr:rowOff>95250</xdr:rowOff>
    </xdr:from>
    <xdr:to>
      <xdr:col>14</xdr:col>
      <xdr:colOff>19050</xdr:colOff>
      <xdr:row>24</xdr:row>
      <xdr:rowOff>9525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com-staging-yanair.worldticket.net/booking?___store=e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com-staging-yanair.worldticket.net/booking?___store=e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2"/>
  <sheetViews>
    <sheetView workbookViewId="0">
      <selection activeCell="D9" sqref="D9"/>
    </sheetView>
  </sheetViews>
  <sheetFormatPr defaultRowHeight="15"/>
  <cols>
    <col min="1" max="1" width="12.7109375" customWidth="1"/>
    <col min="2" max="2" width="28.140625" customWidth="1"/>
    <col min="3" max="3" width="30.7109375" customWidth="1"/>
    <col min="4" max="4" width="36" customWidth="1"/>
    <col min="5" max="5" width="10.85546875" customWidth="1"/>
    <col min="7" max="7" width="41.42578125" customWidth="1"/>
  </cols>
  <sheetData>
    <row r="2" spans="1:7" ht="21">
      <c r="A2" s="52" t="s">
        <v>47</v>
      </c>
      <c r="B2" s="53"/>
      <c r="C2" s="54"/>
      <c r="D2" s="49" t="s">
        <v>0</v>
      </c>
      <c r="E2" s="50"/>
      <c r="F2" s="50"/>
      <c r="G2" s="51"/>
    </row>
    <row r="3" spans="1:7" ht="30" customHeight="1">
      <c r="A3" s="55" t="s">
        <v>8</v>
      </c>
      <c r="B3" s="56"/>
      <c r="C3" s="57"/>
      <c r="D3" s="58"/>
      <c r="E3" s="58"/>
      <c r="F3" s="58"/>
      <c r="G3" s="59"/>
    </row>
    <row r="4" spans="1:7" ht="51">
      <c r="A4" s="1" t="s">
        <v>1</v>
      </c>
      <c r="B4" s="1" t="s">
        <v>2</v>
      </c>
      <c r="C4" s="60" t="s">
        <v>3</v>
      </c>
      <c r="D4" s="61"/>
      <c r="E4" s="1" t="s">
        <v>4</v>
      </c>
      <c r="F4" s="1" t="s">
        <v>5</v>
      </c>
      <c r="G4" s="1" t="s">
        <v>6</v>
      </c>
    </row>
    <row r="5" spans="1:7" s="15" customFormat="1" ht="24.95" customHeight="1">
      <c r="A5" s="34"/>
      <c r="B5" s="36" t="s">
        <v>57</v>
      </c>
      <c r="C5" s="9" t="s">
        <v>8</v>
      </c>
      <c r="D5" s="17" t="s">
        <v>18</v>
      </c>
      <c r="E5" s="38" t="s">
        <v>17</v>
      </c>
      <c r="F5" s="40"/>
      <c r="G5" s="42" t="s">
        <v>52</v>
      </c>
    </row>
    <row r="6" spans="1:7" s="15" customFormat="1" ht="24.95" customHeight="1">
      <c r="A6" s="46"/>
      <c r="B6" s="47"/>
      <c r="C6" s="10" t="s">
        <v>55</v>
      </c>
      <c r="D6" s="18" t="s">
        <v>18</v>
      </c>
      <c r="E6" s="48"/>
      <c r="F6" s="45"/>
      <c r="G6" s="44"/>
    </row>
    <row r="7" spans="1:7" s="15" customFormat="1" ht="24.95" customHeight="1">
      <c r="A7" s="34"/>
      <c r="B7" s="36" t="s">
        <v>56</v>
      </c>
      <c r="C7" s="9" t="s">
        <v>8</v>
      </c>
      <c r="D7" s="17" t="s">
        <v>18</v>
      </c>
      <c r="E7" s="38" t="s">
        <v>17</v>
      </c>
      <c r="F7" s="40"/>
      <c r="G7" s="42" t="s">
        <v>52</v>
      </c>
    </row>
    <row r="8" spans="1:7" s="15" customFormat="1" ht="24.95" customHeight="1">
      <c r="A8" s="46"/>
      <c r="B8" s="47"/>
      <c r="C8" s="12" t="s">
        <v>55</v>
      </c>
      <c r="D8" s="18" t="s">
        <v>19</v>
      </c>
      <c r="E8" s="48"/>
      <c r="F8" s="45"/>
      <c r="G8" s="44"/>
    </row>
    <row r="9" spans="1:7" s="15" customFormat="1" ht="24.95" customHeight="1">
      <c r="A9" s="34"/>
      <c r="B9" s="36" t="s">
        <v>58</v>
      </c>
      <c r="C9" s="9" t="s">
        <v>8</v>
      </c>
      <c r="D9" s="17" t="s">
        <v>18</v>
      </c>
      <c r="E9" s="38" t="s">
        <v>17</v>
      </c>
      <c r="F9" s="40"/>
      <c r="G9" s="42"/>
    </row>
    <row r="10" spans="1:7" s="15" customFormat="1" ht="24.95" customHeight="1">
      <c r="A10" s="35"/>
      <c r="B10" s="37"/>
      <c r="C10" s="10" t="s">
        <v>55</v>
      </c>
      <c r="D10" s="19" t="s">
        <v>20</v>
      </c>
      <c r="E10" s="39"/>
      <c r="F10" s="41"/>
      <c r="G10" s="43"/>
    </row>
    <row r="11" spans="1:7" s="15" customFormat="1" ht="24.95" customHeight="1">
      <c r="A11" s="34"/>
      <c r="B11" s="36" t="s">
        <v>59</v>
      </c>
      <c r="C11" s="9" t="s">
        <v>8</v>
      </c>
      <c r="D11" s="17" t="s">
        <v>18</v>
      </c>
      <c r="E11" s="38" t="s">
        <v>17</v>
      </c>
      <c r="F11" s="40"/>
      <c r="G11" s="42"/>
    </row>
    <row r="12" spans="1:7" s="15" customFormat="1" ht="24.95" customHeight="1">
      <c r="A12" s="35"/>
      <c r="B12" s="37"/>
      <c r="C12" s="10" t="s">
        <v>55</v>
      </c>
      <c r="D12" s="19"/>
      <c r="E12" s="39"/>
      <c r="F12" s="41"/>
      <c r="G12" s="43"/>
    </row>
  </sheetData>
  <mergeCells count="25">
    <mergeCell ref="D2:G2"/>
    <mergeCell ref="A2:C2"/>
    <mergeCell ref="A3:B3"/>
    <mergeCell ref="C3:G3"/>
    <mergeCell ref="C4:D4"/>
    <mergeCell ref="A7:A8"/>
    <mergeCell ref="E7:E8"/>
    <mergeCell ref="F7:F8"/>
    <mergeCell ref="G7:G8"/>
    <mergeCell ref="B7:B8"/>
    <mergeCell ref="A9:A10"/>
    <mergeCell ref="B9:B10"/>
    <mergeCell ref="E9:E10"/>
    <mergeCell ref="F9:F10"/>
    <mergeCell ref="G9:G10"/>
    <mergeCell ref="G5:G6"/>
    <mergeCell ref="F5:F6"/>
    <mergeCell ref="A5:A6"/>
    <mergeCell ref="B5:B6"/>
    <mergeCell ref="E5:E6"/>
    <mergeCell ref="A11:A12"/>
    <mergeCell ref="B11:B12"/>
    <mergeCell ref="E11:E12"/>
    <mergeCell ref="F11:F12"/>
    <mergeCell ref="G11:G12"/>
  </mergeCells>
  <conditionalFormatting sqref="E5 E7 E9">
    <cfRule type="containsText" dxfId="11" priority="180" operator="containsText" text="Testing">
      <formula>NOT(ISERROR(SEARCH(("Testing"),(E5))))</formula>
    </cfRule>
  </conditionalFormatting>
  <conditionalFormatting sqref="E5 E7 E9">
    <cfRule type="containsText" dxfId="10" priority="179" operator="containsText" text="Checked">
      <formula>NOT(ISERROR(SEARCH(("Checked"),(E5))))</formula>
    </cfRule>
  </conditionalFormatting>
  <conditionalFormatting sqref="E5 E7 E9">
    <cfRule type="containsText" dxfId="9" priority="178" operator="containsText" text="Failed">
      <formula>NOT(ISERROR(SEARCH(("Failed"),(E5))))</formula>
    </cfRule>
  </conditionalFormatting>
  <conditionalFormatting sqref="E5 E7 E9">
    <cfRule type="containsText" dxfId="8" priority="177" operator="containsText" text="Untested">
      <formula>NOT(ISERROR(SEARCH(("Untested"),(E5))))</formula>
    </cfRule>
  </conditionalFormatting>
  <conditionalFormatting sqref="E11">
    <cfRule type="containsText" dxfId="7" priority="4" operator="containsText" text="Testing">
      <formula>NOT(ISERROR(SEARCH(("Testing"),(E11))))</formula>
    </cfRule>
  </conditionalFormatting>
  <conditionalFormatting sqref="E11">
    <cfRule type="containsText" dxfId="6" priority="3" operator="containsText" text="Checked">
      <formula>NOT(ISERROR(SEARCH(("Checked"),(E11))))</formula>
    </cfRule>
  </conditionalFormatting>
  <conditionalFormatting sqref="E11">
    <cfRule type="containsText" dxfId="5" priority="2" operator="containsText" text="Failed">
      <formula>NOT(ISERROR(SEARCH(("Failed"),(E11))))</formula>
    </cfRule>
  </conditionalFormatting>
  <conditionalFormatting sqref="E11">
    <cfRule type="containsText" dxfId="4" priority="1" operator="containsText" text="Untested">
      <formula>NOT(ISERROR(SEARCH(("Untested"),(E11))))</formula>
    </cfRule>
  </conditionalFormatting>
  <dataValidations disablePrompts="1" xWindow="556" yWindow="511" count="1">
    <dataValidation type="list" allowBlank="1" showInputMessage="1" showErrorMessage="1" prompt="Cheklist items status must be only: Checked, Untested, Failed, Testing" sqref="E9 E7 E5 E11">
      <formula1>"Checked,Untested,Failed,Testing"</formula1>
    </dataValidation>
  </dataValidations>
  <hyperlinks>
    <hyperlink ref="D2" r:id="rId1"/>
  </hyperlinks>
  <pageMargins left="0.7" right="0.7" top="0.75" bottom="0.75" header="0.3" footer="0.3"/>
  <pageSetup paperSize="9" orientation="portrait" horizontalDpi="180" verticalDpi="18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L33"/>
  <sheetViews>
    <sheetView workbookViewId="0">
      <selection activeCell="B20" sqref="B20"/>
    </sheetView>
  </sheetViews>
  <sheetFormatPr defaultRowHeight="15"/>
  <cols>
    <col min="1" max="1" width="11.42578125" customWidth="1"/>
    <col min="2" max="2" width="28.140625" customWidth="1"/>
    <col min="3" max="3" width="28.5703125" customWidth="1"/>
    <col min="4" max="4" width="10.5703125" customWidth="1"/>
    <col min="5" max="5" width="10.85546875" customWidth="1"/>
    <col min="7" max="7" width="41.42578125" customWidth="1"/>
  </cols>
  <sheetData>
    <row r="2" spans="1:12" ht="21">
      <c r="A2" s="52" t="s">
        <v>21</v>
      </c>
      <c r="B2" s="53"/>
      <c r="C2" s="54"/>
      <c r="D2" s="49" t="s">
        <v>0</v>
      </c>
      <c r="E2" s="50"/>
      <c r="F2" s="50"/>
      <c r="G2" s="51"/>
    </row>
    <row r="3" spans="1:12" ht="30" customHeight="1">
      <c r="A3" s="55" t="s">
        <v>8</v>
      </c>
      <c r="B3" s="56"/>
      <c r="C3" s="57" t="s">
        <v>14</v>
      </c>
      <c r="D3" s="58"/>
      <c r="E3" s="58"/>
      <c r="F3" s="58"/>
      <c r="G3" s="59"/>
    </row>
    <row r="4" spans="1:12" ht="51">
      <c r="A4" s="1" t="s">
        <v>1</v>
      </c>
      <c r="B4" s="1" t="s">
        <v>2</v>
      </c>
      <c r="C4" s="1" t="s">
        <v>3</v>
      </c>
      <c r="D4" s="1"/>
      <c r="E4" s="1" t="s">
        <v>4</v>
      </c>
      <c r="F4" s="1" t="s">
        <v>5</v>
      </c>
      <c r="G4" s="1" t="s">
        <v>6</v>
      </c>
    </row>
    <row r="5" spans="1:12" s="15" customFormat="1" ht="15" customHeight="1">
      <c r="A5" s="34"/>
      <c r="B5" s="36"/>
      <c r="C5" s="9"/>
      <c r="D5" s="8"/>
      <c r="E5" s="38"/>
      <c r="F5" s="40"/>
      <c r="G5" s="42"/>
    </row>
    <row r="6" spans="1:12" s="15" customFormat="1">
      <c r="A6" s="46"/>
      <c r="B6" s="47"/>
      <c r="C6" s="12"/>
      <c r="D6" s="11"/>
      <c r="E6" s="48"/>
      <c r="F6" s="45"/>
      <c r="G6" s="44"/>
    </row>
    <row r="7" spans="1:12" s="15" customFormat="1">
      <c r="A7" s="46"/>
      <c r="B7" s="47"/>
      <c r="C7" s="12"/>
      <c r="D7" s="11"/>
      <c r="E7" s="48"/>
      <c r="F7" s="45"/>
      <c r="G7" s="44"/>
    </row>
    <row r="8" spans="1:12" s="15" customFormat="1" ht="27.75" customHeight="1">
      <c r="A8" s="35"/>
      <c r="B8" s="37"/>
      <c r="C8" s="10"/>
      <c r="D8" s="16"/>
      <c r="E8" s="39"/>
      <c r="F8" s="41"/>
      <c r="G8" s="43"/>
    </row>
    <row r="9" spans="1:12" s="15" customFormat="1" ht="15" customHeight="1">
      <c r="A9" s="34"/>
      <c r="B9" s="36"/>
      <c r="C9" s="9"/>
      <c r="D9" s="8"/>
      <c r="E9" s="38"/>
      <c r="F9" s="40"/>
      <c r="G9" s="42"/>
    </row>
    <row r="10" spans="1:12" s="15" customFormat="1">
      <c r="A10" s="46"/>
      <c r="B10" s="47"/>
      <c r="C10" s="12"/>
      <c r="D10" s="11"/>
      <c r="E10" s="48"/>
      <c r="F10" s="45"/>
      <c r="G10" s="44"/>
    </row>
    <row r="11" spans="1:12" s="15" customFormat="1">
      <c r="A11" s="46"/>
      <c r="B11" s="47"/>
      <c r="C11" s="12"/>
      <c r="D11" s="11"/>
      <c r="E11" s="48"/>
      <c r="F11" s="45"/>
      <c r="G11" s="44"/>
    </row>
    <row r="12" spans="1:12" s="15" customFormat="1" ht="27.75" customHeight="1">
      <c r="A12" s="46"/>
      <c r="B12" s="47"/>
      <c r="C12" s="12"/>
      <c r="D12" s="20"/>
      <c r="E12" s="48"/>
      <c r="F12" s="45"/>
      <c r="G12" s="44"/>
    </row>
    <row r="13" spans="1:12" s="15" customFormat="1">
      <c r="A13" s="35"/>
      <c r="B13" s="37"/>
      <c r="C13" s="10"/>
      <c r="D13" s="14"/>
      <c r="E13" s="39"/>
      <c r="F13" s="41"/>
      <c r="G13" s="43"/>
    </row>
    <row r="14" spans="1:12">
      <c r="D14" s="21"/>
      <c r="H14" s="15"/>
      <c r="I14" s="15"/>
      <c r="J14" s="15"/>
      <c r="K14" s="15"/>
      <c r="L14" s="15"/>
    </row>
    <row r="15" spans="1:12">
      <c r="H15" s="15"/>
      <c r="I15" s="15"/>
      <c r="J15" s="15"/>
      <c r="K15" s="15"/>
      <c r="L15" s="15"/>
    </row>
    <row r="30" spans="1:4">
      <c r="D30" s="13"/>
    </row>
    <row r="31" spans="1:4">
      <c r="A31" t="s">
        <v>23</v>
      </c>
      <c r="C31" t="s">
        <v>24</v>
      </c>
    </row>
    <row r="32" spans="1:4">
      <c r="B32" t="s">
        <v>26</v>
      </c>
    </row>
    <row r="33" spans="2:2">
      <c r="B33" t="s">
        <v>27</v>
      </c>
    </row>
  </sheetData>
  <mergeCells count="14">
    <mergeCell ref="A3:B3"/>
    <mergeCell ref="C3:G3"/>
    <mergeCell ref="A2:C2"/>
    <mergeCell ref="D2:G2"/>
    <mergeCell ref="B9:B13"/>
    <mergeCell ref="A9:A13"/>
    <mergeCell ref="E9:E13"/>
    <mergeCell ref="F9:F13"/>
    <mergeCell ref="G9:G13"/>
    <mergeCell ref="A5:A8"/>
    <mergeCell ref="B5:B8"/>
    <mergeCell ref="E5:E8"/>
    <mergeCell ref="F5:F8"/>
    <mergeCell ref="G5:G8"/>
  </mergeCells>
  <conditionalFormatting sqref="E5 E9">
    <cfRule type="containsText" dxfId="3" priority="69" operator="containsText" text="Untested">
      <formula>NOT(ISERROR(SEARCH(("Untested"),(E5))))</formula>
    </cfRule>
  </conditionalFormatting>
  <conditionalFormatting sqref="E5 E9">
    <cfRule type="containsText" dxfId="2" priority="72" operator="containsText" text="Testing">
      <formula>NOT(ISERROR(SEARCH(("Testing"),(E5))))</formula>
    </cfRule>
  </conditionalFormatting>
  <conditionalFormatting sqref="E5 E9">
    <cfRule type="containsText" dxfId="1" priority="71" operator="containsText" text="Checked">
      <formula>NOT(ISERROR(SEARCH(("Checked"),(E5))))</formula>
    </cfRule>
  </conditionalFormatting>
  <conditionalFormatting sqref="E5 E9">
    <cfRule type="containsText" dxfId="0" priority="70" operator="containsText" text="Failed">
      <formula>NOT(ISERROR(SEARCH(("Failed"),(E5))))</formula>
    </cfRule>
  </conditionalFormatting>
  <dataValidations count="1">
    <dataValidation type="list" allowBlank="1" showInputMessage="1" showErrorMessage="1" prompt="Cheklist items status must be only: Checked, Untested, Failed, Testing" sqref="E5 E9">
      <formula1>"Checked,Untested,Failed,Testing"</formula1>
    </dataValidation>
  </dataValidations>
  <hyperlinks>
    <hyperlink ref="D2" r:id="rId1"/>
  </hyperlinks>
  <pageMargins left="0.7" right="0.7" top="0.75" bottom="0.75" header="0.3" footer="0.3"/>
  <pageSetup paperSize="9" orientation="portrait" horizontalDpi="180" verticalDpi="18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defaultRowHeight="15"/>
  <cols>
    <col min="1" max="1" width="14.7109375" customWidth="1"/>
    <col min="2" max="2" width="3.7109375" customWidth="1"/>
    <col min="3" max="3" width="46.28515625" customWidth="1"/>
    <col min="4" max="5" width="44.42578125" customWidth="1"/>
  </cols>
  <sheetData>
    <row r="1" spans="1:5">
      <c r="C1" s="7" t="s">
        <v>13</v>
      </c>
      <c r="D1" s="7" t="s">
        <v>51</v>
      </c>
      <c r="E1" s="7" t="s">
        <v>42</v>
      </c>
    </row>
    <row r="2" spans="1:5">
      <c r="C2" s="7"/>
      <c r="D2" s="7"/>
      <c r="E2" s="7"/>
    </row>
    <row r="3" spans="1:5">
      <c r="C3" s="3"/>
      <c r="D3" s="3"/>
      <c r="E3" s="3"/>
    </row>
    <row r="4" spans="1:5" ht="51">
      <c r="A4" s="28" t="s">
        <v>11</v>
      </c>
      <c r="C4" s="4" t="s">
        <v>15</v>
      </c>
      <c r="D4" s="4" t="s">
        <v>25</v>
      </c>
      <c r="E4" s="4" t="s">
        <v>25</v>
      </c>
    </row>
    <row r="5" spans="1:5">
      <c r="A5" s="28"/>
    </row>
    <row r="6" spans="1:5" ht="89.25">
      <c r="A6" s="30" t="s">
        <v>16</v>
      </c>
      <c r="C6" s="2" t="s">
        <v>40</v>
      </c>
      <c r="D6" s="2" t="s">
        <v>53</v>
      </c>
      <c r="E6" s="2" t="s">
        <v>43</v>
      </c>
    </row>
    <row r="7" spans="1:5" ht="38.25">
      <c r="A7" s="30" t="s">
        <v>9</v>
      </c>
      <c r="C7" s="2" t="s">
        <v>30</v>
      </c>
      <c r="D7" s="2" t="s">
        <v>38</v>
      </c>
      <c r="E7" s="2" t="s">
        <v>38</v>
      </c>
    </row>
    <row r="8" spans="1:5" ht="140.25">
      <c r="A8" s="30" t="s">
        <v>48</v>
      </c>
      <c r="C8" s="2" t="s">
        <v>36</v>
      </c>
      <c r="D8" s="2" t="s">
        <v>37</v>
      </c>
      <c r="E8" s="2" t="s">
        <v>37</v>
      </c>
    </row>
    <row r="9" spans="1:5" ht="114.75">
      <c r="A9" s="30" t="s">
        <v>44</v>
      </c>
      <c r="C9" s="2"/>
      <c r="D9" s="2"/>
      <c r="E9" s="2" t="s">
        <v>45</v>
      </c>
    </row>
    <row r="10" spans="1:5" ht="140.25">
      <c r="A10" s="30" t="s">
        <v>10</v>
      </c>
      <c r="C10" s="6" t="s">
        <v>41</v>
      </c>
      <c r="D10" s="6" t="s">
        <v>39</v>
      </c>
      <c r="E10" s="6" t="s">
        <v>39</v>
      </c>
    </row>
    <row r="11" spans="1:5">
      <c r="C11" s="29" t="s">
        <v>46</v>
      </c>
      <c r="D11" s="29" t="s">
        <v>46</v>
      </c>
      <c r="E11" s="29" t="s">
        <v>46</v>
      </c>
    </row>
    <row r="13" spans="1:5">
      <c r="A13" s="27"/>
      <c r="D13" s="5"/>
      <c r="E13" s="5"/>
    </row>
  </sheetData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4" sqref="G24"/>
    </sheetView>
  </sheetViews>
  <sheetFormatPr defaultRowHeight="15"/>
  <cols>
    <col min="1" max="1" width="14.7109375" customWidth="1"/>
    <col min="2" max="2" width="3.7109375" customWidth="1"/>
    <col min="3" max="3" width="35" customWidth="1"/>
    <col min="4" max="4" width="4.28515625" style="3" customWidth="1"/>
    <col min="5" max="5" width="30" customWidth="1"/>
    <col min="6" max="6" width="4.28515625" style="3" customWidth="1"/>
    <col min="7" max="7" width="29.5703125" customWidth="1"/>
    <col min="8" max="8" width="4.28515625" style="3" customWidth="1"/>
    <col min="9" max="9" width="28.7109375" customWidth="1"/>
    <col min="10" max="10" width="4.28515625" style="3" customWidth="1"/>
  </cols>
  <sheetData>
    <row r="1" spans="1:13" ht="15.75">
      <c r="A1" s="31"/>
      <c r="B1" s="31"/>
      <c r="C1" s="62" t="s">
        <v>12</v>
      </c>
      <c r="D1" s="62"/>
      <c r="E1" s="62" t="s">
        <v>19</v>
      </c>
      <c r="F1" s="62"/>
      <c r="G1" s="62" t="s">
        <v>20</v>
      </c>
      <c r="H1" s="62"/>
      <c r="I1" s="64" t="s">
        <v>54</v>
      </c>
      <c r="J1" s="64"/>
      <c r="K1" s="31"/>
      <c r="L1" s="31"/>
      <c r="M1" s="31"/>
    </row>
    <row r="2" spans="1:13" ht="15.75">
      <c r="A2" s="31"/>
      <c r="B2" s="31"/>
      <c r="C2" s="31"/>
      <c r="D2" s="63"/>
      <c r="E2" s="31"/>
      <c r="F2" s="63"/>
      <c r="G2" s="31"/>
      <c r="H2" s="63"/>
      <c r="I2" s="31"/>
      <c r="J2" s="63"/>
      <c r="K2" s="31"/>
      <c r="L2" s="31"/>
      <c r="M2" s="31"/>
    </row>
    <row r="3" spans="1:13" ht="15.75">
      <c r="A3" s="31"/>
      <c r="B3" s="31"/>
      <c r="C3" s="31"/>
      <c r="D3" s="63"/>
      <c r="E3" s="31"/>
      <c r="F3" s="63"/>
      <c r="G3" s="31"/>
      <c r="H3" s="63"/>
      <c r="I3" s="31"/>
      <c r="J3" s="63"/>
      <c r="K3" s="31"/>
      <c r="L3" s="31"/>
      <c r="M3" s="31"/>
    </row>
    <row r="4" spans="1:13" ht="15.75">
      <c r="A4" s="32" t="s">
        <v>34</v>
      </c>
      <c r="B4" s="31"/>
      <c r="C4" s="31"/>
      <c r="D4" s="63"/>
      <c r="E4" s="31"/>
      <c r="F4" s="63"/>
      <c r="G4" s="31"/>
      <c r="H4" s="63"/>
      <c r="I4" s="31"/>
      <c r="J4" s="63"/>
      <c r="K4" s="31"/>
      <c r="L4" s="31"/>
      <c r="M4" s="31"/>
    </row>
    <row r="5" spans="1:13" ht="15.75">
      <c r="A5" s="31"/>
      <c r="B5" s="31"/>
      <c r="C5" s="31"/>
      <c r="D5" s="63"/>
      <c r="E5" s="31"/>
      <c r="F5" s="63"/>
      <c r="G5" s="31"/>
      <c r="H5" s="63"/>
      <c r="I5" s="31"/>
      <c r="J5" s="63"/>
      <c r="K5" s="31"/>
      <c r="L5" s="31"/>
      <c r="M5" s="31"/>
    </row>
    <row r="6" spans="1:13" ht="15.75">
      <c r="A6" s="31" t="s">
        <v>35</v>
      </c>
      <c r="B6" s="31">
        <v>1</v>
      </c>
      <c r="C6" s="31" t="s">
        <v>70</v>
      </c>
      <c r="D6" s="67">
        <v>2</v>
      </c>
      <c r="E6" s="31" t="s">
        <v>70</v>
      </c>
      <c r="F6" s="67">
        <v>0</v>
      </c>
      <c r="G6" s="31" t="s">
        <v>70</v>
      </c>
      <c r="H6" s="67">
        <v>9</v>
      </c>
      <c r="I6" s="31" t="s">
        <v>70</v>
      </c>
      <c r="J6" s="66">
        <v>10</v>
      </c>
      <c r="K6" s="31"/>
      <c r="L6" s="31"/>
      <c r="M6" s="31"/>
    </row>
    <row r="7" spans="1:13" ht="15.75">
      <c r="A7" s="31"/>
      <c r="B7" s="31">
        <v>2</v>
      </c>
      <c r="C7" s="31" t="s">
        <v>68</v>
      </c>
      <c r="D7" s="67">
        <v>2</v>
      </c>
      <c r="E7" s="31" t="s">
        <v>68</v>
      </c>
      <c r="F7" s="67">
        <v>0</v>
      </c>
      <c r="G7" s="31" t="s">
        <v>68</v>
      </c>
      <c r="H7" s="67">
        <v>9</v>
      </c>
      <c r="I7" s="31" t="s">
        <v>68</v>
      </c>
      <c r="J7" s="66">
        <v>10</v>
      </c>
      <c r="K7" s="31"/>
      <c r="L7" s="31"/>
      <c r="M7" s="31"/>
    </row>
    <row r="8" spans="1:13" ht="15.75">
      <c r="A8" s="31"/>
      <c r="B8" s="31">
        <v>3</v>
      </c>
      <c r="C8" s="31" t="s">
        <v>69</v>
      </c>
      <c r="D8" s="67">
        <v>2</v>
      </c>
      <c r="E8" s="31" t="s">
        <v>69</v>
      </c>
      <c r="F8" s="67">
        <v>0</v>
      </c>
      <c r="G8" s="31" t="s">
        <v>69</v>
      </c>
      <c r="H8" s="67">
        <v>9</v>
      </c>
      <c r="I8" s="31" t="s">
        <v>69</v>
      </c>
      <c r="J8" s="66">
        <v>10</v>
      </c>
      <c r="K8" s="31"/>
      <c r="L8" s="31"/>
      <c r="M8" s="31"/>
    </row>
    <row r="9" spans="1:13" ht="15.75">
      <c r="A9" s="31"/>
      <c r="B9" s="31">
        <v>4</v>
      </c>
      <c r="C9" s="31" t="s">
        <v>67</v>
      </c>
      <c r="D9" s="67">
        <v>2</v>
      </c>
      <c r="E9" s="31" t="s">
        <v>67</v>
      </c>
      <c r="F9" s="67">
        <v>0</v>
      </c>
      <c r="G9" s="31" t="s">
        <v>67</v>
      </c>
      <c r="H9" s="67">
        <v>9</v>
      </c>
      <c r="I9" s="31" t="s">
        <v>67</v>
      </c>
      <c r="J9" s="66">
        <v>10</v>
      </c>
      <c r="K9" s="31"/>
      <c r="L9" s="31"/>
      <c r="M9" s="31"/>
    </row>
    <row r="10" spans="1:13" ht="15.75">
      <c r="A10" s="31"/>
      <c r="B10" s="31">
        <v>5</v>
      </c>
      <c r="C10" s="31" t="s">
        <v>66</v>
      </c>
      <c r="D10" s="67">
        <v>2</v>
      </c>
      <c r="E10" s="31" t="s">
        <v>66</v>
      </c>
      <c r="F10" s="67">
        <v>0</v>
      </c>
      <c r="G10" s="31" t="s">
        <v>66</v>
      </c>
      <c r="H10" s="67">
        <v>9</v>
      </c>
      <c r="I10" s="31" t="s">
        <v>66</v>
      </c>
      <c r="J10" s="66">
        <v>10</v>
      </c>
      <c r="K10" s="31"/>
      <c r="L10" s="31"/>
      <c r="M10" s="31"/>
    </row>
    <row r="11" spans="1:13" ht="15.75">
      <c r="A11" s="31"/>
      <c r="B11" s="31">
        <v>6</v>
      </c>
      <c r="C11" s="33" t="s">
        <v>65</v>
      </c>
      <c r="D11" s="67">
        <v>2</v>
      </c>
      <c r="E11" s="33" t="s">
        <v>65</v>
      </c>
      <c r="F11" s="67">
        <v>0</v>
      </c>
      <c r="G11" s="33" t="s">
        <v>65</v>
      </c>
      <c r="H11" s="67">
        <v>9</v>
      </c>
      <c r="I11" s="33" t="s">
        <v>65</v>
      </c>
      <c r="J11" s="66">
        <v>10</v>
      </c>
      <c r="K11" s="31"/>
      <c r="L11" s="31"/>
      <c r="M11" s="31"/>
    </row>
    <row r="12" spans="1:13" ht="15.75">
      <c r="A12" s="31"/>
      <c r="B12" s="31">
        <v>7</v>
      </c>
      <c r="C12" s="31" t="s">
        <v>63</v>
      </c>
      <c r="D12" s="67">
        <v>2</v>
      </c>
      <c r="E12" s="31" t="s">
        <v>63</v>
      </c>
      <c r="F12" s="67">
        <v>0</v>
      </c>
      <c r="G12" s="31" t="s">
        <v>63</v>
      </c>
      <c r="H12" s="67">
        <v>5</v>
      </c>
      <c r="I12" s="31" t="s">
        <v>63</v>
      </c>
      <c r="J12" s="66">
        <v>6</v>
      </c>
      <c r="K12" s="31"/>
      <c r="L12" s="31"/>
      <c r="M12" s="31"/>
    </row>
    <row r="13" spans="1:13" ht="15.75">
      <c r="A13" s="31"/>
      <c r="B13" s="31">
        <v>8</v>
      </c>
      <c r="C13" s="31" t="s">
        <v>64</v>
      </c>
      <c r="D13" s="67">
        <v>2</v>
      </c>
      <c r="E13" s="31" t="s">
        <v>64</v>
      </c>
      <c r="F13" s="67">
        <v>0</v>
      </c>
      <c r="G13" s="31" t="s">
        <v>64</v>
      </c>
      <c r="H13" s="67">
        <v>9</v>
      </c>
      <c r="I13" s="31" t="s">
        <v>64</v>
      </c>
      <c r="J13" s="66">
        <v>10</v>
      </c>
      <c r="K13" s="31"/>
      <c r="L13" s="31"/>
      <c r="M13" s="31"/>
    </row>
    <row r="14" spans="1:13" ht="15.75">
      <c r="A14" s="31"/>
      <c r="B14" s="31"/>
      <c r="C14" s="31"/>
      <c r="D14" s="67"/>
      <c r="E14" s="31"/>
      <c r="F14" s="67"/>
      <c r="G14" s="31"/>
      <c r="H14" s="67"/>
      <c r="I14" s="31"/>
      <c r="J14" s="66"/>
      <c r="K14" s="31"/>
      <c r="L14" s="31"/>
      <c r="M14" s="31"/>
    </row>
    <row r="15" spans="1:13" ht="15.75">
      <c r="A15" s="31"/>
      <c r="B15" s="31"/>
      <c r="C15" s="31"/>
      <c r="D15" s="67"/>
      <c r="E15" s="31"/>
      <c r="F15" s="67"/>
      <c r="G15" s="31"/>
      <c r="H15" s="67"/>
      <c r="I15" s="31"/>
      <c r="J15" s="66"/>
      <c r="K15" s="31"/>
      <c r="L15" s="31"/>
      <c r="M15" s="31"/>
    </row>
    <row r="16" spans="1:13" ht="15.75">
      <c r="A16" s="31" t="s">
        <v>49</v>
      </c>
      <c r="B16" s="31">
        <v>9</v>
      </c>
      <c r="C16" s="31" t="s">
        <v>60</v>
      </c>
      <c r="D16" s="67">
        <v>1</v>
      </c>
      <c r="E16" s="31" t="s">
        <v>60</v>
      </c>
      <c r="F16" s="67">
        <v>0</v>
      </c>
      <c r="G16" s="31" t="s">
        <v>60</v>
      </c>
      <c r="H16" s="67">
        <v>3</v>
      </c>
      <c r="I16" s="31" t="s">
        <v>60</v>
      </c>
      <c r="J16" s="66">
        <v>4</v>
      </c>
      <c r="K16" s="31"/>
      <c r="L16" s="31"/>
      <c r="M16" s="31"/>
    </row>
    <row r="17" spans="1:13" ht="15.75">
      <c r="A17" s="31"/>
      <c r="B17" s="31">
        <v>10</v>
      </c>
      <c r="C17" s="31" t="s">
        <v>61</v>
      </c>
      <c r="D17" s="67">
        <v>1</v>
      </c>
      <c r="E17" s="31" t="s">
        <v>61</v>
      </c>
      <c r="F17" s="67">
        <v>0</v>
      </c>
      <c r="G17" s="31" t="s">
        <v>61</v>
      </c>
      <c r="H17" s="67">
        <v>2</v>
      </c>
      <c r="I17" s="31" t="s">
        <v>61</v>
      </c>
      <c r="J17" s="66">
        <v>3</v>
      </c>
      <c r="K17" s="31"/>
      <c r="L17" s="31"/>
      <c r="M17" s="31"/>
    </row>
    <row r="18" spans="1:13" ht="15.75">
      <c r="A18" s="31"/>
      <c r="B18" s="31">
        <v>11</v>
      </c>
      <c r="C18" s="31" t="s">
        <v>62</v>
      </c>
      <c r="D18" s="67">
        <v>1</v>
      </c>
      <c r="E18" s="31" t="s">
        <v>62</v>
      </c>
      <c r="F18" s="67">
        <v>0</v>
      </c>
      <c r="G18" s="31" t="s">
        <v>62</v>
      </c>
      <c r="H18" s="67">
        <v>4</v>
      </c>
      <c r="I18" s="31" t="s">
        <v>62</v>
      </c>
      <c r="J18" s="66">
        <v>5</v>
      </c>
      <c r="K18" s="31"/>
      <c r="L18" s="31"/>
      <c r="M18" s="31"/>
    </row>
    <row r="19" spans="1:13" ht="15.75">
      <c r="A19" s="31"/>
      <c r="B19" s="31">
        <v>12</v>
      </c>
      <c r="C19" s="31" t="s">
        <v>50</v>
      </c>
      <c r="D19" s="65"/>
      <c r="E19" s="31" t="s">
        <v>50</v>
      </c>
      <c r="F19" s="65"/>
      <c r="G19" s="31" t="s">
        <v>50</v>
      </c>
      <c r="H19" s="65"/>
      <c r="I19" s="31" t="s">
        <v>50</v>
      </c>
      <c r="J19" s="65"/>
      <c r="K19" s="31"/>
      <c r="L19" s="31"/>
      <c r="M19" s="31"/>
    </row>
    <row r="20" spans="1:13" ht="15.75">
      <c r="A20" s="31"/>
      <c r="B20" s="31"/>
      <c r="C20" s="31"/>
      <c r="D20" s="63"/>
      <c r="E20" s="31"/>
      <c r="F20" s="63"/>
      <c r="G20" s="31"/>
      <c r="H20" s="63"/>
      <c r="I20" s="31"/>
      <c r="J20" s="63"/>
      <c r="K20" s="31"/>
      <c r="L20" s="31"/>
      <c r="M20" s="31"/>
    </row>
  </sheetData>
  <mergeCells count="4">
    <mergeCell ref="C1:D1"/>
    <mergeCell ref="E1:F1"/>
    <mergeCell ref="G1:H1"/>
    <mergeCell ref="I1:J1"/>
  </mergeCells>
  <pageMargins left="0.7" right="0.7" top="0.75" bottom="0.75" header="0.3" footer="0.3"/>
  <pageSetup paperSize="9"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E8"/>
  <sheetViews>
    <sheetView workbookViewId="0">
      <selection activeCell="K18" sqref="K18"/>
    </sheetView>
  </sheetViews>
  <sheetFormatPr defaultRowHeight="15"/>
  <cols>
    <col min="1" max="1" width="11.5703125" customWidth="1"/>
    <col min="2" max="2" width="25.140625" customWidth="1"/>
    <col min="4" max="4" width="17.5703125" customWidth="1"/>
    <col min="5" max="5" width="16.5703125" customWidth="1"/>
  </cols>
  <sheetData>
    <row r="2" spans="1:5">
      <c r="B2" s="22" t="s">
        <v>29</v>
      </c>
      <c r="D2" s="3" t="s">
        <v>32</v>
      </c>
      <c r="E2" s="3" t="s">
        <v>33</v>
      </c>
    </row>
    <row r="3" spans="1:5">
      <c r="A3" s="26" t="s">
        <v>7</v>
      </c>
      <c r="B3" s="3">
        <f>COUNTIF(Validation!E5:E6,A3)</f>
        <v>0</v>
      </c>
      <c r="D3" s="3">
        <f>COUNTIF(Validation!E5:E6,A3)</f>
        <v>0</v>
      </c>
      <c r="E3" s="3" t="e">
        <f>COUNTIF(Validation!#REF!,A3)</f>
        <v>#REF!</v>
      </c>
    </row>
    <row r="4" spans="1:5">
      <c r="A4" s="25" t="s">
        <v>22</v>
      </c>
      <c r="B4" s="3">
        <f>COUNTIF(Validation!E5:E6,A4)</f>
        <v>0</v>
      </c>
      <c r="D4" s="3">
        <f>COUNTIF(Validation!E5:E6,A4)</f>
        <v>0</v>
      </c>
      <c r="E4" s="3" t="e">
        <f>COUNTIF(Validation!#REF!,A4)</f>
        <v>#REF!</v>
      </c>
    </row>
    <row r="5" spans="1:5">
      <c r="A5" s="24" t="s">
        <v>28</v>
      </c>
      <c r="B5" s="3">
        <f>COUNTIF(Validation!E5:E6,A5)</f>
        <v>0</v>
      </c>
      <c r="D5" s="3">
        <f>COUNTIF(Validation!E5:E6,A5)</f>
        <v>0</v>
      </c>
      <c r="E5" s="3" t="e">
        <f>COUNTIF(Validation!#REF!,A5)</f>
        <v>#REF!</v>
      </c>
    </row>
    <row r="6" spans="1:5">
      <c r="A6" s="23" t="s">
        <v>17</v>
      </c>
      <c r="B6" s="3">
        <f>COUNTIF(Validation!E5:E6,A6)</f>
        <v>1</v>
      </c>
      <c r="D6" s="3">
        <f>COUNTIF(Validation!E5:E6,A6)</f>
        <v>1</v>
      </c>
      <c r="E6" s="3" t="e">
        <f>COUNTIF(Validation!#REF!,A6)</f>
        <v>#REF!</v>
      </c>
    </row>
    <row r="8" spans="1:5">
      <c r="A8" t="s">
        <v>31</v>
      </c>
      <c r="B8" s="3">
        <f>SUM(B3:B6)</f>
        <v>1</v>
      </c>
      <c r="D8" s="3">
        <f>SUM(D3:D6)</f>
        <v>1</v>
      </c>
      <c r="E8" s="3" t="e">
        <f>SUM(E3:E6)</f>
        <v>#REF!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Validation</vt:lpstr>
      <vt:lpstr>Extra</vt:lpstr>
      <vt:lpstr>Test_data_Pre_cond</vt:lpstr>
      <vt:lpstr>Test_data_EXTRA</vt:lpstr>
      <vt:lpstr>Отчет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2019-12-24T22:52:08Z</dcterms:modified>
</cp:coreProperties>
</file>