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Positive" sheetId="1" r:id="rId1"/>
    <sheet name="Negative" sheetId="3" r:id="rId2"/>
    <sheet name="Test_data_Pre_cond" sheetId="2" r:id="rId3"/>
    <sheet name="Отчет" sheetId="7" r:id="rId4"/>
  </sheets>
  <calcPr calcId="125725"/>
</workbook>
</file>

<file path=xl/calcChain.xml><?xml version="1.0" encoding="utf-8"?>
<calcChain xmlns="http://schemas.openxmlformats.org/spreadsheetml/2006/main">
  <c r="B4" i="7"/>
  <c r="B6"/>
  <c r="B5"/>
  <c r="B3"/>
  <c r="E6" l="1"/>
  <c r="E5"/>
  <c r="E4"/>
  <c r="E3"/>
  <c r="D6"/>
  <c r="D5"/>
  <c r="D4"/>
  <c r="D3"/>
  <c r="E8" l="1"/>
  <c r="D8"/>
  <c r="B8"/>
</calcChain>
</file>

<file path=xl/sharedStrings.xml><?xml version="1.0" encoding="utf-8"?>
<sst xmlns="http://schemas.openxmlformats.org/spreadsheetml/2006/main" count="107" uniqueCount="56">
  <si>
    <t>https://ecom-staging-yanair.worldticket.net/booking?___store=en</t>
  </si>
  <si>
    <t>ID</t>
  </si>
  <si>
    <t>Item</t>
  </si>
  <si>
    <t>Test
Data</t>
  </si>
  <si>
    <t>Status PC/Windows/Chrome</t>
  </si>
  <si>
    <t>Bug Reports</t>
  </si>
  <si>
    <t>Notes</t>
  </si>
  <si>
    <t>Checked</t>
  </si>
  <si>
    <t>PRE-CONDITION</t>
  </si>
  <si>
    <t>Flight choose</t>
  </si>
  <si>
    <t>CONTACT INFORMATION</t>
  </si>
  <si>
    <t>PRE condition</t>
  </si>
  <si>
    <t>valid (regigistered)</t>
  </si>
  <si>
    <t>DELETE COOKIES, user not registered</t>
  </si>
  <si>
    <r>
      <t xml:space="preserve">user log in 
"EMAIL ADDRESS": </t>
    </r>
    <r>
      <rPr>
        <b/>
        <sz val="10"/>
        <rFont val="Arial"/>
        <family val="2"/>
        <charset val="204"/>
      </rPr>
      <t>"AlexeyTesterQA@gmail.com"</t>
    </r>
    <r>
      <rPr>
        <sz val="10"/>
        <rFont val="Arial"/>
        <family val="2"/>
        <charset val="204"/>
      </rPr>
      <t xml:space="preserve">
"PASSWORD": </t>
    </r>
    <r>
      <rPr>
        <b/>
        <sz val="10"/>
        <rFont val="Arial"/>
        <family val="2"/>
        <charset val="204"/>
      </rPr>
      <t>"1234567"</t>
    </r>
  </si>
  <si>
    <t>Flight detail</t>
  </si>
  <si>
    <t>Testing</t>
  </si>
  <si>
    <t>valid</t>
  </si>
  <si>
    <t>Failed</t>
  </si>
  <si>
    <r>
      <t xml:space="preserve"> </t>
    </r>
    <r>
      <rPr>
        <b/>
        <sz val="10"/>
        <color rgb="FFC00000"/>
        <rFont val="Arial"/>
        <family val="2"/>
        <charset val="204"/>
      </rPr>
      <t>DELETE COOKIES
user not registered, email created</t>
    </r>
  </si>
  <si>
    <t>Untested</t>
  </si>
  <si>
    <t>All Validation Tests</t>
  </si>
  <si>
    <r>
      <t xml:space="preserve">radiobutton"CLASS": </t>
    </r>
    <r>
      <rPr>
        <b/>
        <sz val="10"/>
        <rFont val="Arial"/>
        <family val="2"/>
        <charset val="204"/>
      </rPr>
      <t>"ECO"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</si>
  <si>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t>Total</t>
  </si>
  <si>
    <t>Positive</t>
  </si>
  <si>
    <t>Negative</t>
  </si>
  <si>
    <r>
      <t xml:space="preserve">"TITLE": </t>
    </r>
    <r>
      <rPr>
        <b/>
        <sz val="10"/>
        <rFont val="Arial"/>
        <family val="2"/>
        <charset val="204"/>
      </rPr>
      <t xml:space="preserve">"Mr."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 xml:space="preserve">"Alexey"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 xml:space="preserve">"Tester"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</t>
    </r>
    <r>
      <rPr>
        <b/>
        <sz val="10"/>
        <rFont val="Arial"/>
        <family val="2"/>
        <charset val="204"/>
      </rPr>
      <t xml:space="preserve"> "FX112233"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</t>
    </r>
    <r>
      <rPr>
        <b/>
        <sz val="10"/>
        <rFont val="Arial"/>
        <family val="2"/>
        <charset val="204"/>
      </rPr>
      <t xml:space="preserve"> "Ukraine</t>
    </r>
    <r>
      <rPr>
        <sz val="10"/>
        <rFont val="Arial"/>
        <family val="2"/>
        <charset val="204"/>
      </rPr>
      <t xml:space="preserve">"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 xml:space="preserve">"20/12/1986"   </t>
    </r>
    <r>
      <rPr>
        <sz val="10"/>
        <rFont val="Arial"/>
        <family val="2"/>
        <charset val="204"/>
      </rPr>
      <t xml:space="preserve"> (33)
</t>
    </r>
    <r>
      <rPr>
        <sz val="10"/>
        <rFont val="Arial"/>
        <family val="2"/>
        <charset val="204"/>
      </rPr>
      <t xml:space="preserve">
</t>
    </r>
  </si>
  <si>
    <r>
      <t xml:space="preserve">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
"FIRST NAME":</t>
    </r>
    <r>
      <rPr>
        <b/>
        <sz val="10"/>
        <rFont val="Arial"/>
        <family val="2"/>
        <charset val="204"/>
      </rPr>
      <t xml:space="preserve"> 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color rgb="FF00B050"/>
        <rFont val="Arial"/>
        <family val="2"/>
        <charset val="204"/>
      </rPr>
      <t xml:space="preserve"> 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"20/12/1982"</t>
    </r>
    <r>
      <rPr>
        <sz val="10"/>
        <rFont val="Arial"/>
        <family val="2"/>
        <charset val="204"/>
      </rPr>
      <t xml:space="preserve">    (37)
</t>
    </r>
    <r>
      <rPr>
        <sz val="10"/>
        <rFont val="Arial"/>
        <family val="2"/>
        <charset val="204"/>
      </rPr>
      <t xml:space="preserve">
</t>
    </r>
  </si>
  <si>
    <r>
      <t xml:space="preserve">radiobutton"CLASS": </t>
    </r>
    <r>
      <rPr>
        <b/>
        <sz val="10"/>
        <rFont val="Arial"/>
        <family val="2"/>
        <charset val="204"/>
      </rPr>
      <t>"PROMO"</t>
    </r>
    <r>
      <rPr>
        <sz val="10"/>
        <rFont val="Arial"/>
        <family val="2"/>
        <charset val="204"/>
      </rPr>
      <t xml:space="preserve">
</t>
    </r>
    <r>
      <rPr>
        <b/>
        <sz val="10"/>
        <rFont val="Arial"/>
        <family val="2"/>
        <charset val="204"/>
      </rPr>
      <t xml:space="preserve">
</t>
    </r>
  </si>
  <si>
    <r>
      <t>list-box "Copy Form" left</t>
    </r>
    <r>
      <rPr>
        <b/>
        <sz val="10"/>
        <rFont val="Arial"/>
        <family val="2"/>
        <charset val="204"/>
      </rPr>
      <t xml:space="preserve"> empty</t>
    </r>
    <r>
      <rPr>
        <sz val="10"/>
        <rFont val="Arial"/>
        <family val="2"/>
        <charset val="204"/>
      </rPr>
      <t xml:space="preserve">
"TITLE":</t>
    </r>
    <r>
      <rPr>
        <b/>
        <sz val="10"/>
        <rFont val="Arial"/>
        <family val="2"/>
        <charset val="204"/>
      </rPr>
      <t xml:space="preserve"> "Mr</t>
    </r>
    <r>
      <rPr>
        <sz val="10"/>
        <rFont val="Arial"/>
        <family val="2"/>
        <charset val="204"/>
      </rPr>
      <t xml:space="preserve">."
"FIRST NAME": </t>
    </r>
    <r>
      <rPr>
        <b/>
        <sz val="10"/>
        <rFont val="Arial"/>
        <family val="2"/>
        <charset val="204"/>
      </rPr>
      <t>"Pablo"</t>
    </r>
    <r>
      <rPr>
        <sz val="10"/>
        <rFont val="Arial"/>
        <family val="2"/>
        <charset val="204"/>
      </rPr>
      <t xml:space="preserve">
"LAST NAME" : </t>
    </r>
    <r>
      <rPr>
        <b/>
        <sz val="10"/>
        <rFont val="Arial"/>
        <family val="2"/>
        <charset val="204"/>
      </rPr>
      <t>"Turisto"</t>
    </r>
    <r>
      <rPr>
        <sz val="10"/>
        <rFont val="Arial"/>
        <family val="2"/>
        <charset val="204"/>
      </rPr>
      <t xml:space="preserve">
"EMAIL" : </t>
    </r>
    <r>
      <rPr>
        <b/>
        <sz val="10"/>
        <rFont val="Arial"/>
        <family val="2"/>
        <charset val="204"/>
      </rPr>
      <t>"Test4Book@gmail.com"</t>
    </r>
    <r>
      <rPr>
        <sz val="10"/>
        <rFont val="Arial"/>
        <family val="2"/>
        <charset val="204"/>
      </rPr>
      <t xml:space="preserve">
"MOBILE PHONE": </t>
    </r>
    <r>
      <rPr>
        <b/>
        <sz val="10"/>
        <rFont val="Arial"/>
        <family val="2"/>
        <charset val="204"/>
      </rPr>
      <t>"+380" "991112233"</t>
    </r>
    <r>
      <rPr>
        <sz val="10"/>
        <rFont val="Arial"/>
        <family val="2"/>
        <charset val="204"/>
      </rPr>
      <t xml:space="preserve">
checkbox " REMEMBER MY DETAILS"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by default
checkbox "CREATE ACCOUNT FOR ME" </t>
    </r>
    <r>
      <rPr>
        <b/>
        <sz val="10"/>
        <rFont val="Arial"/>
        <family val="2"/>
        <charset val="204"/>
      </rPr>
      <t xml:space="preserve">uncheck </t>
    </r>
    <r>
      <rPr>
        <sz val="10"/>
        <rFont val="Arial"/>
        <family val="2"/>
        <charset val="204"/>
      </rPr>
      <t xml:space="preserve">
</t>
    </r>
  </si>
  <si>
    <r>
      <t>radiobutton:</t>
    </r>
    <r>
      <rPr>
        <b/>
        <sz val="10"/>
        <rFont val="Arial"/>
        <family val="2"/>
        <charset val="204"/>
      </rPr>
      <t xml:space="preserve"> "ONE WAY"</t>
    </r>
    <r>
      <rPr>
        <sz val="10"/>
        <rFont val="Arial"/>
        <family val="2"/>
        <charset val="204"/>
      </rPr>
      <t xml:space="preserve">
"FLIGHT FROM":</t>
    </r>
    <r>
      <rPr>
        <b/>
        <sz val="10"/>
        <rFont val="Arial"/>
        <family val="2"/>
        <charset val="204"/>
      </rPr>
      <t xml:space="preserve"> 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>"EXACT DAY"</t>
    </r>
  </si>
  <si>
    <r>
      <t xml:space="preserve">list-box "Copy Form" left </t>
    </r>
    <r>
      <rPr>
        <b/>
        <sz val="10"/>
        <rFont val="Arial"/>
        <family val="2"/>
        <charset val="204"/>
      </rPr>
      <t>empty</t>
    </r>
    <r>
      <rPr>
        <sz val="10"/>
        <rFont val="Arial"/>
        <family val="2"/>
        <charset val="204"/>
      </rPr>
      <t xml:space="preserve">
"TITLE": </t>
    </r>
    <r>
      <rPr>
        <b/>
        <sz val="10"/>
        <rFont val="Arial"/>
        <family val="2"/>
        <charset val="204"/>
      </rPr>
      <t>"Mr."</t>
    </r>
    <r>
      <rPr>
        <sz val="10"/>
        <rFont val="Arial"/>
        <family val="2"/>
        <charset val="204"/>
      </rPr>
      <t xml:space="preserve"> 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"FIRST NAME": </t>
    </r>
    <r>
      <rPr>
        <b/>
        <sz val="10"/>
        <rFont val="Arial"/>
        <family val="2"/>
        <charset val="204"/>
      </rPr>
      <t>"Alexey"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"LAST NAME": </t>
    </r>
    <r>
      <rPr>
        <b/>
        <sz val="10"/>
        <rFont val="Arial"/>
        <family val="2"/>
        <charset val="204"/>
      </rPr>
      <t>"Tester"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"EMAIL": "</t>
    </r>
    <r>
      <rPr>
        <b/>
        <sz val="10"/>
        <rFont val="Arial"/>
        <family val="2"/>
        <charset val="204"/>
      </rPr>
      <t>AlexeyTesterQA@gmail.com"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"MOBILE PHONE":  </t>
    </r>
    <r>
      <rPr>
        <b/>
        <sz val="10"/>
        <rFont val="Arial"/>
        <family val="2"/>
        <charset val="204"/>
      </rPr>
      <t>"+380"</t>
    </r>
    <r>
      <rPr>
        <sz val="10"/>
        <rFont val="Arial"/>
        <family val="2"/>
        <charset val="204"/>
      </rPr>
      <t xml:space="preserve">  </t>
    </r>
    <r>
      <rPr>
        <b/>
        <sz val="10"/>
        <rFont val="Arial"/>
        <family val="2"/>
        <charset val="204"/>
      </rPr>
      <t>"665554433"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</t>
    </r>
    <r>
      <rPr>
        <u/>
        <sz val="10"/>
        <rFont val="Arial"/>
        <family val="2"/>
        <charset val="204"/>
      </rPr>
      <t/>
    </r>
  </si>
  <si>
    <t>valid  (Adult+Child)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</si>
  <si>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"TBILISI (TBS)"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2 (1 adult+ 2 child)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</si>
  <si>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 xml:space="preserve">PASSANGER 2 </t>
  </si>
  <si>
    <r>
      <t>"TITLE": "</t>
    </r>
    <r>
      <rPr>
        <b/>
        <sz val="10"/>
        <rFont val="Arial"/>
        <family val="2"/>
        <charset val="204"/>
      </rPr>
      <t>Ms.</t>
    </r>
    <r>
      <rPr>
        <sz val="10"/>
        <rFont val="Arial"/>
        <family val="2"/>
        <charset val="204"/>
      </rPr>
      <t>"
"FIRST NAME": "</t>
    </r>
    <r>
      <rPr>
        <b/>
        <sz val="10"/>
        <rFont val="Arial"/>
        <family val="2"/>
        <charset val="204"/>
      </rPr>
      <t>Alla</t>
    </r>
    <r>
      <rPr>
        <sz val="10"/>
        <rFont val="Arial"/>
        <family val="2"/>
        <charset val="204"/>
      </rPr>
      <t xml:space="preserve">"
"LAST NAME" : </t>
    </r>
    <r>
      <rPr>
        <b/>
        <sz val="10"/>
        <rFont val="Arial"/>
        <family val="2"/>
        <charset val="204"/>
      </rPr>
      <t>"Viva"</t>
    </r>
    <r>
      <rPr>
        <sz val="10"/>
        <rFont val="Arial"/>
        <family val="2"/>
        <charset val="204"/>
      </rPr>
      <t xml:space="preserve">
DOCUMENT TYPE: </t>
    </r>
    <r>
      <rPr>
        <b/>
        <sz val="10"/>
        <rFont val="Arial"/>
        <family val="2"/>
        <charset val="204"/>
      </rPr>
      <t>"Passport"</t>
    </r>
    <r>
      <rPr>
        <sz val="10"/>
        <rFont val="Arial"/>
        <family val="2"/>
        <charset val="204"/>
      </rPr>
      <t xml:space="preserve">
DOCUMENT NUMBER: </t>
    </r>
    <r>
      <rPr>
        <b/>
        <sz val="10"/>
        <rFont val="Arial"/>
        <family val="2"/>
        <charset val="204"/>
      </rPr>
      <t>"PT112233"</t>
    </r>
    <r>
      <rPr>
        <sz val="10"/>
        <rFont val="Arial"/>
        <family val="2"/>
        <charset val="204"/>
      </rPr>
      <t xml:space="preserve">
NATIONALITY: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EXPIRY DATE: </t>
    </r>
    <r>
      <rPr>
        <b/>
        <sz val="10"/>
        <rFont val="Arial"/>
        <family val="2"/>
        <charset val="204"/>
      </rPr>
      <t>"20/12/2025"</t>
    </r>
    <r>
      <rPr>
        <sz val="10"/>
        <rFont val="Arial"/>
        <family val="2"/>
        <charset val="204"/>
      </rPr>
      <t xml:space="preserve">
ISSUING COUNTRY: </t>
    </r>
    <r>
      <rPr>
        <b/>
        <sz val="10"/>
        <rFont val="Arial"/>
        <family val="2"/>
        <charset val="204"/>
      </rPr>
      <t>"Ukraine"</t>
    </r>
    <r>
      <rPr>
        <sz val="10"/>
        <rFont val="Arial"/>
        <family val="2"/>
        <charset val="204"/>
      </rPr>
      <t xml:space="preserve"> </t>
    </r>
    <r>
      <rPr>
        <sz val="10"/>
        <color rgb="FF00B050"/>
        <rFont val="Arial"/>
        <family val="2"/>
        <charset val="204"/>
      </rPr>
      <t>(filled)</t>
    </r>
    <r>
      <rPr>
        <sz val="10"/>
        <rFont val="Arial"/>
        <family val="2"/>
        <charset val="204"/>
      </rPr>
      <t xml:space="preserve">
DATE OF BIRTH: </t>
    </r>
    <r>
      <rPr>
        <b/>
        <sz val="10"/>
        <rFont val="Arial"/>
        <family val="2"/>
        <charset val="204"/>
      </rPr>
      <t>"20/12/2007"</t>
    </r>
    <r>
      <rPr>
        <sz val="10"/>
        <rFont val="Arial"/>
        <family val="2"/>
        <charset val="204"/>
      </rPr>
      <t xml:space="preserve">    (11)</t>
    </r>
  </si>
  <si>
    <r>
      <t xml:space="preserve">click </t>
    </r>
    <r>
      <rPr>
        <b/>
        <sz val="10"/>
        <rFont val="Arial"/>
        <family val="2"/>
        <charset val="204"/>
      </rPr>
      <t>"CONTINUE TO ADDONS"</t>
    </r>
    <r>
      <rPr>
        <sz val="10"/>
        <rFont val="Arial"/>
        <family val="2"/>
        <charset val="204"/>
      </rPr>
      <t xml:space="preserve"> button</t>
    </r>
  </si>
  <si>
    <t xml:space="preserve">PASSANGER 1 </t>
  </si>
  <si>
    <t xml:space="preserve">valid  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</si>
  <si>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"Kiev (KBP)"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"BATUMI (BUS)"</t>
    </r>
    <r>
      <rPr>
        <sz val="10"/>
        <rFont val="Arial"/>
        <family val="2"/>
        <charset val="204"/>
      </rPr>
      <t xml:space="preserve">
"DEPARTURE DATE": tester choice
"PASSANGERS": </t>
    </r>
    <r>
      <rPr>
        <b/>
        <sz val="10"/>
        <rFont val="Arial"/>
        <family val="2"/>
        <charset val="204"/>
      </rPr>
      <t>1(adult)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</si>
  <si>
    <t>Чек-Лист выбора места</t>
  </si>
  <si>
    <t>EXTRAS</t>
  </si>
  <si>
    <t>проверить изменение цены и конечное место</t>
  </si>
  <si>
    <t>Проверка формы заказа "SEATSELECT" место не выбрано</t>
  </si>
  <si>
    <t>no seat selected</t>
  </si>
  <si>
    <t xml:space="preserve">Middle seat </t>
  </si>
  <si>
    <t>SEATSELECT</t>
  </si>
  <si>
    <t xml:space="preserve">Проверка формы  "SEATSELECT" выбор "Middle seat" </t>
  </si>
  <si>
    <t xml:space="preserve">Проверка формы  "SEATSELECT" выбор "Aisle seat" </t>
  </si>
  <si>
    <t xml:space="preserve">Проверка формы  "SEATSELECT" выбор "Extra space" </t>
  </si>
  <si>
    <t xml:space="preserve">Проверка формы  "SEATSELECT" выбор "Window seat" </t>
  </si>
  <si>
    <t xml:space="preserve">Проверка формы  "SEATSELECT" на "Reserved" </t>
  </si>
  <si>
    <t>tester choice</t>
  </si>
  <si>
    <t>Проверка кнопки "delete" формы  "SEATSELECT" (подформа "PASSENGERS")</t>
  </si>
  <si>
    <r>
      <t xml:space="preserve">
MEALS
"SANDWICH": </t>
    </r>
    <r>
      <rPr>
        <b/>
        <sz val="10"/>
        <color rgb="FF00B05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
"CHEESE PANCAKE": 0
"CHICKEN KYIV": 0
"JAPANESE MEAL": 0
"LUNCH (VEGAN)": 0
"LUNCH (CHILD)": 0
"LUNCH (LOW-CALORIE)": 0
"SPECIAL MEAL": 0
SERVICES
"BIKE": 0
"PETS IN CABIN": 0
"PETS IN BAGGAGE": 0
"UM SERVICE":  0 </t>
    </r>
  </si>
  <si>
    <r>
      <t xml:space="preserve">
MEALS
"SANDWICH": </t>
    </r>
    <r>
      <rPr>
        <b/>
        <sz val="10"/>
        <color rgb="FF00B05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
"CHEESE PANCAKE": 0
"CHICKEN KYIV": 0
"JAPANESE MEAL": 0
"LUNCH (VEGAN)": 0
"LUNCH (CHILD)": 0
"LUNCH (LOW-CALORIE)": 0
"SPECIAL MEAL": 0
SERVICES
"BIKE": 0
"PETS IN CABIN": 0
"PETS IN BAGGAGE": 0
"UM SERVICE":  0</t>
    </r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</si>
</sst>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name val="Arial"/>
      <family val="2"/>
      <charset val="204"/>
    </font>
    <font>
      <sz val="10"/>
      <color rgb="FF00B050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00B05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0" fillId="0" borderId="8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4" fillId="0" borderId="0" xfId="0" applyFont="1"/>
    <xf numFmtId="0" fontId="5" fillId="0" borderId="9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2" xfId="1" applyFont="1" applyBorder="1" applyAlignment="1" applyProtection="1">
      <alignment horizontal="left" vertical="center" wrapText="1"/>
    </xf>
    <xf numFmtId="0" fontId="13" fillId="0" borderId="3" xfId="1" applyFont="1" applyBorder="1" applyAlignment="1" applyProtection="1">
      <alignment horizontal="left" vertical="center" wrapText="1"/>
    </xf>
    <xf numFmtId="0" fontId="13" fillId="0" borderId="4" xfId="1" applyFont="1" applyBorder="1" applyAlignment="1" applyProtection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wrapText="1"/>
    </xf>
    <xf numFmtId="0" fontId="5" fillId="0" borderId="9" xfId="0" applyNumberFormat="1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6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Отчет!$D$2</c:f>
              <c:strCache>
                <c:ptCount val="1"/>
                <c:pt idx="0">
                  <c:v>Positive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Отчет!$D$3:$D$6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</c:legendEntry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Отчет!$E$2</c:f>
              <c:strCache>
                <c:ptCount val="1"/>
                <c:pt idx="0">
                  <c:v>Negative</c:v>
                </c:pt>
              </c:strCache>
            </c:strRef>
          </c:tx>
          <c:explosion val="25"/>
          <c:dPt>
            <c:idx val="0"/>
            <c:spPr>
              <a:solidFill>
                <a:srgbClr val="00B050"/>
              </a:solidFill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Percent val="1"/>
            <c:showLeaderLines val="1"/>
          </c:dLbls>
          <c:cat>
            <c:strRef>
              <c:f>Отчет!$A$3:$A$6</c:f>
              <c:strCache>
                <c:ptCount val="4"/>
                <c:pt idx="0">
                  <c:v>Checked</c:v>
                </c:pt>
                <c:pt idx="1">
                  <c:v>Failed</c:v>
                </c:pt>
                <c:pt idx="2">
                  <c:v>Untested</c:v>
                </c:pt>
                <c:pt idx="3">
                  <c:v>Testing</c:v>
                </c:pt>
              </c:strCache>
            </c:strRef>
          </c:cat>
          <c:val>
            <c:numRef>
              <c:f>Отчет!$E$3:$E$6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egendEntry>
        <c:idx val="2"/>
        <c:txPr>
          <a:bodyPr/>
          <a:lstStyle/>
          <a:p>
            <a:pPr rtl="0">
              <a:defRPr>
                <a:solidFill>
                  <a:sysClr val="windowText" lastClr="000000"/>
                </a:solidFill>
              </a:defRPr>
            </a:pPr>
            <a:endParaRPr lang="ru-RU"/>
          </a:p>
        </c:txPr>
      </c:legendEntry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28575</xdr:rowOff>
    </xdr:from>
    <xdr:to>
      <xdr:col>13</xdr:col>
      <xdr:colOff>600075</xdr:colOff>
      <xdr:row>12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95250</xdr:rowOff>
    </xdr:from>
    <xdr:to>
      <xdr:col>14</xdr:col>
      <xdr:colOff>19050</xdr:colOff>
      <xdr:row>24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tabSelected="1" workbookViewId="0">
      <selection activeCell="C20" sqref="C20"/>
    </sheetView>
  </sheetViews>
  <sheetFormatPr defaultRowHeight="15"/>
  <cols>
    <col min="1" max="1" width="12.7109375" customWidth="1"/>
    <col min="2" max="2" width="28.140625" customWidth="1"/>
    <col min="3" max="3" width="30.7109375" customWidth="1"/>
    <col min="4" max="4" width="36" customWidth="1"/>
    <col min="5" max="5" width="10.85546875" customWidth="1"/>
    <col min="7" max="7" width="41.42578125" customWidth="1"/>
  </cols>
  <sheetData>
    <row r="2" spans="1:7" ht="21">
      <c r="A2" s="26" t="s">
        <v>40</v>
      </c>
      <c r="B2" s="27"/>
      <c r="C2" s="28"/>
      <c r="D2" s="23" t="s">
        <v>0</v>
      </c>
      <c r="E2" s="24"/>
      <c r="F2" s="24"/>
      <c r="G2" s="25"/>
    </row>
    <row r="3" spans="1:7" ht="30" customHeight="1">
      <c r="A3" s="29" t="s">
        <v>8</v>
      </c>
      <c r="B3" s="30"/>
      <c r="C3" s="31" t="s">
        <v>13</v>
      </c>
      <c r="D3" s="32"/>
      <c r="E3" s="32"/>
      <c r="F3" s="32"/>
      <c r="G3" s="33"/>
    </row>
    <row r="4" spans="1:7" ht="51">
      <c r="A4" s="1" t="s">
        <v>1</v>
      </c>
      <c r="B4" s="1" t="s">
        <v>2</v>
      </c>
      <c r="C4" s="34" t="s">
        <v>3</v>
      </c>
      <c r="D4" s="35"/>
      <c r="E4" s="1" t="s">
        <v>4</v>
      </c>
      <c r="F4" s="1" t="s">
        <v>5</v>
      </c>
      <c r="G4" s="1" t="s">
        <v>6</v>
      </c>
    </row>
    <row r="5" spans="1:7" s="12" customFormat="1" ht="24.75" customHeight="1">
      <c r="A5" s="40"/>
      <c r="B5" s="42" t="s">
        <v>47</v>
      </c>
      <c r="C5" s="8" t="s">
        <v>8</v>
      </c>
      <c r="D5" s="13" t="s">
        <v>17</v>
      </c>
      <c r="E5" s="44" t="s">
        <v>7</v>
      </c>
      <c r="F5" s="38"/>
      <c r="G5" s="36" t="s">
        <v>42</v>
      </c>
    </row>
    <row r="6" spans="1:7" s="12" customFormat="1" ht="24.75" customHeight="1">
      <c r="A6" s="41"/>
      <c r="B6" s="43"/>
      <c r="C6" s="9" t="s">
        <v>46</v>
      </c>
      <c r="D6" s="57" t="s">
        <v>45</v>
      </c>
      <c r="E6" s="45"/>
      <c r="F6" s="39"/>
      <c r="G6" s="48"/>
    </row>
    <row r="7" spans="1:7" s="12" customFormat="1" ht="24.75" customHeight="1">
      <c r="A7" s="40"/>
      <c r="B7" s="42" t="s">
        <v>48</v>
      </c>
      <c r="C7" s="8" t="s">
        <v>8</v>
      </c>
      <c r="D7" s="13" t="s">
        <v>17</v>
      </c>
      <c r="E7" s="44" t="s">
        <v>7</v>
      </c>
      <c r="F7" s="38"/>
      <c r="G7" s="36" t="s">
        <v>42</v>
      </c>
    </row>
    <row r="8" spans="1:7" s="12" customFormat="1" ht="24.75" customHeight="1">
      <c r="A8" s="41"/>
      <c r="B8" s="43"/>
      <c r="C8" s="9" t="s">
        <v>46</v>
      </c>
      <c r="D8" s="57" t="s">
        <v>45</v>
      </c>
      <c r="E8" s="45"/>
      <c r="F8" s="39"/>
      <c r="G8" s="48"/>
    </row>
    <row r="9" spans="1:7" s="12" customFormat="1" ht="24.75" customHeight="1">
      <c r="A9" s="40"/>
      <c r="B9" s="42" t="s">
        <v>49</v>
      </c>
      <c r="C9" s="8" t="s">
        <v>8</v>
      </c>
      <c r="D9" s="13" t="s">
        <v>17</v>
      </c>
      <c r="E9" s="44" t="s">
        <v>7</v>
      </c>
      <c r="F9" s="38"/>
      <c r="G9" s="36" t="s">
        <v>42</v>
      </c>
    </row>
    <row r="10" spans="1:7" s="12" customFormat="1" ht="24.75" customHeight="1">
      <c r="A10" s="41"/>
      <c r="B10" s="43"/>
      <c r="C10" s="9" t="s">
        <v>46</v>
      </c>
      <c r="D10" s="57" t="s">
        <v>45</v>
      </c>
      <c r="E10" s="45"/>
      <c r="F10" s="39"/>
      <c r="G10" s="48"/>
    </row>
    <row r="11" spans="1:7" s="12" customFormat="1" ht="24.75" customHeight="1">
      <c r="A11" s="40"/>
      <c r="B11" s="42" t="s">
        <v>50</v>
      </c>
      <c r="C11" s="8" t="s">
        <v>8</v>
      </c>
      <c r="D11" s="13" t="s">
        <v>17</v>
      </c>
      <c r="E11" s="44" t="s">
        <v>7</v>
      </c>
      <c r="F11" s="38"/>
      <c r="G11" s="36" t="s">
        <v>42</v>
      </c>
    </row>
    <row r="12" spans="1:7" s="12" customFormat="1" ht="24.75" customHeight="1">
      <c r="A12" s="41"/>
      <c r="B12" s="43"/>
      <c r="C12" s="9" t="s">
        <v>46</v>
      </c>
      <c r="D12" s="57" t="s">
        <v>45</v>
      </c>
      <c r="E12" s="45"/>
      <c r="F12" s="39"/>
      <c r="G12" s="48"/>
    </row>
    <row r="13" spans="1:7" s="12" customFormat="1" ht="24.95" customHeight="1">
      <c r="A13" s="49"/>
      <c r="B13" s="42" t="s">
        <v>43</v>
      </c>
      <c r="C13" s="8" t="s">
        <v>8</v>
      </c>
      <c r="D13" s="13" t="s">
        <v>17</v>
      </c>
      <c r="E13" s="44" t="s">
        <v>7</v>
      </c>
      <c r="F13" s="38"/>
      <c r="G13" s="36"/>
    </row>
    <row r="14" spans="1:7" s="12" customFormat="1" ht="24.95" customHeight="1">
      <c r="A14" s="50"/>
      <c r="B14" s="46"/>
      <c r="C14" s="53" t="s">
        <v>44</v>
      </c>
      <c r="D14" s="54"/>
      <c r="E14" s="45"/>
      <c r="F14" s="39"/>
      <c r="G14" s="37"/>
    </row>
    <row r="15" spans="1:7" s="12" customFormat="1" ht="24.75" customHeight="1">
      <c r="A15" s="51"/>
      <c r="B15" s="43"/>
      <c r="C15" s="55"/>
      <c r="D15" s="56"/>
      <c r="E15" s="47"/>
      <c r="F15" s="52"/>
      <c r="G15" s="48"/>
    </row>
    <row r="16" spans="1:7" s="12" customFormat="1" ht="24.75" customHeight="1">
      <c r="A16" s="40"/>
      <c r="B16" s="42" t="s">
        <v>51</v>
      </c>
      <c r="C16" s="8" t="s">
        <v>8</v>
      </c>
      <c r="D16" s="13" t="s">
        <v>17</v>
      </c>
      <c r="E16" s="44" t="s">
        <v>7</v>
      </c>
      <c r="F16" s="38"/>
      <c r="G16" s="36"/>
    </row>
    <row r="17" spans="1:7" s="12" customFormat="1" ht="24.75" customHeight="1">
      <c r="A17" s="59"/>
      <c r="B17" s="46"/>
      <c r="C17" s="10" t="s">
        <v>46</v>
      </c>
      <c r="D17" s="58" t="s">
        <v>52</v>
      </c>
      <c r="E17" s="45"/>
      <c r="F17" s="39"/>
      <c r="G17" s="37"/>
    </row>
    <row r="18" spans="1:7" s="12" customFormat="1" ht="24.75" customHeight="1">
      <c r="A18" s="59"/>
      <c r="B18" s="46"/>
      <c r="C18" s="9" t="s">
        <v>8</v>
      </c>
      <c r="D18" s="60" t="s">
        <v>12</v>
      </c>
      <c r="E18" s="47"/>
      <c r="F18" s="52"/>
      <c r="G18" s="48"/>
    </row>
    <row r="19" spans="1:7" s="12" customFormat="1" ht="24.75" customHeight="1">
      <c r="A19" s="40"/>
      <c r="B19" s="42" t="s">
        <v>53</v>
      </c>
      <c r="C19" s="8" t="s">
        <v>8</v>
      </c>
      <c r="D19" s="13" t="s">
        <v>17</v>
      </c>
      <c r="E19" s="44" t="s">
        <v>7</v>
      </c>
      <c r="F19" s="38"/>
      <c r="G19" s="36"/>
    </row>
    <row r="20" spans="1:7" s="12" customFormat="1" ht="24.75" customHeight="1">
      <c r="A20" s="41"/>
      <c r="B20" s="43"/>
      <c r="C20" s="9" t="s">
        <v>46</v>
      </c>
      <c r="D20" s="57" t="s">
        <v>52</v>
      </c>
      <c r="E20" s="47"/>
      <c r="F20" s="52"/>
      <c r="G20" s="48"/>
    </row>
  </sheetData>
  <mergeCells count="41">
    <mergeCell ref="B19:B20"/>
    <mergeCell ref="G19:G20"/>
    <mergeCell ref="A19:A20"/>
    <mergeCell ref="F19:F20"/>
    <mergeCell ref="E19:E20"/>
    <mergeCell ref="B16:B18"/>
    <mergeCell ref="A16:A18"/>
    <mergeCell ref="E16:E18"/>
    <mergeCell ref="G16:G18"/>
    <mergeCell ref="F16:F18"/>
    <mergeCell ref="A13:A15"/>
    <mergeCell ref="B13:B15"/>
    <mergeCell ref="E13:E15"/>
    <mergeCell ref="F13:F15"/>
    <mergeCell ref="G13:G15"/>
    <mergeCell ref="C14:D15"/>
    <mergeCell ref="A11:A12"/>
    <mergeCell ref="B11:B12"/>
    <mergeCell ref="E11:E12"/>
    <mergeCell ref="F11:F12"/>
    <mergeCell ref="G11:G12"/>
    <mergeCell ref="A9:A10"/>
    <mergeCell ref="B9:B10"/>
    <mergeCell ref="E9:E10"/>
    <mergeCell ref="F9:F10"/>
    <mergeCell ref="G9:G10"/>
    <mergeCell ref="G5:G6"/>
    <mergeCell ref="F5:F6"/>
    <mergeCell ref="A5:A6"/>
    <mergeCell ref="B5:B6"/>
    <mergeCell ref="E5:E6"/>
    <mergeCell ref="A7:A8"/>
    <mergeCell ref="B7:B8"/>
    <mergeCell ref="E7:E8"/>
    <mergeCell ref="F7:F8"/>
    <mergeCell ref="G7:G8"/>
    <mergeCell ref="D2:G2"/>
    <mergeCell ref="A2:C2"/>
    <mergeCell ref="A3:B3"/>
    <mergeCell ref="C3:G3"/>
    <mergeCell ref="C4:D4"/>
  </mergeCells>
  <conditionalFormatting sqref="E19 E5 E7 E9 E11 E16">
    <cfRule type="containsText" dxfId="11" priority="292" operator="containsText" text="Testing">
      <formula>NOT(ISERROR(SEARCH(("Testing"),(E5))))</formula>
    </cfRule>
  </conditionalFormatting>
  <conditionalFormatting sqref="E19 E5 E7 E9 E11 E16">
    <cfRule type="containsText" dxfId="10" priority="291" operator="containsText" text="Checked">
      <formula>NOT(ISERROR(SEARCH(("Checked"),(E5))))</formula>
    </cfRule>
  </conditionalFormatting>
  <conditionalFormatting sqref="E19 E5 E7 E9 E11 E16">
    <cfRule type="containsText" dxfId="9" priority="290" operator="containsText" text="Failed">
      <formula>NOT(ISERROR(SEARCH(("Failed"),(E5))))</formula>
    </cfRule>
  </conditionalFormatting>
  <conditionalFormatting sqref="E19 E5 E7 E9 E11 E16">
    <cfRule type="containsText" dxfId="8" priority="289" operator="containsText" text="Untested">
      <formula>NOT(ISERROR(SEARCH(("Untested"),(E5))))</formula>
    </cfRule>
  </conditionalFormatting>
  <conditionalFormatting sqref="E13">
    <cfRule type="containsText" dxfId="7" priority="4" operator="containsText" text="Untested">
      <formula>NOT(ISERROR(SEARCH(("Untested"),(E13))))</formula>
    </cfRule>
  </conditionalFormatting>
  <conditionalFormatting sqref="E13">
    <cfRule type="containsText" dxfId="5" priority="3" operator="containsText" text="Testing">
      <formula>NOT(ISERROR(SEARCH(("Testing"),(E13))))</formula>
    </cfRule>
  </conditionalFormatting>
  <conditionalFormatting sqref="E13">
    <cfRule type="containsText" dxfId="3" priority="2" operator="containsText" text="Checked">
      <formula>NOT(ISERROR(SEARCH(("Checked"),(E13))))</formula>
    </cfRule>
  </conditionalFormatting>
  <conditionalFormatting sqref="E13">
    <cfRule type="containsText" dxfId="1" priority="1" operator="containsText" text="Failed">
      <formula>NOT(ISERROR(SEARCH(("Failed"),(E13))))</formula>
    </cfRule>
  </conditionalFormatting>
  <dataValidations disablePrompts="1" xWindow="556" yWindow="511" count="1">
    <dataValidation type="list" allowBlank="1" showInputMessage="1" showErrorMessage="1" prompt="Cheklist items status must be only: Checked, Untested, Failed, Testing" sqref="E19 E16 E11 E9 E7 E5 E13">
      <formula1>"Checked,Untested,Failed,Testing"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B17" sqref="B17"/>
    </sheetView>
  </sheetViews>
  <sheetFormatPr defaultRowHeight="15"/>
  <cols>
    <col min="1" max="1" width="14.42578125" customWidth="1"/>
    <col min="2" max="2" width="28.140625" customWidth="1"/>
    <col min="3" max="3" width="28.5703125" customWidth="1"/>
    <col min="4" max="4" width="10.5703125" customWidth="1"/>
    <col min="5" max="5" width="10.85546875" customWidth="1"/>
    <col min="7" max="7" width="41.42578125" customWidth="1"/>
  </cols>
  <sheetData>
    <row r="2" spans="1:12" ht="21">
      <c r="A2" s="26" t="s">
        <v>40</v>
      </c>
      <c r="B2" s="27"/>
      <c r="C2" s="28"/>
      <c r="D2" s="23" t="s">
        <v>0</v>
      </c>
      <c r="E2" s="24"/>
      <c r="F2" s="24"/>
      <c r="G2" s="25"/>
    </row>
    <row r="3" spans="1:12" ht="30" customHeight="1">
      <c r="A3" s="29" t="s">
        <v>8</v>
      </c>
      <c r="B3" s="30"/>
      <c r="C3" s="31" t="s">
        <v>13</v>
      </c>
      <c r="D3" s="32"/>
      <c r="E3" s="32"/>
      <c r="F3" s="32"/>
      <c r="G3" s="33"/>
    </row>
    <row r="4" spans="1:12" ht="51">
      <c r="A4" s="1" t="s">
        <v>1</v>
      </c>
      <c r="B4" s="1" t="s">
        <v>2</v>
      </c>
      <c r="C4" s="1" t="s">
        <v>3</v>
      </c>
      <c r="D4" s="1"/>
      <c r="E4" s="1" t="s">
        <v>4</v>
      </c>
      <c r="F4" s="1" t="s">
        <v>5</v>
      </c>
      <c r="G4" s="1" t="s">
        <v>6</v>
      </c>
    </row>
    <row r="5" spans="1:12">
      <c r="D5" s="14"/>
      <c r="H5" s="12"/>
      <c r="I5" s="12"/>
      <c r="J5" s="12"/>
      <c r="K5" s="12"/>
      <c r="L5" s="12"/>
    </row>
    <row r="6" spans="1:12">
      <c r="H6" s="12"/>
      <c r="I6" s="12"/>
      <c r="J6" s="12"/>
      <c r="K6" s="12"/>
      <c r="L6" s="12"/>
    </row>
    <row r="21" spans="4:4">
      <c r="D21" s="11"/>
    </row>
  </sheetData>
  <mergeCells count="4">
    <mergeCell ref="A2:C2"/>
    <mergeCell ref="D2:G2"/>
    <mergeCell ref="A3:B3"/>
    <mergeCell ref="C3:G3"/>
  </mergeCells>
  <hyperlinks>
    <hyperlink ref="D2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5"/>
  <cols>
    <col min="1" max="1" width="14.7109375" customWidth="1"/>
    <col min="2" max="2" width="3.7109375" customWidth="1"/>
    <col min="3" max="3" width="46.28515625" customWidth="1"/>
    <col min="4" max="5" width="44.42578125" customWidth="1"/>
  </cols>
  <sheetData>
    <row r="1" spans="1:5">
      <c r="C1" s="7" t="s">
        <v>12</v>
      </c>
      <c r="D1" s="7" t="s">
        <v>38</v>
      </c>
      <c r="E1" s="7" t="s">
        <v>32</v>
      </c>
    </row>
    <row r="2" spans="1:5">
      <c r="C2" s="7"/>
      <c r="D2" s="7"/>
      <c r="E2" s="7"/>
    </row>
    <row r="3" spans="1:5">
      <c r="C3" s="3"/>
      <c r="D3" s="3"/>
      <c r="E3" s="3"/>
    </row>
    <row r="4" spans="1:5" ht="51">
      <c r="A4" s="20" t="s">
        <v>11</v>
      </c>
      <c r="C4" s="4" t="s">
        <v>14</v>
      </c>
      <c r="D4" s="4" t="s">
        <v>19</v>
      </c>
      <c r="E4" s="4" t="s">
        <v>19</v>
      </c>
    </row>
    <row r="5" spans="1:5">
      <c r="A5" s="20"/>
    </row>
    <row r="6" spans="1:5" ht="89.25">
      <c r="A6" s="22" t="s">
        <v>15</v>
      </c>
      <c r="C6" s="2" t="s">
        <v>30</v>
      </c>
      <c r="D6" s="2" t="s">
        <v>39</v>
      </c>
      <c r="E6" s="2" t="s">
        <v>33</v>
      </c>
    </row>
    <row r="7" spans="1:5" ht="38.25">
      <c r="A7" s="22" t="s">
        <v>9</v>
      </c>
      <c r="C7" s="2" t="s">
        <v>22</v>
      </c>
      <c r="D7" s="2" t="s">
        <v>28</v>
      </c>
      <c r="E7" s="2" t="s">
        <v>28</v>
      </c>
    </row>
    <row r="8" spans="1:5" ht="140.25">
      <c r="A8" s="22" t="s">
        <v>37</v>
      </c>
      <c r="C8" s="2" t="s">
        <v>26</v>
      </c>
      <c r="D8" s="2" t="s">
        <v>27</v>
      </c>
      <c r="E8" s="2" t="s">
        <v>27</v>
      </c>
    </row>
    <row r="9" spans="1:5" ht="114.75">
      <c r="A9" s="22" t="s">
        <v>34</v>
      </c>
      <c r="C9" s="2"/>
      <c r="D9" s="2"/>
      <c r="E9" s="2" t="s">
        <v>35</v>
      </c>
    </row>
    <row r="10" spans="1:5" ht="140.25">
      <c r="A10" s="22" t="s">
        <v>10</v>
      </c>
      <c r="C10" s="6" t="s">
        <v>31</v>
      </c>
      <c r="D10" s="6" t="s">
        <v>29</v>
      </c>
      <c r="E10" s="6" t="s">
        <v>29</v>
      </c>
    </row>
    <row r="11" spans="1:5">
      <c r="C11" s="21" t="s">
        <v>36</v>
      </c>
      <c r="D11" s="21" t="s">
        <v>36</v>
      </c>
      <c r="E11" s="21" t="s">
        <v>36</v>
      </c>
    </row>
    <row r="13" spans="1:5" ht="242.25">
      <c r="A13" s="22" t="s">
        <v>41</v>
      </c>
      <c r="C13" s="5" t="s">
        <v>54</v>
      </c>
      <c r="D13" s="5" t="s">
        <v>54</v>
      </c>
      <c r="E13" s="5" t="s">
        <v>55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8"/>
  <sheetViews>
    <sheetView workbookViewId="0">
      <selection activeCell="D10" sqref="D10"/>
    </sheetView>
  </sheetViews>
  <sheetFormatPr defaultRowHeight="15"/>
  <cols>
    <col min="1" max="1" width="11.5703125" customWidth="1"/>
    <col min="2" max="2" width="25.140625" customWidth="1"/>
    <col min="4" max="4" width="17.5703125" customWidth="1"/>
    <col min="5" max="5" width="16.5703125" customWidth="1"/>
  </cols>
  <sheetData>
    <row r="2" spans="1:5">
      <c r="B2" s="15" t="s">
        <v>21</v>
      </c>
      <c r="D2" s="3" t="s">
        <v>24</v>
      </c>
      <c r="E2" s="3" t="s">
        <v>25</v>
      </c>
    </row>
    <row r="3" spans="1:5">
      <c r="A3" s="19" t="s">
        <v>7</v>
      </c>
      <c r="B3" s="3">
        <f>COUNTIF(Positive!E5:E20,A3)</f>
        <v>7</v>
      </c>
      <c r="D3" s="3">
        <f>COUNTIF(Positive!E5:E6,A3)</f>
        <v>1</v>
      </c>
      <c r="E3" s="3" t="e">
        <f>COUNTIF(Negative!#REF!,A3)</f>
        <v>#REF!</v>
      </c>
    </row>
    <row r="4" spans="1:5">
      <c r="A4" s="18" t="s">
        <v>18</v>
      </c>
      <c r="B4" s="3">
        <f>COUNTIF(Positive!E5:E20,A4)</f>
        <v>0</v>
      </c>
      <c r="D4" s="3">
        <f>COUNTIF(Positive!E5:E6,A4)</f>
        <v>0</v>
      </c>
      <c r="E4" s="3" t="e">
        <f>COUNTIF(Negative!#REF!,A4)</f>
        <v>#REF!</v>
      </c>
    </row>
    <row r="5" spans="1:5">
      <c r="A5" s="17" t="s">
        <v>20</v>
      </c>
      <c r="B5" s="3">
        <f>COUNTIF(Positive!E5:E20,A5)</f>
        <v>0</v>
      </c>
      <c r="D5" s="3">
        <f>COUNTIF(Positive!E5:E6,A5)</f>
        <v>0</v>
      </c>
      <c r="E5" s="3" t="e">
        <f>COUNTIF(Negative!#REF!,A5)</f>
        <v>#REF!</v>
      </c>
    </row>
    <row r="6" spans="1:5">
      <c r="A6" s="16" t="s">
        <v>16</v>
      </c>
      <c r="B6" s="3">
        <f>COUNTIF(Positive!E5:E20,A6)</f>
        <v>0</v>
      </c>
      <c r="D6" s="3">
        <f>COUNTIF(Positive!E5:E6,A6)</f>
        <v>0</v>
      </c>
      <c r="E6" s="3" t="e">
        <f>COUNTIF(Negative!#REF!,A6)</f>
        <v>#REF!</v>
      </c>
    </row>
    <row r="8" spans="1:5">
      <c r="A8" t="s">
        <v>23</v>
      </c>
      <c r="B8" s="3">
        <f>SUM(B3:B6)</f>
        <v>7</v>
      </c>
      <c r="D8" s="3">
        <f>SUM(D3:D6)</f>
        <v>1</v>
      </c>
      <c r="E8" s="3" t="e">
        <f>SUM(E3:E6)</f>
        <v>#REF!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Positive</vt:lpstr>
      <vt:lpstr>Negative</vt:lpstr>
      <vt:lpstr>Test_data_Pre_cond</vt:lpstr>
      <vt:lpstr>Отчет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2019-12-28T19:30:41Z</dcterms:modified>
</cp:coreProperties>
</file>