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9155" windowHeight="11760"/>
  </bookViews>
  <sheets>
    <sheet name="Оглаление" sheetId="5" r:id="rId1"/>
    <sheet name="Check_list_Positive" sheetId="1" r:id="rId2"/>
    <sheet name="Check_list_Negative" sheetId="3" r:id="rId3"/>
  </sheets>
  <definedNames>
    <definedName name="список">Оглаление!$F$2:$F$7</definedName>
  </definedNames>
  <calcPr calcId="125725"/>
</workbook>
</file>

<file path=xl/calcChain.xml><?xml version="1.0" encoding="utf-8"?>
<calcChain xmlns="http://schemas.openxmlformats.org/spreadsheetml/2006/main">
  <c r="C8" i="5"/>
  <c r="B8"/>
  <c r="H6"/>
  <c r="H4"/>
  <c r="H3"/>
  <c r="D9"/>
  <c r="D6"/>
  <c r="C6"/>
  <c r="D7"/>
  <c r="D5"/>
  <c r="D4"/>
  <c r="C5"/>
  <c r="C9"/>
  <c r="C7"/>
  <c r="C4"/>
  <c r="C3"/>
  <c r="B9"/>
  <c r="B7"/>
  <c r="B6"/>
  <c r="B5"/>
  <c r="B3"/>
  <c r="B4"/>
  <c r="D3"/>
  <c r="J3"/>
  <c r="J4"/>
  <c r="J5"/>
  <c r="J6"/>
  <c r="H5"/>
  <c r="I4" i="1"/>
  <c r="L4" i="5" l="1"/>
  <c r="H7"/>
  <c r="I5" s="1"/>
  <c r="L5"/>
  <c r="L6"/>
  <c r="J7"/>
  <c r="K4" s="1"/>
  <c r="L3"/>
  <c r="I4" l="1"/>
  <c r="I3"/>
  <c r="I6"/>
  <c r="L7"/>
  <c r="M4" s="1"/>
  <c r="K3"/>
  <c r="K6"/>
  <c r="K5"/>
  <c r="M5" l="1"/>
  <c r="M3"/>
  <c r="M6"/>
</calcChain>
</file>

<file path=xl/comments1.xml><?xml version="1.0" encoding="utf-8"?>
<comments xmlns="http://schemas.openxmlformats.org/spreadsheetml/2006/main">
  <authors>
    <author>Автор</author>
    <author>Ambu</author>
  </authors>
  <commentList>
    <comment ref="C5" authorId="0">
      <text>
        <r>
          <rPr>
            <sz val="9"/>
            <color indexed="81"/>
            <rFont val="Tahoma"/>
            <family val="2"/>
            <charset val="204"/>
          </rPr>
          <t xml:space="preserve">
Choose order settings</t>
        </r>
      </text>
    </comment>
    <comment ref="C6" authorId="0">
      <text>
        <r>
          <rPr>
            <sz val="9"/>
            <color indexed="81"/>
            <rFont val="Tahoma"/>
            <family val="2"/>
            <charset val="204"/>
          </rPr>
          <t xml:space="preserve">
Flight choose</t>
        </r>
      </text>
    </comment>
    <comment ref="C7" authorId="0">
      <text>
        <r>
          <rPr>
            <sz val="9"/>
            <color indexed="81"/>
            <rFont val="Tahoma"/>
            <family val="2"/>
            <charset val="204"/>
          </rPr>
          <t xml:space="preserve">
PASSANGERS info</t>
        </r>
      </text>
    </comment>
    <comment ref="C8" authorId="0">
      <text>
        <r>
          <rPr>
            <sz val="9"/>
            <color indexed="81"/>
            <rFont val="Tahoma"/>
            <family val="2"/>
            <charset val="204"/>
          </rPr>
          <t xml:space="preserve">
CONTACT INFORMATION</t>
        </r>
      </text>
    </comment>
    <comment ref="C10" authorId="1">
      <text>
        <r>
          <rPr>
            <sz val="9"/>
            <color indexed="81"/>
            <rFont val="Tahoma"/>
            <family val="2"/>
            <charset val="204"/>
          </rPr>
          <t xml:space="preserve">
Choose order settings</t>
        </r>
      </text>
    </comment>
    <comment ref="C11" authorId="1">
      <text>
        <r>
          <rPr>
            <sz val="9"/>
            <color indexed="81"/>
            <rFont val="Tahoma"/>
            <family val="2"/>
            <charset val="204"/>
          </rPr>
          <t xml:space="preserve">
Flight choose</t>
        </r>
      </text>
    </comment>
    <comment ref="C12" authorId="1">
      <text>
        <r>
          <rPr>
            <sz val="9"/>
            <color indexed="81"/>
            <rFont val="Tahoma"/>
            <family val="2"/>
            <charset val="204"/>
          </rPr>
          <t xml:space="preserve">
PASSANGERS info</t>
        </r>
      </text>
    </comment>
    <comment ref="C13" authorId="1">
      <text>
        <r>
          <rPr>
            <sz val="9"/>
            <color indexed="81"/>
            <rFont val="Tahoma"/>
            <family val="2"/>
            <charset val="204"/>
          </rPr>
          <t xml:space="preserve">
CONTACT INFORMATION</t>
        </r>
      </text>
    </comment>
    <comment ref="C15" authorId="1">
      <text>
        <r>
          <rPr>
            <sz val="9"/>
            <color indexed="81"/>
            <rFont val="Tahoma"/>
            <family val="2"/>
            <charset val="204"/>
          </rPr>
          <t xml:space="preserve">
Choose order settings</t>
        </r>
      </text>
    </comment>
    <comment ref="C16" authorId="1">
      <text>
        <r>
          <rPr>
            <sz val="9"/>
            <color indexed="81"/>
            <rFont val="Tahoma"/>
            <family val="2"/>
            <charset val="204"/>
          </rPr>
          <t xml:space="preserve">
Flight choose</t>
        </r>
      </text>
    </comment>
    <comment ref="C17" authorId="0">
      <text>
        <r>
          <rPr>
            <sz val="9"/>
            <color indexed="81"/>
            <rFont val="Tahoma"/>
            <family val="2"/>
            <charset val="204"/>
          </rPr>
          <t xml:space="preserve">
PASSANGERS info</t>
        </r>
      </text>
    </comment>
    <comment ref="C18" authorId="1">
      <text>
        <r>
          <rPr>
            <sz val="9"/>
            <color indexed="81"/>
            <rFont val="Tahoma"/>
            <family val="2"/>
            <charset val="204"/>
          </rPr>
          <t xml:space="preserve">
CONTACT INFORMATION</t>
        </r>
      </text>
    </comment>
    <comment ref="C20" authorId="1">
      <text>
        <r>
          <rPr>
            <sz val="9"/>
            <color indexed="81"/>
            <rFont val="Tahoma"/>
            <family val="2"/>
            <charset val="204"/>
          </rPr>
          <t xml:space="preserve">
Choose order settings</t>
        </r>
      </text>
    </comment>
    <comment ref="C21" authorId="1">
      <text>
        <r>
          <rPr>
            <sz val="9"/>
            <color indexed="81"/>
            <rFont val="Tahoma"/>
            <family val="2"/>
            <charset val="204"/>
          </rPr>
          <t xml:space="preserve">
Flight choose</t>
        </r>
      </text>
    </comment>
    <comment ref="C22" authorId="1">
      <text>
        <r>
          <rPr>
            <sz val="9"/>
            <color indexed="81"/>
            <rFont val="Tahoma"/>
            <family val="2"/>
            <charset val="204"/>
          </rPr>
          <t xml:space="preserve">
PASSANGERS info</t>
        </r>
      </text>
    </comment>
    <comment ref="C23" authorId="1">
      <text>
        <r>
          <rPr>
            <sz val="9"/>
            <color indexed="81"/>
            <rFont val="Tahoma"/>
            <family val="2"/>
            <charset val="204"/>
          </rPr>
          <t xml:space="preserve">
CONTACT INFORMATION</t>
        </r>
      </text>
    </comment>
    <comment ref="C25" authorId="1">
      <text>
        <r>
          <rPr>
            <sz val="9"/>
            <color indexed="81"/>
            <rFont val="Tahoma"/>
            <family val="2"/>
            <charset val="204"/>
          </rPr>
          <t xml:space="preserve">
Choose order settings</t>
        </r>
      </text>
    </comment>
    <comment ref="C26" authorId="1">
      <text>
        <r>
          <rPr>
            <sz val="9"/>
            <color indexed="81"/>
            <rFont val="Tahoma"/>
            <family val="2"/>
            <charset val="204"/>
          </rPr>
          <t xml:space="preserve">
Flight choose</t>
        </r>
      </text>
    </comment>
    <comment ref="C27" authorId="0">
      <text>
        <r>
          <rPr>
            <sz val="9"/>
            <color indexed="81"/>
            <rFont val="Tahoma"/>
            <family val="2"/>
            <charset val="204"/>
          </rPr>
          <t xml:space="preserve">
PASSANGER_1 info</t>
        </r>
      </text>
    </comment>
    <comment ref="C28" authorId="1">
      <text>
        <r>
          <rPr>
            <sz val="9"/>
            <color indexed="81"/>
            <rFont val="Tahoma"/>
            <family val="2"/>
            <charset val="204"/>
          </rPr>
          <t xml:space="preserve">
PASSANGER_2 info</t>
        </r>
      </text>
    </comment>
    <comment ref="C29" authorId="0">
      <text>
        <r>
          <rPr>
            <sz val="9"/>
            <color indexed="81"/>
            <rFont val="Tahoma"/>
            <family val="2"/>
            <charset val="204"/>
          </rPr>
          <t xml:space="preserve">
CONTACT INFORMATION</t>
        </r>
      </text>
    </comment>
    <comment ref="C31" authorId="0">
      <text>
        <r>
          <rPr>
            <sz val="9"/>
            <color indexed="81"/>
            <rFont val="Tahoma"/>
            <family val="2"/>
            <charset val="204"/>
          </rPr>
          <t xml:space="preserve">
Choose order settings</t>
        </r>
      </text>
    </comment>
    <comment ref="C32" authorId="0">
      <text>
        <r>
          <rPr>
            <sz val="9"/>
            <color indexed="81"/>
            <rFont val="Tahoma"/>
            <family val="2"/>
            <charset val="204"/>
          </rPr>
          <t xml:space="preserve">
Flight choose</t>
        </r>
      </text>
    </comment>
    <comment ref="C33" authorId="0">
      <text>
        <r>
          <rPr>
            <sz val="9"/>
            <color indexed="81"/>
            <rFont val="Tahoma"/>
            <family val="2"/>
            <charset val="204"/>
          </rPr>
          <t xml:space="preserve">
PASSANGERS info</t>
        </r>
      </text>
    </comment>
    <comment ref="C34" authorId="0">
      <text>
        <r>
          <rPr>
            <sz val="9"/>
            <color indexed="81"/>
            <rFont val="Tahoma"/>
            <family val="2"/>
            <charset val="204"/>
          </rPr>
          <t xml:space="preserve">
CONTACT INFORMATION</t>
        </r>
      </text>
    </comment>
    <comment ref="C36" authorId="1">
      <text>
        <r>
          <rPr>
            <sz val="9"/>
            <color indexed="81"/>
            <rFont val="Tahoma"/>
            <family val="2"/>
            <charset val="204"/>
          </rPr>
          <t xml:space="preserve">
Choose order settings</t>
        </r>
      </text>
    </comment>
    <comment ref="C37" authorId="1">
      <text>
        <r>
          <rPr>
            <sz val="9"/>
            <color indexed="81"/>
            <rFont val="Tahoma"/>
            <family val="2"/>
            <charset val="204"/>
          </rPr>
          <t xml:space="preserve">
Flight choose</t>
        </r>
      </text>
    </comment>
    <comment ref="C38" authorId="1">
      <text>
        <r>
          <rPr>
            <sz val="9"/>
            <color indexed="81"/>
            <rFont val="Tahoma"/>
            <family val="2"/>
            <charset val="204"/>
          </rPr>
          <t xml:space="preserve">
PASSANGER_1 info</t>
        </r>
      </text>
    </comment>
    <comment ref="C39" authorId="1">
      <text>
        <r>
          <rPr>
            <sz val="9"/>
            <color indexed="81"/>
            <rFont val="Tahoma"/>
            <family val="2"/>
            <charset val="204"/>
          </rPr>
          <t xml:space="preserve">
PASSANGER_2 info</t>
        </r>
      </text>
    </comment>
    <comment ref="C40" authorId="1">
      <text>
        <r>
          <rPr>
            <sz val="9"/>
            <color indexed="81"/>
            <rFont val="Tahoma"/>
            <family val="2"/>
            <charset val="204"/>
          </rPr>
          <t xml:space="preserve">
CONTACT INFORMATION</t>
        </r>
      </text>
    </comment>
  </commentList>
</comments>
</file>

<file path=xl/comments2.xml><?xml version="1.0" encoding="utf-8"?>
<comments xmlns="http://schemas.openxmlformats.org/spreadsheetml/2006/main">
  <authors>
    <author>Автор</author>
    <author>Ambu</author>
  </authors>
  <commentList>
    <comment ref="C9" authorId="0">
      <text>
        <r>
          <rPr>
            <sz val="9"/>
            <color indexed="81"/>
            <rFont val="Tahoma"/>
            <family val="2"/>
            <charset val="204"/>
          </rPr>
          <t xml:space="preserve">
Choose order settings</t>
        </r>
      </text>
    </comment>
    <comment ref="C10" authorId="0">
      <text>
        <r>
          <rPr>
            <sz val="9"/>
            <color indexed="81"/>
            <rFont val="Tahoma"/>
            <family val="2"/>
            <charset val="204"/>
          </rPr>
          <t xml:space="preserve">
Flight choose</t>
        </r>
      </text>
    </comment>
    <comment ref="C11" authorId="1">
      <text>
        <r>
          <rPr>
            <sz val="9"/>
            <color indexed="81"/>
            <rFont val="Tahoma"/>
            <family val="2"/>
            <charset val="204"/>
          </rPr>
          <t xml:space="preserve">
PASSANGER_1 info</t>
        </r>
      </text>
    </comment>
    <comment ref="C12" authorId="1">
      <text>
        <r>
          <rPr>
            <sz val="9"/>
            <color indexed="81"/>
            <rFont val="Tahoma"/>
            <family val="2"/>
            <charset val="204"/>
          </rPr>
          <t xml:space="preserve">
PASSANGER_2 info</t>
        </r>
      </text>
    </comment>
    <comment ref="C13" authorId="1">
      <text>
        <r>
          <rPr>
            <sz val="9"/>
            <color indexed="81"/>
            <rFont val="Tahoma"/>
            <family val="2"/>
            <charset val="204"/>
          </rPr>
          <t xml:space="preserve">
CONTACT INFORMATION</t>
        </r>
      </text>
    </comment>
    <comment ref="C15" authorId="0">
      <text>
        <r>
          <rPr>
            <sz val="9"/>
            <color indexed="81"/>
            <rFont val="Tahoma"/>
            <family val="2"/>
            <charset val="204"/>
          </rPr>
          <t xml:space="preserve">
Choose order settings</t>
        </r>
      </text>
    </comment>
    <comment ref="C16" authorId="0">
      <text>
        <r>
          <rPr>
            <sz val="9"/>
            <color indexed="81"/>
            <rFont val="Tahoma"/>
            <family val="2"/>
            <charset val="204"/>
          </rPr>
          <t xml:space="preserve">
Flight choose</t>
        </r>
      </text>
    </comment>
    <comment ref="C17" authorId="1">
      <text>
        <r>
          <rPr>
            <sz val="9"/>
            <color indexed="81"/>
            <rFont val="Tahoma"/>
            <family val="2"/>
            <charset val="204"/>
          </rPr>
          <t xml:space="preserve">
PASSANGER_1 info</t>
        </r>
      </text>
    </comment>
    <comment ref="C18" authorId="1">
      <text>
        <r>
          <rPr>
            <sz val="9"/>
            <color indexed="81"/>
            <rFont val="Tahoma"/>
            <family val="2"/>
            <charset val="204"/>
          </rPr>
          <t xml:space="preserve">
PASSANGER_2 info</t>
        </r>
      </text>
    </comment>
    <comment ref="C19" authorId="1">
      <text>
        <r>
          <rPr>
            <sz val="9"/>
            <color indexed="81"/>
            <rFont val="Tahoma"/>
            <family val="2"/>
            <charset val="204"/>
          </rPr>
          <t xml:space="preserve">
CONTACT INFORMATION</t>
        </r>
      </text>
    </comment>
    <comment ref="C21" authorId="0">
      <text>
        <r>
          <rPr>
            <sz val="9"/>
            <color indexed="81"/>
            <rFont val="Tahoma"/>
            <family val="2"/>
            <charset val="204"/>
          </rPr>
          <t xml:space="preserve">
Choose order settings</t>
        </r>
      </text>
    </comment>
    <comment ref="C22" authorId="0">
      <text>
        <r>
          <rPr>
            <sz val="9"/>
            <color indexed="81"/>
            <rFont val="Tahoma"/>
            <family val="2"/>
            <charset val="204"/>
          </rPr>
          <t xml:space="preserve">
Flight choose</t>
        </r>
      </text>
    </comment>
    <comment ref="C23" authorId="1">
      <text>
        <r>
          <rPr>
            <sz val="9"/>
            <color indexed="81"/>
            <rFont val="Tahoma"/>
            <family val="2"/>
            <charset val="204"/>
          </rPr>
          <t xml:space="preserve">
PASSANGER_1 info</t>
        </r>
      </text>
    </comment>
    <comment ref="C24" authorId="1">
      <text>
        <r>
          <rPr>
            <sz val="9"/>
            <color indexed="81"/>
            <rFont val="Tahoma"/>
            <family val="2"/>
            <charset val="204"/>
          </rPr>
          <t xml:space="preserve">
PASSANGER_2 info</t>
        </r>
      </text>
    </comment>
    <comment ref="C25" authorId="1">
      <text>
        <r>
          <rPr>
            <sz val="9"/>
            <color indexed="81"/>
            <rFont val="Tahoma"/>
            <family val="2"/>
            <charset val="204"/>
          </rPr>
          <t xml:space="preserve">
CONTACT INFORMATION</t>
        </r>
      </text>
    </comment>
  </commentList>
</comments>
</file>

<file path=xl/sharedStrings.xml><?xml version="1.0" encoding="utf-8"?>
<sst xmlns="http://schemas.openxmlformats.org/spreadsheetml/2006/main" count="140" uniqueCount="91">
  <si>
    <t xml:space="preserve">Чек-Лист заказа билетов </t>
  </si>
  <si>
    <t>https://ecom-staging-yanair.worldticket.net/booking?___store=en</t>
  </si>
  <si>
    <t>ID</t>
  </si>
  <si>
    <t>Item</t>
  </si>
  <si>
    <t>Test
Data</t>
  </si>
  <si>
    <t>Status PC/Windows/Chrome</t>
  </si>
  <si>
    <t>Bug Reports</t>
  </si>
  <si>
    <t>Notes</t>
  </si>
  <si>
    <t>Checked</t>
  </si>
  <si>
    <r>
      <t>radiobutton:</t>
    </r>
    <r>
      <rPr>
        <b/>
        <sz val="10"/>
        <rFont val="Arial"/>
        <family val="2"/>
        <charset val="204"/>
      </rPr>
      <t xml:space="preserve"> "ONE WAY"</t>
    </r>
    <r>
      <rPr>
        <sz val="10"/>
        <rFont val="Arial"/>
        <family val="2"/>
        <charset val="204"/>
      </rPr>
      <t xml:space="preserve">
"FLIGHT FROM":</t>
    </r>
    <r>
      <rPr>
        <b/>
        <sz val="10"/>
        <rFont val="Arial"/>
        <family val="2"/>
        <charset val="204"/>
      </rPr>
      <t xml:space="preserve"> "Kiev (KBP)"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"BATUMI (BUS)"</t>
    </r>
    <r>
      <rPr>
        <sz val="10"/>
        <rFont val="Arial"/>
        <family val="2"/>
        <charset val="204"/>
      </rPr>
      <t xml:space="preserve">
"DEPARTURE DATE": tester choice
"PASSANGERS": </t>
    </r>
    <r>
      <rPr>
        <b/>
        <sz val="10"/>
        <rFont val="Arial"/>
        <family val="2"/>
        <charset val="204"/>
      </rPr>
      <t>1 (adult)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"FLIGHT SERACH"</t>
    </r>
    <r>
      <rPr>
        <sz val="10"/>
        <rFont val="Arial"/>
        <family val="2"/>
        <charset val="204"/>
      </rPr>
      <t xml:space="preserve"> button id="searchtrip"</t>
    </r>
  </si>
  <si>
    <t>ER: "CHECKOUT" page opened, 
Timer started</t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</si>
  <si>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"Kiev (KBP)"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"TBILISI (TBS)"</t>
    </r>
    <r>
      <rPr>
        <sz val="10"/>
        <rFont val="Arial"/>
        <family val="2"/>
        <charset val="204"/>
      </rPr>
      <t xml:space="preserve">
"DEPARTURE DATE": tester choice
"PASSANGERS": </t>
    </r>
    <r>
      <rPr>
        <b/>
        <sz val="10"/>
        <rFont val="Arial"/>
        <family val="2"/>
        <charset val="204"/>
      </rPr>
      <t>1 (adult)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"FLIGHT SERACH"</t>
    </r>
    <r>
      <rPr>
        <sz val="10"/>
        <rFont val="Arial"/>
        <family val="2"/>
        <charset val="204"/>
      </rPr>
      <t xml:space="preserve"> button </t>
    </r>
    <r>
      <rPr>
        <u/>
        <sz val="10"/>
        <rFont val="Arial"/>
        <family val="2"/>
        <charset val="204"/>
      </rPr>
      <t>id="searchtrip"</t>
    </r>
    <r>
      <rPr>
        <sz val="10"/>
        <rFont val="Arial"/>
        <family val="2"/>
        <charset val="204"/>
      </rPr>
      <t/>
    </r>
  </si>
  <si>
    <r>
      <t xml:space="preserve">radiobutton"CLASS": </t>
    </r>
    <r>
      <rPr>
        <b/>
        <sz val="10"/>
        <rFont val="Arial"/>
        <family val="2"/>
        <charset val="204"/>
      </rPr>
      <t>"PROMO"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id="continue"</t>
    </r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</si>
  <si>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"BATUMI (BUS)"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"KHARKIV (HRK)"</t>
    </r>
    <r>
      <rPr>
        <sz val="10"/>
        <rFont val="Arial"/>
        <family val="2"/>
        <charset val="204"/>
      </rPr>
      <t xml:space="preserve">
"DEPARTURE DATE": tester choice
"PASSANGERS": </t>
    </r>
    <r>
      <rPr>
        <b/>
        <sz val="10"/>
        <rFont val="Arial"/>
        <family val="2"/>
        <charset val="204"/>
      </rPr>
      <t>1 (adult)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"FLIGHT SERACH"</t>
    </r>
    <r>
      <rPr>
        <sz val="10"/>
        <rFont val="Arial"/>
        <family val="2"/>
        <charset val="204"/>
      </rPr>
      <t xml:space="preserve"> button </t>
    </r>
    <r>
      <rPr>
        <u/>
        <sz val="10"/>
        <rFont val="Arial"/>
        <family val="2"/>
        <charset val="204"/>
      </rPr>
      <t>id="searchtrip"</t>
    </r>
    <r>
      <rPr>
        <sz val="10"/>
        <rFont val="Arial"/>
        <family val="2"/>
        <charset val="204"/>
      </rPr>
      <t/>
    </r>
  </si>
  <si>
    <r>
      <t xml:space="preserve">radiobutton"CLASS": </t>
    </r>
    <r>
      <rPr>
        <b/>
        <sz val="10"/>
        <rFont val="Arial"/>
        <family val="2"/>
        <charset val="204"/>
      </rPr>
      <t>"FLEX"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id="continue"</t>
    </r>
  </si>
  <si>
    <r>
      <t xml:space="preserve">PRE-CONDITION: </t>
    </r>
    <r>
      <rPr>
        <b/>
        <sz val="10"/>
        <color rgb="FFC00000"/>
        <rFont val="Arial"/>
        <family val="2"/>
        <charset val="204"/>
      </rPr>
      <t>DELETE COOKIES
user not registered</t>
    </r>
  </si>
  <si>
    <t>если не удалить то на странице "CONTACT INFORMATION" будут введены сохранённые данные предыдущих проверок</t>
  </si>
  <si>
    <t>ER: "CHECKOUT" page opened, 
Timer started
issue: confirm email</t>
  </si>
  <si>
    <t>Failed</t>
  </si>
  <si>
    <r>
      <t xml:space="preserve">ER: "CHECKOUT" page opened, 
Timer started, log in
</t>
    </r>
    <r>
      <rPr>
        <sz val="10"/>
        <color rgb="FFC00000"/>
        <rFont val="Arial"/>
        <family val="2"/>
        <charset val="204"/>
      </rPr>
      <t>NO Email confirm (cannot change pass)</t>
    </r>
  </si>
  <si>
    <t>Проверка заказа билета на одного взрослого пассажира (залогиненого пользователя на себя) в одну сторону все данные валидны HappyPath</t>
  </si>
  <si>
    <t>Проверка заказа билета на одного пассажира (незарегестрированного пользователя на себя который не хочет регистрироваться )в одну сторону все данные валидны HappyPath</t>
  </si>
  <si>
    <r>
      <t xml:space="preserve">Проверка заказа билета на одного пассажира (незарегестрированного пользователя на себя который </t>
    </r>
    <r>
      <rPr>
        <b/>
        <sz val="10"/>
        <color theme="1"/>
        <rFont val="Arial"/>
        <family val="2"/>
        <charset val="204"/>
      </rPr>
      <t>будет регистрироваться</t>
    </r>
    <r>
      <rPr>
        <sz val="10"/>
        <color theme="1"/>
        <rFont val="Arial"/>
        <family val="2"/>
        <charset val="204"/>
      </rPr>
      <t>) в одну сторону все данные валидны HappyPath</t>
    </r>
  </si>
  <si>
    <r>
      <t xml:space="preserve">radiobutton: </t>
    </r>
    <r>
      <rPr>
        <b/>
        <sz val="10"/>
        <rFont val="Arial"/>
        <family val="2"/>
        <charset val="204"/>
      </rPr>
      <t>"RETURN"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"KHARKIV (HRK)"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"BATUMI (BUS)"</t>
    </r>
    <r>
      <rPr>
        <sz val="10"/>
        <rFont val="Arial"/>
        <family val="2"/>
        <charset val="204"/>
      </rPr>
      <t xml:space="preserve">
"DEPARTURE DATE": tester choice
"RETURN DATE": larger then "DEPARTURE DATE"
"PASSANGERS": </t>
    </r>
    <r>
      <rPr>
        <b/>
        <sz val="10"/>
        <rFont val="Arial"/>
        <family val="2"/>
        <charset val="204"/>
      </rPr>
      <t>2 (adult)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"FLIGHT SERACH"</t>
    </r>
    <r>
      <rPr>
        <sz val="10"/>
        <rFont val="Arial"/>
        <family val="2"/>
        <charset val="204"/>
      </rPr>
      <t xml:space="preserve"> button </t>
    </r>
    <r>
      <rPr>
        <u/>
        <sz val="10"/>
        <rFont val="Arial"/>
        <family val="2"/>
        <charset val="204"/>
      </rPr>
      <t>id="searchtrip"</t>
    </r>
    <r>
      <rPr>
        <sz val="10"/>
        <rFont val="Arial"/>
        <family val="2"/>
        <charset val="204"/>
      </rPr>
      <t/>
    </r>
  </si>
  <si>
    <r>
      <t xml:space="preserve">radiobutton OUTBOUND "CLASS": </t>
    </r>
    <r>
      <rPr>
        <b/>
        <sz val="10"/>
        <rFont val="Arial"/>
        <family val="2"/>
        <charset val="204"/>
      </rPr>
      <t xml:space="preserve">"ECO"
</t>
    </r>
    <r>
      <rPr>
        <sz val="10"/>
        <rFont val="Arial"/>
        <family val="2"/>
        <charset val="204"/>
      </rPr>
      <t>radiobutton INBOUND "CLASS":</t>
    </r>
    <r>
      <rPr>
        <b/>
        <sz val="10"/>
        <rFont val="Arial"/>
        <family val="2"/>
        <charset val="204"/>
      </rPr>
      <t xml:space="preserve"> "ECO"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id="continue"</t>
    </r>
  </si>
  <si>
    <r>
      <t xml:space="preserve">"TITLE": </t>
    </r>
    <r>
      <rPr>
        <b/>
        <sz val="10"/>
        <rFont val="Arial"/>
        <family val="2"/>
        <charset val="204"/>
      </rPr>
      <t xml:space="preserve">"Mr." 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 xml:space="preserve">"Alexey"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"LAST NAME" </t>
    </r>
    <r>
      <rPr>
        <b/>
        <sz val="10"/>
        <rFont val="Arial"/>
        <family val="2"/>
        <charset val="204"/>
      </rPr>
      <t xml:space="preserve">"Tester"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</t>
    </r>
    <r>
      <rPr>
        <b/>
        <sz val="10"/>
        <rFont val="Arial"/>
        <family val="2"/>
        <charset val="204"/>
      </rPr>
      <t xml:space="preserve"> "FX112233"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</t>
    </r>
    <r>
      <rPr>
        <b/>
        <sz val="10"/>
        <rFont val="Arial"/>
        <family val="2"/>
        <charset val="204"/>
      </rPr>
      <t xml:space="preserve"> "Ukraine</t>
    </r>
    <r>
      <rPr>
        <sz val="10"/>
        <rFont val="Arial"/>
        <family val="2"/>
        <charset val="204"/>
      </rPr>
      <t xml:space="preserve">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 xml:space="preserve">"20/12/1986"   </t>
    </r>
    <r>
      <rPr>
        <sz val="10"/>
        <rFont val="Arial"/>
        <family val="2"/>
        <charset val="204"/>
      </rPr>
      <t xml:space="preserve"> (33)</t>
    </r>
  </si>
  <si>
    <t xml:space="preserve">Проверка заказа билета на двух взрослых пассажиров (залогиненым пользователем на себя и родственника) в две стороны все данные валидны </t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</si>
  <si>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KIEV (KBP)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"BATUMI (BUS)"</t>
    </r>
    <r>
      <rPr>
        <sz val="10"/>
        <rFont val="Arial"/>
        <family val="2"/>
        <charset val="204"/>
      </rPr>
      <t xml:space="preserve">
"DEPARTURE DATE": tester choice
"PASSANGERS": </t>
    </r>
    <r>
      <rPr>
        <b/>
        <sz val="10"/>
        <rFont val="Arial"/>
        <family val="2"/>
        <charset val="204"/>
      </rPr>
      <t>2 (1 adult 1 child)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"FLIGHT SERACH"</t>
    </r>
    <r>
      <rPr>
        <sz val="10"/>
        <rFont val="Arial"/>
        <family val="2"/>
        <charset val="204"/>
      </rPr>
      <t xml:space="preserve"> button </t>
    </r>
    <r>
      <rPr>
        <u/>
        <sz val="10"/>
        <rFont val="Arial"/>
        <family val="2"/>
        <charset val="204"/>
      </rPr>
      <t>id="searchtrip"</t>
    </r>
    <r>
      <rPr>
        <sz val="10"/>
        <rFont val="Arial"/>
        <family val="2"/>
        <charset val="204"/>
      </rPr>
      <t/>
    </r>
  </si>
  <si>
    <r>
      <t xml:space="preserve">"TITLE": </t>
    </r>
    <r>
      <rPr>
        <b/>
        <sz val="10"/>
        <rFont val="Arial"/>
        <family val="2"/>
        <charset val="204"/>
      </rPr>
      <t>"Ms."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"Marina"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"Ivanova"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"MI332211"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"20/12/1982"</t>
    </r>
    <r>
      <rPr>
        <sz val="10"/>
        <rFont val="Arial"/>
        <family val="2"/>
        <charset val="204"/>
      </rPr>
      <t xml:space="preserve">    (37)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 class="continue-btn"</t>
    </r>
  </si>
  <si>
    <r>
      <t xml:space="preserve">"TITLE": </t>
    </r>
    <r>
      <rPr>
        <b/>
        <sz val="10"/>
        <rFont val="Arial"/>
        <family val="2"/>
        <charset val="204"/>
      </rPr>
      <t>"Ms."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"Vika"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"Ivanova"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"CH112233"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"20/12/2011"</t>
    </r>
    <r>
      <rPr>
        <sz val="10"/>
        <rFont val="Arial"/>
        <family val="2"/>
        <charset val="204"/>
      </rPr>
      <t xml:space="preserve">    (8)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 class="continue-btn"</t>
    </r>
  </si>
  <si>
    <t>выбрать для контакта  ребёнка нельзя</t>
  </si>
  <si>
    <r>
      <t xml:space="preserve">PRE-CONDITION: </t>
    </r>
    <r>
      <rPr>
        <b/>
        <sz val="10"/>
        <color rgb="FFC00000"/>
        <rFont val="Arial"/>
        <family val="2"/>
        <charset val="204"/>
      </rPr>
      <t xml:space="preserve">DELETE COOKIES
user not registered </t>
    </r>
  </si>
  <si>
    <t>можно выбрать для контакта другого пассажира</t>
  </si>
  <si>
    <t>Bfp_li_1a_1</t>
  </si>
  <si>
    <t>Bfp_ur_1a_1_wnr</t>
  </si>
  <si>
    <t>Bfp_ur_1a_1_wr</t>
  </si>
  <si>
    <t>Bfp_ur_2aс_1_wnr</t>
  </si>
  <si>
    <r>
      <t xml:space="preserve">list-box "Copy Form" left </t>
    </r>
    <r>
      <rPr>
        <b/>
        <sz val="1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 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>"Alexey"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"LAST NAME": </t>
    </r>
    <r>
      <rPr>
        <b/>
        <sz val="10"/>
        <rFont val="Arial"/>
        <family val="2"/>
        <charset val="204"/>
      </rPr>
      <t>"Tester"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"EMAIL": </t>
    </r>
    <r>
      <rPr>
        <b/>
        <sz val="10"/>
        <rFont val="Arial"/>
        <family val="2"/>
        <charset val="204"/>
      </rPr>
      <t>AlexeyTesterQA@gmail.com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"MOBILE PHONE":  </t>
    </r>
    <r>
      <rPr>
        <b/>
        <sz val="10"/>
        <rFont val="Arial"/>
        <family val="2"/>
        <charset val="204"/>
      </rPr>
      <t>"+380"</t>
    </r>
    <r>
      <rPr>
        <sz val="10"/>
        <rFont val="Arial"/>
        <family val="2"/>
        <charset val="204"/>
      </rPr>
      <t xml:space="preserve">  </t>
    </r>
    <r>
      <rPr>
        <b/>
        <sz val="10"/>
        <rFont val="Arial"/>
        <family val="2"/>
        <charset val="204"/>
      </rPr>
      <t>"665554433"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</t>
    </r>
    <r>
      <rPr>
        <u/>
        <sz val="10"/>
        <rFont val="Arial"/>
        <family val="2"/>
        <charset val="204"/>
      </rPr>
      <t>id="continue-checkout"</t>
    </r>
  </si>
  <si>
    <r>
      <t xml:space="preserve">radiobutton"CLASS": </t>
    </r>
    <r>
      <rPr>
        <b/>
        <sz val="10"/>
        <rFont val="Arial"/>
        <family val="2"/>
        <charset val="204"/>
      </rPr>
      <t>"ECO"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</t>
    </r>
    <r>
      <rPr>
        <u/>
        <sz val="10"/>
        <rFont val="Arial"/>
        <family val="2"/>
        <charset val="204"/>
      </rPr>
      <t>id="continue"</t>
    </r>
  </si>
  <si>
    <r>
      <t xml:space="preserve">"TITLE": </t>
    </r>
    <r>
      <rPr>
        <b/>
        <sz val="10"/>
        <rFont val="Arial"/>
        <family val="2"/>
        <charset val="204"/>
      </rPr>
      <t xml:space="preserve">"Mr." 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 xml:space="preserve">"Alexey"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"LAST NAME" </t>
    </r>
    <r>
      <rPr>
        <b/>
        <sz val="10"/>
        <rFont val="Arial"/>
        <family val="2"/>
        <charset val="204"/>
      </rPr>
      <t xml:space="preserve">"Tester"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</t>
    </r>
    <r>
      <rPr>
        <b/>
        <sz val="10"/>
        <rFont val="Arial"/>
        <family val="2"/>
        <charset val="204"/>
      </rPr>
      <t xml:space="preserve"> "FX112233"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</t>
    </r>
    <r>
      <rPr>
        <b/>
        <sz val="10"/>
        <rFont val="Arial"/>
        <family val="2"/>
        <charset val="204"/>
      </rPr>
      <t xml:space="preserve"> "Ukraine</t>
    </r>
    <r>
      <rPr>
        <sz val="10"/>
        <rFont val="Arial"/>
        <family val="2"/>
        <charset val="204"/>
      </rPr>
      <t xml:space="preserve">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 xml:space="preserve">"20/12/1986"   </t>
    </r>
    <r>
      <rPr>
        <sz val="10"/>
        <rFont val="Arial"/>
        <family val="2"/>
        <charset val="204"/>
      </rPr>
      <t xml:space="preserve"> (33)
click </t>
    </r>
    <r>
      <rPr>
        <b/>
        <sz val="10"/>
        <rFont val="Arial"/>
        <family val="2"/>
        <charset val="204"/>
      </rPr>
      <t>"CONTACT INFORMATION"</t>
    </r>
    <r>
      <rPr>
        <sz val="10"/>
        <rFont val="Arial"/>
        <family val="2"/>
        <charset val="204"/>
      </rPr>
      <t xml:space="preserve"> button  </t>
    </r>
    <r>
      <rPr>
        <u/>
        <sz val="10"/>
        <rFont val="Arial"/>
        <family val="2"/>
        <charset val="204"/>
      </rPr>
      <t>id="tab-contactinfo"</t>
    </r>
  </si>
  <si>
    <r>
      <t xml:space="preserve">list-box "Copy Form" left </t>
    </r>
    <r>
      <rPr>
        <b/>
        <sz val="10"/>
        <rFont val="Arial"/>
        <family val="2"/>
        <charset val="204"/>
      </rPr>
      <t>empty</t>
    </r>
    <r>
      <rPr>
        <sz val="10"/>
        <rFont val="Arial"/>
        <family val="2"/>
        <charset val="204"/>
      </rPr>
      <t xml:space="preserve">
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 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>"Alexey"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"LAST NAME": </t>
    </r>
    <r>
      <rPr>
        <b/>
        <sz val="10"/>
        <rFont val="Arial"/>
        <family val="2"/>
        <charset val="204"/>
      </rPr>
      <t>"Tester"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"EMAIL": "</t>
    </r>
    <r>
      <rPr>
        <b/>
        <sz val="10"/>
        <rFont val="Arial"/>
        <family val="2"/>
        <charset val="204"/>
      </rPr>
      <t>AlexeyTesterQA@gmail.com"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"MOBILE PHONE":  </t>
    </r>
    <r>
      <rPr>
        <b/>
        <sz val="10"/>
        <rFont val="Arial"/>
        <family val="2"/>
        <charset val="204"/>
      </rPr>
      <t>"+380"</t>
    </r>
    <r>
      <rPr>
        <sz val="10"/>
        <rFont val="Arial"/>
        <family val="2"/>
        <charset val="204"/>
      </rPr>
      <t xml:space="preserve">  </t>
    </r>
    <r>
      <rPr>
        <b/>
        <sz val="10"/>
        <rFont val="Arial"/>
        <family val="2"/>
        <charset val="204"/>
      </rPr>
      <t>"665554433"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</t>
    </r>
    <r>
      <rPr>
        <u/>
        <sz val="10"/>
        <rFont val="Arial"/>
        <family val="2"/>
        <charset val="204"/>
      </rPr>
      <t>id="continue-checkout"</t>
    </r>
    <r>
      <rPr>
        <sz val="10"/>
        <rFont val="Arial"/>
        <family val="2"/>
        <charset val="204"/>
      </rPr>
      <t xml:space="preserve">
</t>
    </r>
  </si>
  <si>
    <r>
      <t xml:space="preserve">list-box "Copy Form"  choose "Alla Viva"
"TITLE": </t>
    </r>
    <r>
      <rPr>
        <b/>
        <sz val="10"/>
        <rFont val="Arial"/>
        <family val="2"/>
        <charset val="204"/>
      </rPr>
      <t>"Ms."</t>
    </r>
    <r>
      <rPr>
        <sz val="10"/>
        <rFont val="Arial"/>
        <family val="2"/>
        <charset val="204"/>
      </rPr>
      <t xml:space="preserve"> 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>"Alla"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"LAST NAME": </t>
    </r>
    <r>
      <rPr>
        <b/>
        <sz val="10"/>
        <rFont val="Arial"/>
        <family val="2"/>
        <charset val="204"/>
      </rPr>
      <t>"Viva"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"EMAIL": tester valid choice
"MOBILE PHONE":  </t>
    </r>
    <r>
      <rPr>
        <b/>
        <sz val="10"/>
        <rFont val="Arial"/>
        <family val="2"/>
        <charset val="204"/>
      </rPr>
      <t>"+380"</t>
    </r>
    <r>
      <rPr>
        <sz val="10"/>
        <rFont val="Arial"/>
        <family val="2"/>
        <charset val="204"/>
      </rPr>
      <t xml:space="preserve">  </t>
    </r>
    <r>
      <rPr>
        <b/>
        <sz val="10"/>
        <rFont val="Arial"/>
        <family val="2"/>
        <charset val="204"/>
      </rPr>
      <t>"665554433"</t>
    </r>
    <r>
      <rPr>
        <sz val="10"/>
        <rFont val="Arial"/>
        <family val="2"/>
        <charset val="204"/>
      </rPr>
      <t xml:space="preserve"> </t>
    </r>
    <r>
      <rPr>
        <sz val="10"/>
        <color rgb="FF00B050"/>
        <rFont val="Arial"/>
        <family val="2"/>
        <charset val="204"/>
      </rPr>
      <t xml:space="preserve">(filled)
</t>
    </r>
    <r>
      <rPr>
        <sz val="10"/>
        <rFont val="Arial"/>
        <family val="2"/>
        <charset val="204"/>
      </rPr>
      <t xml:space="preserve">checkbox " REMEMBER MY DETAILS" </t>
    </r>
    <r>
      <rPr>
        <b/>
        <sz val="10"/>
        <rFont val="Arial"/>
        <family val="2"/>
        <charset val="204"/>
      </rPr>
      <t>uncheck</t>
    </r>
    <r>
      <rPr>
        <sz val="10"/>
        <rFont val="Arial"/>
        <family val="2"/>
        <charset val="204"/>
      </rPr>
      <t xml:space="preserve">
checkbox "CREATE ACCOUNT FOR ME"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</t>
    </r>
    <r>
      <rPr>
        <u/>
        <sz val="10"/>
        <rFont val="Arial"/>
        <family val="2"/>
        <charset val="204"/>
      </rPr>
      <t>id="continue-checkout"</t>
    </r>
    <r>
      <rPr>
        <sz val="10"/>
        <rFont val="Arial"/>
        <family val="2"/>
        <charset val="204"/>
      </rPr>
      <t xml:space="preserve">
</t>
    </r>
  </si>
  <si>
    <t>Testing</t>
  </si>
  <si>
    <t xml:space="preserve">Проверка заказа билета на двух  пассажиров (взрослого и ребёнка) (незарегестрированным пользователем на себя и ребёнка 8 лет) в одну сторону все данные валидны </t>
  </si>
  <si>
    <r>
      <t>radiobutton:</t>
    </r>
    <r>
      <rPr>
        <b/>
        <sz val="10"/>
        <rFont val="Arial"/>
        <family val="2"/>
        <charset val="204"/>
      </rPr>
      <t xml:space="preserve"> "ONE WAY"</t>
    </r>
    <r>
      <rPr>
        <sz val="10"/>
        <rFont val="Arial"/>
        <family val="2"/>
        <charset val="204"/>
      </rPr>
      <t xml:space="preserve">
"FLIGHT FROM":</t>
    </r>
    <r>
      <rPr>
        <b/>
        <sz val="10"/>
        <rFont val="Arial"/>
        <family val="2"/>
        <charset val="204"/>
      </rPr>
      <t xml:space="preserve"> "Kiev (KBP)"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"BATUMI (BUS)"</t>
    </r>
    <r>
      <rPr>
        <sz val="10"/>
        <rFont val="Arial"/>
        <family val="2"/>
        <charset val="204"/>
      </rPr>
      <t xml:space="preserve">
"DEPARTURE DATE": tester choice (</t>
    </r>
    <r>
      <rPr>
        <b/>
        <sz val="10"/>
        <color rgb="FFC00000"/>
        <rFont val="Arial"/>
        <family val="2"/>
        <charset val="204"/>
      </rPr>
      <t>NOT today)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1 (1adult 1 infants)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"FLIGHT SERACH"</t>
    </r>
    <r>
      <rPr>
        <sz val="10"/>
        <rFont val="Arial"/>
        <family val="2"/>
        <charset val="204"/>
      </rPr>
      <t xml:space="preserve"> button id="searchtrip"</t>
    </r>
  </si>
  <si>
    <r>
      <t xml:space="preserve">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"Pupa"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"Turisto"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"IN112233"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</t>
    </r>
    <r>
      <rPr>
        <b/>
        <sz val="10"/>
        <color rgb="FFC00000"/>
        <rFont val="Arial"/>
        <family val="2"/>
        <charset val="204"/>
      </rPr>
      <t xml:space="preserve"> tomorrow</t>
    </r>
    <r>
      <rPr>
        <b/>
        <sz val="10"/>
        <rFont val="Arial"/>
        <family val="2"/>
        <charset val="204"/>
      </rPr>
      <t xml:space="preserve"> /2017"</t>
    </r>
    <r>
      <rPr>
        <sz val="10"/>
        <rFont val="Arial"/>
        <family val="2"/>
        <charset val="204"/>
      </rPr>
      <t xml:space="preserve">    (к вылету будет 3)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 class="continue-btn"</t>
    </r>
  </si>
  <si>
    <r>
      <t xml:space="preserve">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"Mario"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"Turisto"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"IN112233"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</t>
    </r>
    <r>
      <rPr>
        <b/>
        <sz val="10"/>
        <color rgb="FFC00000"/>
        <rFont val="Arial"/>
        <family val="2"/>
        <charset val="204"/>
      </rPr>
      <t>today</t>
    </r>
    <r>
      <rPr>
        <b/>
        <sz val="10"/>
        <rFont val="Arial"/>
        <family val="2"/>
        <charset val="204"/>
      </rPr>
      <t xml:space="preserve"> /2017"</t>
    </r>
    <r>
      <rPr>
        <sz val="10"/>
        <rFont val="Arial"/>
        <family val="2"/>
        <charset val="204"/>
      </rPr>
      <t xml:space="preserve">    (2+)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 class="continue-btn"</t>
    </r>
  </si>
  <si>
    <t>untestable</t>
  </si>
  <si>
    <t>AR: "CHECKOUT" page opened, 
Timer started</t>
  </si>
  <si>
    <t>Проверка заказа билета на одного пассажира (незарегестрированного пользователя на несопровождаемого ребёнка который не хочет регистрироваться )в одну сторону все данные валидны HappyPath</t>
  </si>
  <si>
    <t>Bfp_ur_1с_1_wnr</t>
  </si>
  <si>
    <r>
      <t xml:space="preserve">radiobutton: </t>
    </r>
    <r>
      <rPr>
        <b/>
        <sz val="10"/>
        <rFont val="Arial"/>
        <family val="2"/>
        <charset val="204"/>
      </rPr>
      <t>"ONE WAY"</t>
    </r>
    <r>
      <rPr>
        <sz val="10"/>
        <rFont val="Arial"/>
        <family val="2"/>
        <charset val="204"/>
      </rPr>
      <t xml:space="preserve">
"FLIGHT FROM": </t>
    </r>
    <r>
      <rPr>
        <b/>
        <sz val="10"/>
        <rFont val="Arial"/>
        <family val="2"/>
        <charset val="204"/>
      </rPr>
      <t>"Kiev (KBP)"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"TBILISI (TBS)"</t>
    </r>
    <r>
      <rPr>
        <sz val="10"/>
        <rFont val="Arial"/>
        <family val="2"/>
        <charset val="204"/>
      </rPr>
      <t xml:space="preserve">
"DEPARTURE DATE": tester choice
"PASSANGERS": </t>
    </r>
    <r>
      <rPr>
        <b/>
        <sz val="10"/>
        <rFont val="Arial"/>
        <family val="2"/>
        <charset val="204"/>
      </rPr>
      <t>1 (child)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"FLIGHT SERACH"</t>
    </r>
    <r>
      <rPr>
        <sz val="10"/>
        <rFont val="Arial"/>
        <family val="2"/>
        <charset val="204"/>
      </rPr>
      <t xml:space="preserve"> button </t>
    </r>
    <r>
      <rPr>
        <u/>
        <sz val="10"/>
        <rFont val="Arial"/>
        <family val="2"/>
        <charset val="204"/>
      </rPr>
      <t>id="searchtrip"</t>
    </r>
    <r>
      <rPr>
        <sz val="10"/>
        <rFont val="Arial"/>
        <family val="2"/>
        <charset val="204"/>
      </rPr>
      <t/>
    </r>
  </si>
  <si>
    <t>Предупреждения о несопровождаемых детях
 на англ 5-12 укр/рус 5-16</t>
  </si>
  <si>
    <r>
      <t xml:space="preserve">"TITLE": </t>
    </r>
    <r>
      <rPr>
        <b/>
        <sz val="10"/>
        <rFont val="Arial"/>
        <family val="2"/>
        <charset val="204"/>
      </rPr>
      <t xml:space="preserve">"Ms." 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>"Alla"</t>
    </r>
    <r>
      <rPr>
        <sz val="10"/>
        <rFont val="Arial"/>
        <family val="2"/>
        <charset val="204"/>
      </rPr>
      <t xml:space="preserve">
"LAST NAME" </t>
    </r>
    <r>
      <rPr>
        <b/>
        <sz val="10"/>
        <rFont val="Arial"/>
        <family val="2"/>
        <charset val="204"/>
      </rPr>
      <t>"Viva"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</t>
    </r>
    <r>
      <rPr>
        <b/>
        <sz val="10"/>
        <rFont val="Arial"/>
        <family val="2"/>
        <charset val="204"/>
      </rPr>
      <t xml:space="preserve"> "FX112233"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</t>
    </r>
    <r>
      <rPr>
        <b/>
        <sz val="10"/>
        <rFont val="Arial"/>
        <family val="2"/>
        <charset val="204"/>
      </rPr>
      <t xml:space="preserve"> "Ukraine</t>
    </r>
    <r>
      <rPr>
        <sz val="10"/>
        <rFont val="Arial"/>
        <family val="2"/>
        <charset val="204"/>
      </rPr>
      <t xml:space="preserve">" 
DATE OF BIRTH: </t>
    </r>
    <r>
      <rPr>
        <b/>
        <sz val="10"/>
        <rFont val="Arial"/>
        <family val="2"/>
        <charset val="204"/>
      </rPr>
      <t xml:space="preserve">"20/12/2007"   </t>
    </r>
    <r>
      <rPr>
        <sz val="10"/>
        <rFont val="Arial"/>
        <family val="2"/>
        <charset val="204"/>
      </rPr>
      <t xml:space="preserve"> (11)
click </t>
    </r>
    <r>
      <rPr>
        <b/>
        <sz val="10"/>
        <rFont val="Arial"/>
        <family val="2"/>
        <charset val="204"/>
      </rPr>
      <t>"CONTACT INFORMATION"</t>
    </r>
    <r>
      <rPr>
        <sz val="10"/>
        <rFont val="Arial"/>
        <family val="2"/>
        <charset val="204"/>
      </rPr>
      <t xml:space="preserve"> button  </t>
    </r>
    <r>
      <rPr>
        <u/>
        <sz val="10"/>
        <rFont val="Arial"/>
        <family val="2"/>
        <charset val="204"/>
      </rPr>
      <t>id="tab-contactinfo"</t>
    </r>
  </si>
  <si>
    <t xml:space="preserve">ER: "CHECKOUT" page opened, 
Timer started
</t>
  </si>
  <si>
    <r>
      <t xml:space="preserve">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"Pablo"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"Turisto"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"PT112233"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"20/12/1982"</t>
    </r>
    <r>
      <rPr>
        <sz val="10"/>
        <rFont val="Arial"/>
        <family val="2"/>
        <charset val="204"/>
      </rPr>
      <t xml:space="preserve">    (37)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 class="continue-btn"</t>
    </r>
  </si>
  <si>
    <r>
      <t xml:space="preserve">"TITLE": </t>
    </r>
    <r>
      <rPr>
        <b/>
        <sz val="10"/>
        <rFont val="Arial"/>
        <family val="2"/>
        <charset val="204"/>
      </rPr>
      <t>"Ms."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"Arina"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"Baranova"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AB112233"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"20/12/1982"</t>
    </r>
    <r>
      <rPr>
        <sz val="10"/>
        <rFont val="Arial"/>
        <family val="2"/>
        <charset val="204"/>
      </rPr>
      <t xml:space="preserve">    (37)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 class="continue-btn"</t>
    </r>
  </si>
  <si>
    <t>Bfp_li_2aa_1</t>
  </si>
  <si>
    <t>POSITIVE</t>
  </si>
  <si>
    <t>NEGATIVE</t>
  </si>
  <si>
    <t>Untested</t>
  </si>
  <si>
    <t>Проверка заказа билета на одного взрослого пассажира c ребёнком (незарегестрированного пользователя на себя и ребёнка) в одну сторону 
Ребёнку 2 года на момент заказа билета, во время вылета будет 3</t>
  </si>
  <si>
    <t>Проверка заказа билета на одного взрослого пассажира c младенцем (незарегестрированного пользователя на себя и младенца) в одну сторону младенцу 2 года на момент вылета будет 3</t>
  </si>
  <si>
    <t>Проверка заказа билета на одного взрослого пассажира c младенцем (незарегестрированного пользователя на себя и младенца) в две стороны младенцу 2 года на момент вылета  но будет 3 на момент возращения</t>
  </si>
  <si>
    <t>Auto!</t>
  </si>
  <si>
    <t>All tests</t>
  </si>
  <si>
    <t xml:space="preserve">
total</t>
  </si>
  <si>
    <t>Positive</t>
  </si>
  <si>
    <t>Negative</t>
  </si>
  <si>
    <r>
      <t>PRE-CONDITION: user log in
"EMAIL ADDRESS":</t>
    </r>
    <r>
      <rPr>
        <b/>
        <sz val="10"/>
        <rFont val="Arial"/>
        <family val="2"/>
        <charset val="204"/>
      </rPr>
      <t xml:space="preserve"> "AlexeyTesterQA@gmail.com"</t>
    </r>
    <r>
      <rPr>
        <sz val="10"/>
        <rFont val="Arial"/>
        <family val="2"/>
        <charset val="204"/>
      </rPr>
      <t xml:space="preserve">
"PASSWORD": </t>
    </r>
    <r>
      <rPr>
        <b/>
        <sz val="10"/>
        <rFont val="Arial"/>
        <family val="2"/>
        <charset val="204"/>
      </rPr>
      <t>"1234567"</t>
    </r>
  </si>
  <si>
    <r>
      <t xml:space="preserve">PRE-CONDITION: </t>
    </r>
    <r>
      <rPr>
        <b/>
        <sz val="10"/>
        <rFont val="Arial"/>
        <family val="2"/>
        <charset val="204"/>
      </rPr>
      <t>user log in</t>
    </r>
    <r>
      <rPr>
        <sz val="10"/>
        <rFont val="Arial"/>
        <family val="2"/>
        <charset val="204"/>
      </rPr>
      <t xml:space="preserve">
"EMAIL ADDRESS": </t>
    </r>
    <r>
      <rPr>
        <b/>
        <sz val="10"/>
        <rFont val="Arial"/>
        <family val="2"/>
        <charset val="204"/>
      </rPr>
      <t>"AlexeyTesterQA@gmail.com"</t>
    </r>
    <r>
      <rPr>
        <sz val="10"/>
        <rFont val="Arial"/>
        <family val="2"/>
        <charset val="204"/>
      </rPr>
      <t xml:space="preserve">
"PASSWORD": "1234567"</t>
    </r>
  </si>
  <si>
    <r>
      <t xml:space="preserve">"TITLE": </t>
    </r>
    <r>
      <rPr>
        <b/>
        <sz val="10"/>
        <rFont val="Arial"/>
        <family val="2"/>
        <charset val="204"/>
      </rPr>
      <t>"Ms."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"Arina"</t>
    </r>
    <r>
      <rPr>
        <sz val="10"/>
        <rFont val="Arial"/>
        <family val="2"/>
        <charset val="204"/>
      </rPr>
      <t xml:space="preserve">
"LAST NAME": </t>
    </r>
    <r>
      <rPr>
        <b/>
        <sz val="10"/>
        <rFont val="Arial"/>
        <family val="2"/>
        <charset val="204"/>
      </rPr>
      <t>"Baranova"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"AB112233"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"20/12/1982"</t>
    </r>
    <r>
      <rPr>
        <sz val="10"/>
        <rFont val="Arial"/>
        <family val="2"/>
        <charset val="204"/>
      </rPr>
      <t xml:space="preserve">    (37)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 class="continue-btn"</t>
    </r>
  </si>
  <si>
    <r>
      <t>list-box "Copy Form" left</t>
    </r>
    <r>
      <rPr>
        <b/>
        <sz val="10"/>
        <rFont val="Arial"/>
        <family val="2"/>
        <charset val="204"/>
      </rPr>
      <t xml:space="preserve"> empty</t>
    </r>
    <r>
      <rPr>
        <sz val="10"/>
        <rFont val="Arial"/>
        <family val="2"/>
        <charset val="204"/>
      </rPr>
      <t xml:space="preserve">
"TITLE":</t>
    </r>
    <r>
      <rPr>
        <b/>
        <sz val="10"/>
        <rFont val="Arial"/>
        <family val="2"/>
        <charset val="204"/>
      </rPr>
      <t xml:space="preserve"> "Mr</t>
    </r>
    <r>
      <rPr>
        <sz val="10"/>
        <rFont val="Arial"/>
        <family val="2"/>
        <charset val="204"/>
      </rPr>
      <t xml:space="preserve">."
"FIRST NAME": </t>
    </r>
    <r>
      <rPr>
        <b/>
        <sz val="10"/>
        <rFont val="Arial"/>
        <family val="2"/>
        <charset val="204"/>
      </rPr>
      <t>"Pablo"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"Turisto"</t>
    </r>
    <r>
      <rPr>
        <sz val="10"/>
        <rFont val="Arial"/>
        <family val="2"/>
        <charset val="204"/>
      </rPr>
      <t xml:space="preserve">
"EMAIL" : </t>
    </r>
    <r>
      <rPr>
        <b/>
        <sz val="10"/>
        <rFont val="Arial"/>
        <family val="2"/>
        <charset val="204"/>
      </rPr>
      <t>"fmontsser.nasserp@ovenprices.com"</t>
    </r>
    <r>
      <rPr>
        <sz val="10"/>
        <rFont val="Arial"/>
        <family val="2"/>
        <charset val="204"/>
      </rPr>
      <t xml:space="preserve">
"MOBILE PHONE": </t>
    </r>
    <r>
      <rPr>
        <b/>
        <sz val="10"/>
        <rFont val="Arial"/>
        <family val="2"/>
        <charset val="204"/>
      </rPr>
      <t>"+380" "991112233"</t>
    </r>
    <r>
      <rPr>
        <sz val="10"/>
        <rFont val="Arial"/>
        <family val="2"/>
        <charset val="204"/>
      </rPr>
      <t xml:space="preserve">
checkbox " REMEMBER MY DETAILS"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by default
checkbox "CREATE ACCOUNT FOR ME"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id="continue-checkout"</t>
    </r>
  </si>
  <si>
    <r>
      <t>list-box "Copy Form" unselectable
"TITLE":</t>
    </r>
    <r>
      <rPr>
        <b/>
        <sz val="10"/>
        <rFont val="Arial"/>
        <family val="2"/>
        <charset val="204"/>
      </rPr>
      <t xml:space="preserve"> "Ms</t>
    </r>
    <r>
      <rPr>
        <sz val="10"/>
        <rFont val="Arial"/>
        <family val="2"/>
        <charset val="204"/>
      </rPr>
      <t xml:space="preserve">" 
"FIRST NAME": </t>
    </r>
    <r>
      <rPr>
        <b/>
        <sz val="10"/>
        <rFont val="Arial"/>
        <family val="2"/>
        <charset val="204"/>
      </rPr>
      <t xml:space="preserve">"Arina" </t>
    </r>
    <r>
      <rPr>
        <sz val="10"/>
        <rFont val="Arial"/>
        <family val="2"/>
        <charset val="204"/>
      </rPr>
      <t xml:space="preserve">
"LAST NAME": </t>
    </r>
    <r>
      <rPr>
        <b/>
        <sz val="10"/>
        <rFont val="Arial"/>
        <family val="2"/>
        <charset val="204"/>
      </rPr>
      <t>"Baranova"</t>
    </r>
    <r>
      <rPr>
        <sz val="10"/>
        <rFont val="Arial"/>
        <family val="2"/>
        <charset val="204"/>
      </rPr>
      <t xml:space="preserve">
"EMAIL" : tester choice
"MOBILE PHONE": </t>
    </r>
    <r>
      <rPr>
        <b/>
        <sz val="10"/>
        <rFont val="Arial"/>
        <family val="2"/>
        <charset val="204"/>
      </rPr>
      <t>"+380" "557777777"</t>
    </r>
    <r>
      <rPr>
        <sz val="10"/>
        <rFont val="Arial"/>
        <family val="2"/>
        <charset val="204"/>
      </rPr>
      <t xml:space="preserve">
checkbox " REMEMBER MY DETAILS"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by default
checkbox "CREATE ACCOUNT FOR ME" </t>
    </r>
    <r>
      <rPr>
        <b/>
        <sz val="10"/>
        <rFont val="Arial"/>
        <family val="2"/>
        <charset val="204"/>
      </rPr>
      <t>uncheck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id="continue-checkout"</t>
    </r>
  </si>
  <si>
    <r>
      <t xml:space="preserve">list-box "Copy Form" choose </t>
    </r>
    <r>
      <rPr>
        <b/>
        <sz val="10"/>
        <rFont val="Arial"/>
        <family val="2"/>
        <charset val="204"/>
      </rPr>
      <t>"Arina Baranova"</t>
    </r>
    <r>
      <rPr>
        <sz val="10"/>
        <rFont val="Arial"/>
        <family val="2"/>
        <charset val="204"/>
      </rPr>
      <t xml:space="preserve">
"TITLE":</t>
    </r>
    <r>
      <rPr>
        <b/>
        <sz val="10"/>
        <rFont val="Arial"/>
        <family val="2"/>
        <charset val="204"/>
      </rPr>
      <t xml:space="preserve"> "Ms</t>
    </r>
    <r>
      <rPr>
        <sz val="10"/>
        <rFont val="Arial"/>
        <family val="2"/>
        <charset val="204"/>
      </rPr>
      <t xml:space="preserve">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 xml:space="preserve">"Arina"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 xml:space="preserve">"Baranova"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"EMAIL" : "</t>
    </r>
    <r>
      <rPr>
        <b/>
        <sz val="10"/>
        <rFont val="Arial"/>
        <family val="2"/>
        <charset val="204"/>
      </rPr>
      <t>ArinaB@gmail.com"</t>
    </r>
    <r>
      <rPr>
        <sz val="10"/>
        <rFont val="Arial"/>
        <family val="2"/>
        <charset val="204"/>
      </rPr>
      <t xml:space="preserve">
"MOBILE PHONE": </t>
    </r>
    <r>
      <rPr>
        <b/>
        <sz val="10"/>
        <rFont val="Arial"/>
        <family val="2"/>
        <charset val="204"/>
      </rPr>
      <t>"+380" "557777777"</t>
    </r>
    <r>
      <rPr>
        <sz val="10"/>
        <rFont val="Arial"/>
        <family val="2"/>
        <charset val="204"/>
      </rPr>
      <t xml:space="preserve">
checkbox " REMEMBER MY DETAILS" </t>
    </r>
    <r>
      <rPr>
        <b/>
        <sz val="10"/>
        <rFont val="Arial"/>
        <family val="2"/>
        <charset val="204"/>
      </rPr>
      <t>unchecked</t>
    </r>
    <r>
      <rPr>
        <sz val="10"/>
        <rFont val="Arial"/>
        <family val="2"/>
        <charset val="204"/>
      </rPr>
      <t xml:space="preserve">
checkbox "CREATE ACCOUNT FOR ME" </t>
    </r>
    <r>
      <rPr>
        <b/>
        <sz val="10"/>
        <rFont val="Arial"/>
        <family val="2"/>
        <charset val="204"/>
      </rPr>
      <t xml:space="preserve">check </t>
    </r>
    <r>
      <rPr>
        <sz val="10"/>
        <rFont val="Arial"/>
        <family val="2"/>
        <charset val="204"/>
      </rPr>
      <t xml:space="preserve">by default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id="continue-checkout"</t>
    </r>
  </si>
  <si>
    <r>
      <t xml:space="preserve">list-box "Copy Form" choose </t>
    </r>
    <r>
      <rPr>
        <b/>
        <sz val="10"/>
        <rFont val="Arial"/>
        <family val="2"/>
        <charset val="204"/>
      </rPr>
      <t>"Marina Ivanova"</t>
    </r>
    <r>
      <rPr>
        <sz val="10"/>
        <rFont val="Arial"/>
        <family val="2"/>
        <charset val="204"/>
      </rPr>
      <t xml:space="preserve">
"TITLE":</t>
    </r>
    <r>
      <rPr>
        <b/>
        <sz val="10"/>
        <rFont val="Arial"/>
        <family val="2"/>
        <charset val="204"/>
      </rPr>
      <t xml:space="preserve"> "Ms</t>
    </r>
    <r>
      <rPr>
        <sz val="10"/>
        <rFont val="Arial"/>
        <family val="2"/>
        <charset val="204"/>
      </rPr>
      <t xml:space="preserve">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 xml:space="preserve">"Marina"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 xml:space="preserve">"Ivanova" </t>
    </r>
    <r>
      <rPr>
        <sz val="10"/>
        <color rgb="FF00B050"/>
        <rFont val="Arial"/>
        <family val="2"/>
        <charset val="204"/>
      </rPr>
      <t>(filled)</t>
    </r>
    <r>
      <rPr>
        <sz val="10"/>
        <rFont val="Arial"/>
        <family val="2"/>
        <charset val="204"/>
      </rPr>
      <t xml:space="preserve">
"EMAIL" : "</t>
    </r>
    <r>
      <rPr>
        <b/>
        <sz val="10"/>
        <rFont val="Arial"/>
        <family val="2"/>
        <charset val="204"/>
      </rPr>
      <t xml:space="preserve">0ahmed.ehtelalm@highvideo.ru" </t>
    </r>
    <r>
      <rPr>
        <sz val="10"/>
        <rFont val="Arial"/>
        <family val="2"/>
        <charset val="204"/>
      </rPr>
      <t xml:space="preserve">
"MOBILE PHONE": </t>
    </r>
    <r>
      <rPr>
        <b/>
        <sz val="10"/>
        <rFont val="Arial"/>
        <family val="2"/>
        <charset val="204"/>
      </rPr>
      <t>"+380" "557777777"</t>
    </r>
    <r>
      <rPr>
        <sz val="10"/>
        <rFont val="Arial"/>
        <family val="2"/>
        <charset val="204"/>
      </rPr>
      <t xml:space="preserve">
checkbox " REMEMBER MY DETAILS" </t>
    </r>
    <r>
      <rPr>
        <b/>
        <sz val="10"/>
        <rFont val="Arial"/>
        <family val="2"/>
        <charset val="204"/>
      </rPr>
      <t>uncheck</t>
    </r>
    <r>
      <rPr>
        <sz val="10"/>
        <rFont val="Arial"/>
        <family val="2"/>
        <charset val="204"/>
      </rPr>
      <t xml:space="preserve">
checkbox "CREATE ACCOUNT FOR ME"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id="continue-checkout"</t>
    </r>
  </si>
  <si>
    <r>
      <t>list-box "Copy Form" left</t>
    </r>
    <r>
      <rPr>
        <b/>
        <sz val="10"/>
        <rFont val="Arial"/>
        <family val="2"/>
        <charset val="204"/>
      </rPr>
      <t xml:space="preserve"> empty</t>
    </r>
    <r>
      <rPr>
        <sz val="10"/>
        <rFont val="Arial"/>
        <family val="2"/>
        <charset val="204"/>
      </rPr>
      <t xml:space="preserve">
"TITLE":</t>
    </r>
    <r>
      <rPr>
        <b/>
        <sz val="10"/>
        <rFont val="Arial"/>
        <family val="2"/>
        <charset val="204"/>
      </rPr>
      <t xml:space="preserve"> "Mr</t>
    </r>
    <r>
      <rPr>
        <sz val="10"/>
        <rFont val="Arial"/>
        <family val="2"/>
        <charset val="204"/>
      </rPr>
      <t xml:space="preserve">."
"FIRST NAME": </t>
    </r>
    <r>
      <rPr>
        <b/>
        <sz val="10"/>
        <rFont val="Arial"/>
        <family val="2"/>
        <charset val="204"/>
      </rPr>
      <t>"Pablo"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"Turisto"</t>
    </r>
    <r>
      <rPr>
        <sz val="10"/>
        <rFont val="Arial"/>
        <family val="2"/>
        <charset val="204"/>
      </rPr>
      <t xml:space="preserve">
"EMAIL" : </t>
    </r>
    <r>
      <rPr>
        <b/>
        <sz val="10"/>
        <rFont val="Arial"/>
        <family val="2"/>
        <charset val="204"/>
      </rPr>
      <t>"fmontsser.nasserp@ovenprices.com"</t>
    </r>
    <r>
      <rPr>
        <sz val="10"/>
        <rFont val="Arial"/>
        <family val="2"/>
        <charset val="204"/>
      </rPr>
      <t xml:space="preserve">
"MOBILE PHONE": </t>
    </r>
    <r>
      <rPr>
        <b/>
        <sz val="10"/>
        <rFont val="Arial"/>
        <family val="2"/>
        <charset val="204"/>
      </rPr>
      <t>"+380" "991112233"</t>
    </r>
    <r>
      <rPr>
        <sz val="10"/>
        <rFont val="Arial"/>
        <family val="2"/>
        <charset val="204"/>
      </rPr>
      <t xml:space="preserve">
checkbox " REMEMBER MY DETAILS" </t>
    </r>
    <r>
      <rPr>
        <b/>
        <sz val="10"/>
        <rFont val="Arial"/>
        <family val="2"/>
        <charset val="204"/>
      </rPr>
      <t xml:space="preserve">unchecked </t>
    </r>
    <r>
      <rPr>
        <sz val="10"/>
        <rFont val="Arial"/>
        <family val="2"/>
        <charset val="204"/>
      </rPr>
      <t xml:space="preserve">by default
checkbox "CREATE ACCOUNT FOR ME"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id="continue-checkout"</t>
    </r>
  </si>
  <si>
    <r>
      <t>list-box "Copy Form" left</t>
    </r>
    <r>
      <rPr>
        <b/>
        <sz val="10"/>
        <rFont val="Arial"/>
        <family val="2"/>
        <charset val="204"/>
      </rPr>
      <t xml:space="preserve"> empty</t>
    </r>
    <r>
      <rPr>
        <sz val="10"/>
        <rFont val="Arial"/>
        <family val="2"/>
        <charset val="204"/>
      </rPr>
      <t xml:space="preserve">
"TITLE":</t>
    </r>
    <r>
      <rPr>
        <b/>
        <sz val="10"/>
        <rFont val="Arial"/>
        <family val="2"/>
        <charset val="204"/>
      </rPr>
      <t xml:space="preserve"> "Mr</t>
    </r>
    <r>
      <rPr>
        <sz val="10"/>
        <rFont val="Arial"/>
        <family val="2"/>
        <charset val="204"/>
      </rPr>
      <t xml:space="preserve">."
"FIRST NAME": </t>
    </r>
    <r>
      <rPr>
        <b/>
        <sz val="10"/>
        <rFont val="Arial"/>
        <family val="2"/>
        <charset val="204"/>
      </rPr>
      <t>"Pablo"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"Turisto"</t>
    </r>
    <r>
      <rPr>
        <sz val="10"/>
        <rFont val="Arial"/>
        <family val="2"/>
        <charset val="204"/>
      </rPr>
      <t xml:space="preserve">
"EMAIL" : </t>
    </r>
    <r>
      <rPr>
        <b/>
        <sz val="10"/>
        <rFont val="Arial"/>
        <family val="2"/>
        <charset val="204"/>
      </rPr>
      <t>"fmontsser.nasserp@ovenprices.com"</t>
    </r>
    <r>
      <rPr>
        <sz val="10"/>
        <rFont val="Arial"/>
        <family val="2"/>
        <charset val="204"/>
      </rPr>
      <t xml:space="preserve">
"MOBILE PHONE": </t>
    </r>
    <r>
      <rPr>
        <b/>
        <sz val="10"/>
        <rFont val="Arial"/>
        <family val="2"/>
        <charset val="204"/>
      </rPr>
      <t>"+380" "661112233"</t>
    </r>
    <r>
      <rPr>
        <sz val="10"/>
        <rFont val="Arial"/>
        <family val="2"/>
        <charset val="204"/>
      </rPr>
      <t xml:space="preserve">
checkbox " REMEMBER MY DETAILS" </t>
    </r>
    <r>
      <rPr>
        <b/>
        <sz val="10"/>
        <rFont val="Arial"/>
        <family val="2"/>
        <charset val="204"/>
      </rPr>
      <t xml:space="preserve">unchecked </t>
    </r>
    <r>
      <rPr>
        <sz val="10"/>
        <rFont val="Arial"/>
        <family val="2"/>
        <charset val="204"/>
      </rPr>
      <t xml:space="preserve">by default
checkbox "CREATE ACCOUNT FOR ME" </t>
    </r>
    <r>
      <rPr>
        <b/>
        <sz val="10"/>
        <rFont val="Arial"/>
        <family val="2"/>
        <charset val="204"/>
      </rPr>
      <t xml:space="preserve">uncheck 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"GO DIRECTLY TO PAYMEN"</t>
    </r>
    <r>
      <rPr>
        <sz val="10"/>
        <rFont val="Arial"/>
        <family val="2"/>
        <charset val="204"/>
      </rPr>
      <t xml:space="preserve"> button id="continue-checkout"</t>
    </r>
  </si>
  <si>
    <r>
      <t xml:space="preserve">"TITLE": </t>
    </r>
    <r>
      <rPr>
        <b/>
        <sz val="10"/>
        <rFont val="Arial"/>
        <family val="2"/>
        <charset val="204"/>
      </rPr>
      <t xml:space="preserve">"Ms." </t>
    </r>
    <r>
      <rPr>
        <sz val="10"/>
        <rFont val="Arial"/>
        <family val="2"/>
        <charset val="204"/>
      </rPr>
      <t xml:space="preserve">
"FIRST NAME": </t>
    </r>
    <r>
      <rPr>
        <b/>
        <sz val="10"/>
        <rFont val="Arial"/>
        <family val="2"/>
        <charset val="204"/>
      </rPr>
      <t>"Alla"</t>
    </r>
    <r>
      <rPr>
        <sz val="10"/>
        <rFont val="Arial"/>
        <family val="2"/>
        <charset val="204"/>
      </rPr>
      <t xml:space="preserve">
"LAST NAME": </t>
    </r>
    <r>
      <rPr>
        <b/>
        <sz val="10"/>
        <rFont val="Arial"/>
        <family val="2"/>
        <charset val="204"/>
      </rPr>
      <t>"Viva"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</t>
    </r>
    <r>
      <rPr>
        <b/>
        <sz val="10"/>
        <rFont val="Arial"/>
        <family val="2"/>
        <charset val="204"/>
      </rPr>
      <t xml:space="preserve"> "CH112233"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</t>
    </r>
    <r>
      <rPr>
        <b/>
        <sz val="10"/>
        <rFont val="Arial"/>
        <family val="2"/>
        <charset val="204"/>
      </rPr>
      <t xml:space="preserve"> "Ukraine</t>
    </r>
    <r>
      <rPr>
        <sz val="10"/>
        <rFont val="Arial"/>
        <family val="2"/>
        <charset val="204"/>
      </rPr>
      <t xml:space="preserve">" 
DATE OF BIRTH: </t>
    </r>
    <r>
      <rPr>
        <b/>
        <sz val="10"/>
        <rFont val="Arial"/>
        <family val="2"/>
        <charset val="204"/>
      </rPr>
      <t xml:space="preserve">"20/12/2008"   </t>
    </r>
    <r>
      <rPr>
        <sz val="10"/>
        <rFont val="Arial"/>
        <family val="2"/>
        <charset val="204"/>
      </rPr>
      <t xml:space="preserve"> </t>
    </r>
    <r>
      <rPr>
        <sz val="10"/>
        <color rgb="FFFF0000"/>
        <rFont val="Arial"/>
        <family val="2"/>
        <charset val="204"/>
      </rPr>
      <t>(11)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"CONTACT INFORMATION"</t>
    </r>
    <r>
      <rPr>
        <sz val="10"/>
        <rFont val="Arial"/>
        <family val="2"/>
        <charset val="204"/>
      </rPr>
      <t xml:space="preserve"> button  </t>
    </r>
    <r>
      <rPr>
        <u/>
        <sz val="10"/>
        <rFont val="Arial"/>
        <family val="2"/>
        <charset val="204"/>
      </rPr>
      <t>id="tab-contactinfo"</t>
    </r>
  </si>
  <si>
    <r>
      <t>radiobutton:</t>
    </r>
    <r>
      <rPr>
        <b/>
        <sz val="10"/>
        <rFont val="Arial"/>
        <family val="2"/>
        <charset val="204"/>
      </rPr>
      <t xml:space="preserve"> "ONE WAY"</t>
    </r>
    <r>
      <rPr>
        <sz val="10"/>
        <rFont val="Arial"/>
        <family val="2"/>
        <charset val="204"/>
      </rPr>
      <t xml:space="preserve">
"FLIGHT FROM":</t>
    </r>
    <r>
      <rPr>
        <b/>
        <sz val="10"/>
        <rFont val="Arial"/>
        <family val="2"/>
        <charset val="204"/>
      </rPr>
      <t xml:space="preserve"> "Kiev (KBP)"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"BATUMI (BUS)"</t>
    </r>
    <r>
      <rPr>
        <sz val="10"/>
        <rFont val="Arial"/>
        <family val="2"/>
        <charset val="204"/>
      </rPr>
      <t xml:space="preserve">
"DEPARTURE DATE": tester choice 
"RETURN DATE": </t>
    </r>
    <r>
      <rPr>
        <b/>
        <sz val="10"/>
        <color rgb="FF00B050"/>
        <rFont val="Arial"/>
        <family val="2"/>
        <charset val="204"/>
      </rPr>
      <t>max possible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>1 (1adult 1 infants)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"FLIGHT SERACH"</t>
    </r>
    <r>
      <rPr>
        <sz val="10"/>
        <rFont val="Arial"/>
        <family val="2"/>
        <charset val="204"/>
      </rPr>
      <t xml:space="preserve"> button id="searchtrip"</t>
    </r>
  </si>
  <si>
    <r>
      <t xml:space="preserve">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"Pablo"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"Turisto"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"PT112233"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"20/12/1982"</t>
    </r>
    <r>
      <rPr>
        <sz val="10"/>
        <rFont val="Arial"/>
        <family val="2"/>
        <charset val="204"/>
      </rPr>
      <t xml:space="preserve">    (37)
</t>
    </r>
  </si>
  <si>
    <r>
      <t>radiobutton:</t>
    </r>
    <r>
      <rPr>
        <b/>
        <sz val="10"/>
        <rFont val="Arial"/>
        <family val="2"/>
        <charset val="204"/>
      </rPr>
      <t xml:space="preserve"> "ONE WAY"</t>
    </r>
    <r>
      <rPr>
        <sz val="10"/>
        <rFont val="Arial"/>
        <family val="2"/>
        <charset val="204"/>
      </rPr>
      <t xml:space="preserve">
"FLIGHT FROM":</t>
    </r>
    <r>
      <rPr>
        <b/>
        <sz val="10"/>
        <rFont val="Arial"/>
        <family val="2"/>
        <charset val="204"/>
      </rPr>
      <t xml:space="preserve"> "Kiev (KBP)"</t>
    </r>
    <r>
      <rPr>
        <sz val="10"/>
        <rFont val="Arial"/>
        <family val="2"/>
        <charset val="204"/>
      </rPr>
      <t xml:space="preserve">
"'FLIGHT TO": </t>
    </r>
    <r>
      <rPr>
        <b/>
        <sz val="10"/>
        <rFont val="Arial"/>
        <family val="2"/>
        <charset val="204"/>
      </rPr>
      <t>"BATUMI (BUS)"</t>
    </r>
    <r>
      <rPr>
        <sz val="10"/>
        <rFont val="Arial"/>
        <family val="2"/>
        <charset val="204"/>
      </rPr>
      <t xml:space="preserve">
"DEPARTURE DATE": tester choice (</t>
    </r>
    <r>
      <rPr>
        <b/>
        <sz val="10"/>
        <color rgb="FFC00000"/>
        <rFont val="Arial"/>
        <family val="2"/>
        <charset val="204"/>
      </rPr>
      <t>NOT today or tomorrow)</t>
    </r>
    <r>
      <rPr>
        <sz val="10"/>
        <rFont val="Arial"/>
        <family val="2"/>
        <charset val="204"/>
      </rPr>
      <t xml:space="preserve">
"PASSANGERS": </t>
    </r>
    <r>
      <rPr>
        <b/>
        <sz val="10"/>
        <rFont val="Arial"/>
        <family val="2"/>
        <charset val="204"/>
      </rPr>
      <t xml:space="preserve">2 (1adult 1 </t>
    </r>
    <r>
      <rPr>
        <b/>
        <sz val="12"/>
        <rFont val="Arial"/>
        <family val="2"/>
        <charset val="204"/>
      </rPr>
      <t>child)</t>
    </r>
    <r>
      <rPr>
        <sz val="10"/>
        <rFont val="Arial"/>
        <family val="2"/>
        <charset val="204"/>
      </rPr>
      <t xml:space="preserve">
"SEARCH PERIOD": </t>
    </r>
    <r>
      <rPr>
        <b/>
        <sz val="10"/>
        <rFont val="Arial"/>
        <family val="2"/>
        <charset val="204"/>
      </rPr>
      <t>"EXACT DAY"</t>
    </r>
    <r>
      <rPr>
        <sz val="10"/>
        <rFont val="Arial"/>
        <family val="2"/>
        <charset val="204"/>
      </rPr>
      <t xml:space="preserve">
click </t>
    </r>
    <r>
      <rPr>
        <b/>
        <sz val="10"/>
        <rFont val="Arial"/>
        <family val="2"/>
        <charset val="204"/>
      </rPr>
      <t>"FLIGHT SERACH"</t>
    </r>
    <r>
      <rPr>
        <sz val="10"/>
        <rFont val="Arial"/>
        <family val="2"/>
        <charset val="204"/>
      </rPr>
      <t xml:space="preserve"> button id="searchtrip"</t>
    </r>
  </si>
  <si>
    <r>
      <t xml:space="preserve">"TITLE": </t>
    </r>
    <r>
      <rPr>
        <b/>
        <sz val="10"/>
        <rFont val="Arial"/>
        <family val="2"/>
        <charset val="204"/>
      </rPr>
      <t>"Mr."</t>
    </r>
    <r>
      <rPr>
        <sz val="10"/>
        <rFont val="Arial"/>
        <family val="2"/>
        <charset val="204"/>
      </rPr>
      <t xml:space="preserve">
"FIRST NAME":</t>
    </r>
    <r>
      <rPr>
        <b/>
        <sz val="10"/>
        <rFont val="Arial"/>
        <family val="2"/>
        <charset val="204"/>
      </rPr>
      <t xml:space="preserve"> "Mario"</t>
    </r>
    <r>
      <rPr>
        <sz val="10"/>
        <rFont val="Arial"/>
        <family val="2"/>
        <charset val="204"/>
      </rPr>
      <t xml:space="preserve">
"LAST NAME" : </t>
    </r>
    <r>
      <rPr>
        <b/>
        <sz val="10"/>
        <rFont val="Arial"/>
        <family val="2"/>
        <charset val="204"/>
      </rPr>
      <t>"Turisto"</t>
    </r>
    <r>
      <rPr>
        <sz val="10"/>
        <rFont val="Arial"/>
        <family val="2"/>
        <charset val="204"/>
      </rPr>
      <t xml:space="preserve">
DOCUMENT TYPE: </t>
    </r>
    <r>
      <rPr>
        <b/>
        <sz val="10"/>
        <rFont val="Arial"/>
        <family val="2"/>
        <charset val="204"/>
      </rPr>
      <t>"Passport"</t>
    </r>
    <r>
      <rPr>
        <sz val="10"/>
        <rFont val="Arial"/>
        <family val="2"/>
        <charset val="204"/>
      </rPr>
      <t xml:space="preserve">
DOCUMENT NUMBER: </t>
    </r>
    <r>
      <rPr>
        <b/>
        <sz val="10"/>
        <rFont val="Arial"/>
        <family val="2"/>
        <charset val="204"/>
      </rPr>
      <t>"IN112233"</t>
    </r>
    <r>
      <rPr>
        <sz val="10"/>
        <rFont val="Arial"/>
        <family val="2"/>
        <charset val="204"/>
      </rPr>
      <t xml:space="preserve">
NATIONALITY: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 
EXPIRY DATE: </t>
    </r>
    <r>
      <rPr>
        <b/>
        <sz val="10"/>
        <rFont val="Arial"/>
        <family val="2"/>
        <charset val="204"/>
      </rPr>
      <t>"20/12/2025"</t>
    </r>
    <r>
      <rPr>
        <sz val="10"/>
        <rFont val="Arial"/>
        <family val="2"/>
        <charset val="204"/>
      </rPr>
      <t xml:space="preserve">
ISSUING COUNTRY: </t>
    </r>
    <r>
      <rPr>
        <b/>
        <sz val="10"/>
        <rFont val="Arial"/>
        <family val="2"/>
        <charset val="204"/>
      </rPr>
      <t>"Ukraine"</t>
    </r>
    <r>
      <rPr>
        <sz val="10"/>
        <rFont val="Arial"/>
        <family val="2"/>
        <charset val="204"/>
      </rPr>
      <t xml:space="preserve">
DATE OF BIRTH: </t>
    </r>
    <r>
      <rPr>
        <b/>
        <sz val="10"/>
        <rFont val="Arial"/>
        <family val="2"/>
        <charset val="204"/>
      </rPr>
      <t>"</t>
    </r>
    <r>
      <rPr>
        <b/>
        <sz val="10"/>
        <color rgb="FFC00000"/>
        <rFont val="Arial"/>
        <family val="2"/>
        <charset val="204"/>
      </rPr>
      <t>more then DEPART less then RETURN</t>
    </r>
    <r>
      <rPr>
        <b/>
        <sz val="10"/>
        <rFont val="Arial"/>
        <family val="2"/>
        <charset val="204"/>
      </rPr>
      <t xml:space="preserve"> /2017"</t>
    </r>
    <r>
      <rPr>
        <sz val="10"/>
        <rFont val="Arial"/>
        <family val="2"/>
        <charset val="204"/>
      </rPr>
      <t xml:space="preserve">    (1+)
click </t>
    </r>
    <r>
      <rPr>
        <b/>
        <sz val="10"/>
        <rFont val="Arial"/>
        <family val="2"/>
        <charset val="204"/>
      </rPr>
      <t>"CONTINUE"</t>
    </r>
    <r>
      <rPr>
        <sz val="10"/>
        <rFont val="Arial"/>
        <family val="2"/>
        <charset val="204"/>
      </rPr>
      <t xml:space="preserve"> button  class="continue-btn"</t>
    </r>
  </si>
  <si>
    <r>
      <t xml:space="preserve">Проверка заказа билета на одного взрослого пассажира c младенцем (незарегестрированного пользователя на себя и младенца) в две стороны 
младенцу </t>
    </r>
    <r>
      <rPr>
        <b/>
        <sz val="10"/>
        <color theme="1"/>
        <rFont val="Arial"/>
        <family val="2"/>
        <charset val="204"/>
      </rPr>
      <t xml:space="preserve">1 года на момент вылета  но будет </t>
    </r>
    <r>
      <rPr>
        <b/>
        <sz val="10"/>
        <color rgb="FFC00000"/>
        <rFont val="Arial"/>
        <family val="2"/>
        <charset val="204"/>
      </rPr>
      <t>2</t>
    </r>
    <r>
      <rPr>
        <b/>
        <sz val="10"/>
        <color theme="1"/>
        <rFont val="Arial"/>
        <family val="2"/>
        <charset val="204"/>
      </rPr>
      <t xml:space="preserve"> на момент возращения</t>
    </r>
  </si>
  <si>
    <r>
      <rPr>
        <sz val="10"/>
        <color rgb="FF00B050"/>
        <rFont val="Arial"/>
        <family val="2"/>
        <charset val="204"/>
      </rPr>
      <t xml:space="preserve">ограничение на выбор ДР только ранее чем  2 года назад от </t>
    </r>
    <r>
      <rPr>
        <b/>
        <sz val="10"/>
        <color rgb="FF00B050"/>
        <rFont val="Arial"/>
        <family val="2"/>
        <charset val="204"/>
      </rPr>
      <t>сегодня</t>
    </r>
    <r>
      <rPr>
        <b/>
        <sz val="10"/>
        <rFont val="Arial"/>
        <family val="2"/>
        <charset val="204"/>
      </rPr>
      <t xml:space="preserve"> 
Ограничение мешает взять билет ребёнку которому на момент вылета будет</t>
    </r>
    <r>
      <rPr>
        <b/>
        <sz val="10"/>
        <color rgb="FFFF0000"/>
        <rFont val="Arial"/>
        <family val="2"/>
        <charset val="204"/>
      </rPr>
      <t xml:space="preserve"> 2</t>
    </r>
    <r>
      <rPr>
        <b/>
        <sz val="10"/>
        <rFont val="Arial"/>
        <family val="2"/>
        <charset val="204"/>
      </rPr>
      <t xml:space="preserve"> года</t>
    </r>
  </si>
  <si>
    <r>
      <t xml:space="preserve">Проверка заказа билета на одного взрослого пассажира c ребёнком (незарегестрированного пользователя на себя и ребёнка) в одну сторону 
</t>
    </r>
    <r>
      <rPr>
        <b/>
        <sz val="10"/>
        <color theme="1"/>
        <rFont val="Arial"/>
        <family val="2"/>
        <charset val="204"/>
      </rPr>
      <t>Ребёнку</t>
    </r>
    <r>
      <rPr>
        <b/>
        <sz val="10"/>
        <color rgb="FFC00000"/>
        <rFont val="Arial"/>
        <family val="2"/>
        <charset val="204"/>
      </rPr>
      <t xml:space="preserve"> 1</t>
    </r>
    <r>
      <rPr>
        <b/>
        <sz val="10"/>
        <color theme="1"/>
        <rFont val="Arial"/>
        <family val="2"/>
        <charset val="204"/>
      </rPr>
      <t xml:space="preserve"> год на момент </t>
    </r>
    <r>
      <rPr>
        <b/>
        <sz val="12"/>
        <color theme="1"/>
        <rFont val="Arial"/>
        <family val="2"/>
        <charset val="204"/>
      </rPr>
      <t>заказа билета</t>
    </r>
    <r>
      <rPr>
        <b/>
        <sz val="10"/>
        <color theme="1"/>
        <rFont val="Arial"/>
        <family val="2"/>
        <charset val="204"/>
      </rPr>
      <t xml:space="preserve">, во время вылета будет </t>
    </r>
    <r>
      <rPr>
        <b/>
        <sz val="10"/>
        <color rgb="FFFF0000"/>
        <rFont val="Arial"/>
        <family val="2"/>
        <charset val="204"/>
      </rPr>
      <t>2</t>
    </r>
  </si>
  <si>
    <r>
      <t xml:space="preserve">ограничение на выбор ДР на не более 2 года назад от </t>
    </r>
    <r>
      <rPr>
        <b/>
        <sz val="10"/>
        <rFont val="Arial"/>
        <family val="2"/>
        <charset val="204"/>
      </rPr>
      <t xml:space="preserve">сегодня
</t>
    </r>
    <r>
      <rPr>
        <sz val="10"/>
        <rFont val="Arial"/>
        <family val="2"/>
        <charset val="204"/>
      </rPr>
      <t>ER:</t>
    </r>
    <r>
      <rPr>
        <b/>
        <sz val="10"/>
        <rFont val="Arial"/>
        <family val="2"/>
        <charset val="204"/>
      </rPr>
      <t xml:space="preserve">При выборе ДР при которой на момент вылета будет   2 год ERROR </t>
    </r>
  </si>
  <si>
    <r>
      <t xml:space="preserve">Проверка заказа билета на одного взрослого пассажира c младенцем (незарегестрированного пользователя на себя и младенца) в одну сторону 
</t>
    </r>
    <r>
      <rPr>
        <b/>
        <sz val="10"/>
        <color theme="1"/>
        <rFont val="Arial"/>
        <family val="2"/>
        <charset val="204"/>
      </rPr>
      <t xml:space="preserve">младенцу 1 года на момент </t>
    </r>
    <r>
      <rPr>
        <b/>
        <sz val="12"/>
        <color theme="1"/>
        <rFont val="Arial"/>
        <family val="2"/>
        <charset val="204"/>
      </rPr>
      <t>вылета</t>
    </r>
    <r>
      <rPr>
        <b/>
        <sz val="10"/>
        <color theme="1"/>
        <rFont val="Arial"/>
        <family val="2"/>
        <charset val="204"/>
      </rPr>
      <t xml:space="preserve"> будет </t>
    </r>
    <r>
      <rPr>
        <b/>
        <sz val="10"/>
        <color rgb="FFC00000"/>
        <rFont val="Arial"/>
        <family val="2"/>
        <charset val="204"/>
      </rPr>
      <t>2</t>
    </r>
  </si>
  <si>
    <r>
      <rPr>
        <sz val="10"/>
        <color rgb="FF00B050"/>
        <rFont val="Arial"/>
        <family val="2"/>
        <charset val="204"/>
      </rPr>
      <t xml:space="preserve">ограничение на выбор ДР на не более2 года назад от </t>
    </r>
    <r>
      <rPr>
        <b/>
        <sz val="10"/>
        <color rgb="FF00B050"/>
        <rFont val="Arial"/>
        <family val="2"/>
        <charset val="204"/>
      </rPr>
      <t>сегодня</t>
    </r>
    <r>
      <rPr>
        <b/>
        <sz val="10"/>
        <rFont val="Arial"/>
        <family val="2"/>
        <charset val="204"/>
      </rPr>
      <t xml:space="preserve">
При выборе ДР при которой на момент вылета будет 2 год ERROR</t>
    </r>
  </si>
  <si>
    <r>
      <t xml:space="preserve">Проверка заказа билета на одного взрослого пассажира (незарегестрированного пользователя на себя) в одну сторону 
</t>
    </r>
    <r>
      <rPr>
        <b/>
        <sz val="10"/>
        <color theme="1"/>
        <rFont val="Arial"/>
        <family val="2"/>
        <charset val="204"/>
      </rPr>
      <t xml:space="preserve">возраст пассажира </t>
    </r>
    <r>
      <rPr>
        <b/>
        <sz val="10"/>
        <color rgb="FFC00000"/>
        <rFont val="Arial"/>
        <family val="2"/>
        <charset val="204"/>
      </rPr>
      <t>12</t>
    </r>
    <r>
      <rPr>
        <b/>
        <sz val="10"/>
        <color theme="1"/>
        <rFont val="Arial"/>
        <family val="2"/>
        <charset val="204"/>
      </rPr>
      <t xml:space="preserve"> лет </t>
    </r>
    <r>
      <rPr>
        <sz val="10"/>
        <color theme="1"/>
        <rFont val="Arial"/>
        <family val="2"/>
        <charset val="204"/>
      </rPr>
      <t>(ребёнок)для оформления сопровождения</t>
    </r>
  </si>
  <si>
    <t>Bfp_ur_1ac_1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</si>
</sst>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b/>
      <sz val="10"/>
      <name val="Arial"/>
      <family val="2"/>
      <charset val="204"/>
    </font>
    <font>
      <b/>
      <sz val="10"/>
      <color rgb="FF00B050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name val="Arial"/>
      <family val="2"/>
      <charset val="204"/>
    </font>
    <font>
      <sz val="10"/>
      <color rgb="FF00B050"/>
      <name val="Arial"/>
      <family val="2"/>
      <charset val="204"/>
    </font>
    <font>
      <b/>
      <sz val="10"/>
      <color rgb="FFC0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11"/>
      <color rgb="FF00B05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rgb="FFC00000"/>
      <name val="Arial"/>
      <family val="2"/>
      <charset val="204"/>
    </font>
    <font>
      <sz val="11"/>
      <color rgb="FF00B05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0"/>
      <color rgb="FFFF0000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wrapText="1"/>
    </xf>
    <xf numFmtId="49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7" fillId="0" borderId="7" xfId="0" applyNumberFormat="1" applyFont="1" applyFill="1" applyBorder="1" applyAlignment="1">
      <alignment wrapText="1"/>
    </xf>
    <xf numFmtId="49" fontId="7" fillId="0" borderId="7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wrapText="1"/>
    </xf>
    <xf numFmtId="49" fontId="7" fillId="0" borderId="8" xfId="0" applyNumberFormat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0" fillId="0" borderId="0" xfId="0" applyBorder="1"/>
    <xf numFmtId="0" fontId="0" fillId="0" borderId="0" xfId="0" applyAlignment="1">
      <alignment horizont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5" xfId="0" applyNumberFormat="1" applyFont="1" applyFill="1" applyBorder="1" applyAlignment="1">
      <alignment wrapText="1"/>
    </xf>
    <xf numFmtId="49" fontId="7" fillId="0" borderId="5" xfId="0" applyNumberFormat="1" applyFont="1" applyFill="1" applyBorder="1" applyAlignment="1">
      <alignment horizontal="center" vertical="center" wrapText="1"/>
    </xf>
    <xf numFmtId="0" fontId="18" fillId="0" borderId="0" xfId="0" applyFont="1"/>
    <xf numFmtId="0" fontId="7" fillId="3" borderId="1" xfId="0" applyNumberFormat="1" applyFont="1" applyFill="1" applyBorder="1" applyAlignment="1">
      <alignment wrapText="1"/>
    </xf>
    <xf numFmtId="0" fontId="7" fillId="3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14" fillId="0" borderId="0" xfId="0" applyFont="1"/>
    <xf numFmtId="0" fontId="8" fillId="0" borderId="1" xfId="0" applyFont="1" applyFill="1" applyBorder="1" applyAlignment="1"/>
    <xf numFmtId="0" fontId="13" fillId="0" borderId="0" xfId="0" applyFont="1" applyAlignment="1"/>
    <xf numFmtId="0" fontId="13" fillId="0" borderId="0" xfId="0" applyFont="1" applyAlignment="1">
      <alignment horizontal="center"/>
    </xf>
    <xf numFmtId="0" fontId="20" fillId="0" borderId="0" xfId="0" applyFont="1" applyAlignment="1">
      <alignment wrapText="1"/>
    </xf>
    <xf numFmtId="10" fontId="0" fillId="0" borderId="0" xfId="0" applyNumberFormat="1"/>
    <xf numFmtId="0" fontId="15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5" fillId="0" borderId="0" xfId="0" applyFont="1" applyAlignment="1">
      <alignment vertical="center"/>
    </xf>
    <xf numFmtId="0" fontId="7" fillId="0" borderId="5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2" xfId="1" applyBorder="1" applyAlignment="1" applyProtection="1">
      <alignment horizontal="center" vertical="center"/>
    </xf>
    <xf numFmtId="0" fontId="3" fillId="0" borderId="3" xfId="1" applyBorder="1" applyAlignment="1" applyProtection="1">
      <alignment horizontal="center" vertical="center"/>
    </xf>
    <xf numFmtId="0" fontId="3" fillId="0" borderId="4" xfId="1" applyBorder="1" applyAlignment="1" applyProtection="1">
      <alignment horizontal="center" vertical="center"/>
    </xf>
    <xf numFmtId="0" fontId="5" fillId="0" borderId="5" xfId="0" applyFont="1" applyFill="1" applyBorder="1" applyAlignment="1">
      <alignment horizontal="center" vertical="center" textRotation="90" wrapText="1"/>
    </xf>
    <xf numFmtId="0" fontId="0" fillId="0" borderId="6" xfId="0" applyBorder="1" applyAlignment="1">
      <alignment textRotation="90"/>
    </xf>
    <xf numFmtId="0" fontId="0" fillId="0" borderId="9" xfId="0" applyBorder="1" applyAlignment="1">
      <alignment textRotation="90"/>
    </xf>
    <xf numFmtId="0" fontId="6" fillId="0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9" xfId="0" applyBorder="1"/>
    <xf numFmtId="0" fontId="8" fillId="0" borderId="5" xfId="0" applyFont="1" applyFill="1" applyBorder="1" applyAlignment="1">
      <alignment horizontal="center"/>
    </xf>
    <xf numFmtId="0" fontId="0" fillId="0" borderId="6" xfId="0" applyFill="1" applyBorder="1"/>
    <xf numFmtId="0" fontId="0" fillId="0" borderId="9" xfId="0" applyFill="1" applyBorder="1"/>
    <xf numFmtId="0" fontId="5" fillId="0" borderId="10" xfId="0" applyFont="1" applyFill="1" applyBorder="1" applyAlignment="1">
      <alignment horizontal="center" vertical="center" textRotation="90" wrapText="1"/>
    </xf>
    <xf numFmtId="0" fontId="0" fillId="0" borderId="6" xfId="0" applyFill="1" applyBorder="1" applyAlignment="1">
      <alignment textRotation="90"/>
    </xf>
    <xf numFmtId="0" fontId="0" fillId="0" borderId="9" xfId="0" applyFill="1" applyBorder="1" applyAlignment="1">
      <alignment textRotation="90"/>
    </xf>
    <xf numFmtId="0" fontId="8" fillId="0" borderId="1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 vertical="center" textRotation="90" wrapText="1"/>
    </xf>
    <xf numFmtId="0" fontId="6" fillId="0" borderId="6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textRotation="90" wrapText="1"/>
    </xf>
    <xf numFmtId="0" fontId="6" fillId="0" borderId="10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textRotation="90" wrapText="1"/>
    </xf>
    <xf numFmtId="0" fontId="8" fillId="0" borderId="7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32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  <dxf>
      <font>
        <color rgb="FFFFFFFF"/>
      </font>
      <fill>
        <patternFill patternType="solid">
          <fgColor rgb="FF434343"/>
          <bgColor rgb="FF434343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FF00"/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style val="4"/>
  <c:chart>
    <c:title>
      <c:tx>
        <c:rich>
          <a:bodyPr/>
          <a:lstStyle/>
          <a:p>
            <a:pPr>
              <a:defRPr baseline="0">
                <a:solidFill>
                  <a:schemeClr val="accent2">
                    <a:lumMod val="75000"/>
                  </a:schemeClr>
                </a:solidFill>
              </a:defRPr>
            </a:pPr>
            <a:r>
              <a:rPr lang="en-US" baseline="0">
                <a:solidFill>
                  <a:schemeClr val="accent2">
                    <a:lumMod val="75000"/>
                  </a:schemeClr>
                </a:solidFill>
              </a:rPr>
              <a:t>Negative tests</a:t>
            </a:r>
            <a:endParaRPr lang="ru-RU" baseline="0">
              <a:solidFill>
                <a:schemeClr val="accent2">
                  <a:lumMod val="75000"/>
                </a:schemeClr>
              </a:solidFill>
            </a:endParaRPr>
          </a:p>
        </c:rich>
      </c:tx>
      <c:layout/>
    </c:title>
    <c:plotArea>
      <c:layout>
        <c:manualLayout>
          <c:layoutTarget val="inner"/>
          <c:xMode val="edge"/>
          <c:yMode val="edge"/>
          <c:x val="0.24286845105020013"/>
          <c:y val="0.34111176320887643"/>
          <c:w val="0.50984843296603144"/>
          <c:h val="0.54407855247157344"/>
        </c:manualLayout>
      </c:layout>
      <c:pieChart>
        <c:varyColors val="1"/>
        <c:ser>
          <c:idx val="0"/>
          <c:order val="0"/>
          <c:dPt>
            <c:idx val="0"/>
            <c:explosion val="8"/>
            <c:spPr>
              <a:solidFill>
                <a:srgbClr val="00B050"/>
              </a:solidFill>
            </c:spPr>
          </c:dPt>
          <c:dPt>
            <c:idx val="1"/>
            <c:explosion val="10"/>
            <c:spPr>
              <a:solidFill>
                <a:schemeClr val="accent2">
                  <a:lumMod val="75000"/>
                </a:schemeClr>
              </a:solidFill>
            </c:spPr>
          </c:dPt>
          <c:dPt>
            <c:idx val="2"/>
            <c:spPr>
              <a:solidFill>
                <a:schemeClr val="bg1">
                  <a:lumMod val="50000"/>
                </a:schemeClr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Percent val="1"/>
            <c:showLeaderLines val="1"/>
          </c:dLbls>
          <c:cat>
            <c:strRef>
              <c:f>Оглаление!$G$3:$G$6</c:f>
              <c:strCache>
                <c:ptCount val="4"/>
                <c:pt idx="0">
                  <c:v>Checked</c:v>
                </c:pt>
                <c:pt idx="1">
                  <c:v>Failed</c:v>
                </c:pt>
                <c:pt idx="2">
                  <c:v>Untested</c:v>
                </c:pt>
                <c:pt idx="3">
                  <c:v>Testing</c:v>
                </c:pt>
              </c:strCache>
            </c:strRef>
          </c:cat>
          <c:val>
            <c:numRef>
              <c:f>Оглаление!$J$3:$J$6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 baseline="0">
                <a:solidFill>
                  <a:srgbClr val="00B050"/>
                </a:solidFill>
              </a:rPr>
              <a:t>Positive tests</a:t>
            </a:r>
            <a:endParaRPr lang="ru-RU" baseline="0">
              <a:solidFill>
                <a:srgbClr val="00B050"/>
              </a:solidFill>
            </a:endParaRPr>
          </a:p>
        </c:rich>
      </c:tx>
      <c:layout>
        <c:manualLayout>
          <c:xMode val="edge"/>
          <c:yMode val="edge"/>
          <c:x val="0.25524167171411266"/>
          <c:y val="2.8070175438596492E-2"/>
        </c:manualLayout>
      </c:layout>
    </c:title>
    <c:plotArea>
      <c:layout/>
      <c:pieChart>
        <c:varyColors val="1"/>
        <c:ser>
          <c:idx val="0"/>
          <c:order val="0"/>
          <c:explosion val="2"/>
          <c:dPt>
            <c:idx val="0"/>
            <c:explosion val="5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chemeClr val="accent2">
                  <a:lumMod val="75000"/>
                </a:schemeClr>
              </a:solidFill>
            </c:spPr>
          </c:dPt>
          <c:dPt>
            <c:idx val="2"/>
            <c:spPr>
              <a:solidFill>
                <a:schemeClr val="bg1">
                  <a:lumMod val="50000"/>
                </a:schemeClr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Percent val="1"/>
            <c:showLeaderLines val="1"/>
          </c:dLbls>
          <c:cat>
            <c:strRef>
              <c:f>Оглаление!$G$3:$G$6</c:f>
              <c:strCache>
                <c:ptCount val="4"/>
                <c:pt idx="0">
                  <c:v>Checked</c:v>
                </c:pt>
                <c:pt idx="1">
                  <c:v>Failed</c:v>
                </c:pt>
                <c:pt idx="2">
                  <c:v>Untested</c:v>
                </c:pt>
                <c:pt idx="3">
                  <c:v>Testing</c:v>
                </c:pt>
              </c:strCache>
            </c:strRef>
          </c:cat>
          <c:val>
            <c:numRef>
              <c:f>Оглаление!$H$3:$H$6</c:f>
              <c:numCache>
                <c:formatCode>General</c:formatCode>
                <c:ptCount val="4"/>
                <c:pt idx="0">
                  <c:v>6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Percent val="1"/>
        </c:dLbls>
        <c:firstSliceAng val="0"/>
      </c:pieChart>
    </c:plotArea>
    <c:legend>
      <c:legendPos val="t"/>
      <c:layout/>
      <c:txPr>
        <a:bodyPr/>
        <a:lstStyle/>
        <a:p>
          <a:pPr rtl="0">
            <a:defRPr/>
          </a:pPr>
          <a:endParaRPr lang="ru-RU"/>
        </a:p>
      </c:txPr>
    </c:legend>
    <c:plotVisOnly val="1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 sz="1800" b="1" i="0" baseline="0"/>
              <a:t>ALL tests</a:t>
            </a:r>
            <a:endParaRPr lang="ru-RU"/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explosion val="25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chemeClr val="accent2"/>
              </a:solidFill>
            </c:spPr>
          </c:dPt>
          <c:dPt>
            <c:idx val="2"/>
            <c:spPr>
              <a:solidFill>
                <a:schemeClr val="bg1">
                  <a:lumMod val="50000"/>
                </a:schemeClr>
              </a:solidFill>
            </c:spPr>
          </c:dPt>
          <c:dPt>
            <c:idx val="3"/>
            <c:spPr>
              <a:solidFill>
                <a:srgbClr val="FFC000"/>
              </a:solidFill>
            </c:spPr>
          </c:dPt>
          <c:dLbls>
            <c:showPercent val="1"/>
            <c:showLeaderLines val="1"/>
          </c:dLbls>
          <c:cat>
            <c:strRef>
              <c:f>Оглаление!$G$3:$G$6</c:f>
              <c:strCache>
                <c:ptCount val="4"/>
                <c:pt idx="0">
                  <c:v>Checked</c:v>
                </c:pt>
                <c:pt idx="1">
                  <c:v>Failed</c:v>
                </c:pt>
                <c:pt idx="2">
                  <c:v>Untested</c:v>
                </c:pt>
                <c:pt idx="3">
                  <c:v>Testing</c:v>
                </c:pt>
              </c:strCache>
            </c:strRef>
          </c:cat>
          <c:val>
            <c:numRef>
              <c:f>Оглаление!$L$3:$L$6</c:f>
              <c:numCache>
                <c:formatCode>General</c:formatCode>
                <c:ptCount val="4"/>
                <c:pt idx="0">
                  <c:v>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</c:ser>
        <c:dLbls>
          <c:showPercent val="1"/>
        </c:dLbls>
      </c:pie3DChart>
    </c:plotArea>
    <c:legend>
      <c:legendPos val="t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409576</xdr:colOff>
      <xdr:row>7</xdr:row>
      <xdr:rowOff>76200</xdr:rowOff>
    </xdr:from>
    <xdr:to>
      <xdr:col>14</xdr:col>
      <xdr:colOff>238125</xdr:colOff>
      <xdr:row>18</xdr:row>
      <xdr:rowOff>295274</xdr:rowOff>
    </xdr:to>
    <xdr:graphicFrame macro="">
      <xdr:nvGraphicFramePr>
        <xdr:cNvPr id="9" name="Диаграмма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8553450" y="2933700"/>
    <xdr:ext cx="2889250" cy="2714625"/>
    <xdr:graphicFrame macro="">
      <xdr:nvGraphicFramePr>
        <xdr:cNvPr id="10" name="Диаграмма 9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twoCellAnchor>
    <xdr:from>
      <xdr:col>14</xdr:col>
      <xdr:colOff>47625</xdr:colOff>
      <xdr:row>0</xdr:row>
      <xdr:rowOff>85725</xdr:rowOff>
    </xdr:from>
    <xdr:to>
      <xdr:col>21</xdr:col>
      <xdr:colOff>352425</xdr:colOff>
      <xdr:row>7</xdr:row>
      <xdr:rowOff>352425</xdr:rowOff>
    </xdr:to>
    <xdr:graphicFrame macro="">
      <xdr:nvGraphicFramePr>
        <xdr:cNvPr id="15" name="Диаграмма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om-staging-yanair.worldticket.net/booking?___store=en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com-staging-yanair.worldticket.net/booking?___store=en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"/>
  <sheetViews>
    <sheetView tabSelected="1" workbookViewId="0">
      <selection activeCell="B8" sqref="B8"/>
    </sheetView>
  </sheetViews>
  <sheetFormatPr defaultRowHeight="15"/>
  <cols>
    <col min="2" max="2" width="18.5703125" customWidth="1"/>
    <col min="3" max="3" width="78.140625" customWidth="1"/>
    <col min="4" max="4" width="10.28515625" customWidth="1"/>
    <col min="5" max="5" width="10" customWidth="1"/>
    <col min="6" max="6" width="12.28515625" customWidth="1"/>
  </cols>
  <sheetData>
    <row r="1" spans="1:19">
      <c r="B1" s="36"/>
      <c r="C1" s="36"/>
      <c r="D1" s="25"/>
      <c r="E1" s="24"/>
      <c r="F1" s="21"/>
      <c r="G1" s="21"/>
      <c r="H1" s="21"/>
      <c r="I1" s="21"/>
      <c r="J1" s="21"/>
      <c r="K1" s="21"/>
      <c r="L1" s="21"/>
      <c r="Q1" s="37"/>
      <c r="R1" s="37"/>
      <c r="S1" s="21"/>
    </row>
    <row r="2" spans="1:19">
      <c r="A2" s="14"/>
      <c r="B2" s="36" t="s">
        <v>58</v>
      </c>
      <c r="C2" s="36"/>
      <c r="D2" s="28" t="s">
        <v>64</v>
      </c>
      <c r="H2" s="36" t="s">
        <v>67</v>
      </c>
      <c r="I2" s="36"/>
      <c r="J2" s="35" t="s">
        <v>68</v>
      </c>
      <c r="K2" s="35"/>
      <c r="L2" s="38" t="s">
        <v>65</v>
      </c>
      <c r="M2" s="38"/>
      <c r="S2" s="27"/>
    </row>
    <row r="3" spans="1:19" ht="30">
      <c r="A3" s="14">
        <v>1</v>
      </c>
      <c r="B3" s="18" t="str">
        <f>Check_list_Positive!A4</f>
        <v>Bfp_li_1a_1</v>
      </c>
      <c r="C3" s="7" t="str">
        <f>Check_list_Positive!B4</f>
        <v>Проверка заказа билета на одного взрослого пассажира (залогиненого пользователя на себя) в одну сторону все данные валидны HappyPath</v>
      </c>
      <c r="D3" s="7" t="str">
        <f>Check_list_Positive!D4</f>
        <v>Checked</v>
      </c>
      <c r="E3" s="23" t="s">
        <v>8</v>
      </c>
      <c r="G3" t="s">
        <v>8</v>
      </c>
      <c r="H3" s="6">
        <f>COUNTIF(E3:E9,G3)</f>
        <v>6</v>
      </c>
      <c r="I3" s="27">
        <f>H3:H3/H7</f>
        <v>0.8571428571428571</v>
      </c>
      <c r="J3" s="31">
        <f>COUNTIF(E18:E23,G3)</f>
        <v>1</v>
      </c>
      <c r="K3" s="27">
        <f>J3/J7</f>
        <v>0.33333333333333331</v>
      </c>
      <c r="L3" s="31">
        <f>H3+J3</f>
        <v>7</v>
      </c>
      <c r="M3" s="27">
        <f>L3/L7</f>
        <v>0.7</v>
      </c>
      <c r="S3" s="27"/>
    </row>
    <row r="4" spans="1:19" ht="45">
      <c r="A4" s="14">
        <v>2</v>
      </c>
      <c r="B4" s="18" t="str">
        <f>Check_list_Positive!A9</f>
        <v>Bfp_ur_1a_1_wnr</v>
      </c>
      <c r="C4" s="7" t="str">
        <f>Check_list_Positive!B9</f>
        <v>Проверка заказа билета на одного пассажира (незарегестрированного пользователя на себя который не хочет регистрироваться )в одну сторону все данные валидны HappyPath</v>
      </c>
      <c r="D4" s="7" t="str">
        <f>Check_list_Positive!D9</f>
        <v>Checked</v>
      </c>
      <c r="E4" s="23" t="s">
        <v>8</v>
      </c>
      <c r="G4" t="s">
        <v>18</v>
      </c>
      <c r="H4" s="6">
        <f>COUNTIF(E3:E9,G4)</f>
        <v>1</v>
      </c>
      <c r="I4" s="27">
        <f>H4/H7</f>
        <v>0.14285714285714285</v>
      </c>
      <c r="J4" s="31">
        <f>COUNTIF(E18:E23,G4)</f>
        <v>2</v>
      </c>
      <c r="K4" s="27">
        <f>J4/J7</f>
        <v>0.66666666666666663</v>
      </c>
      <c r="L4" s="31">
        <f>H4+J4</f>
        <v>3</v>
      </c>
      <c r="M4" s="27">
        <f>L4/L7</f>
        <v>0.3</v>
      </c>
      <c r="S4" s="27"/>
    </row>
    <row r="5" spans="1:19" ht="45">
      <c r="A5" s="14">
        <v>3</v>
      </c>
      <c r="B5" s="18" t="str">
        <f>Check_list_Positive!A14</f>
        <v>Bfp_ur_1с_1_wnr</v>
      </c>
      <c r="C5" s="7" t="str">
        <f>Check_list_Positive!B14</f>
        <v>Проверка заказа билета на одного пассажира (незарегестрированного пользователя на несопровождаемого ребёнка который не хочет регистрироваться )в одну сторону все данные валидны HappyPath</v>
      </c>
      <c r="D5" s="7" t="str">
        <f>Check_list_Positive!D14</f>
        <v>Checked</v>
      </c>
      <c r="E5" s="23" t="s">
        <v>8</v>
      </c>
      <c r="G5" t="s">
        <v>60</v>
      </c>
      <c r="H5" s="6">
        <f>COUNTIF(E3:E7,G5)</f>
        <v>0</v>
      </c>
      <c r="I5" s="27">
        <f>H5/H7</f>
        <v>0</v>
      </c>
      <c r="J5" s="31">
        <f>COUNTIF(E18:E23,G5)</f>
        <v>0</v>
      </c>
      <c r="K5" s="27">
        <f>J5/J7</f>
        <v>0</v>
      </c>
      <c r="L5" s="31">
        <f>H5+J5</f>
        <v>0</v>
      </c>
      <c r="M5" s="27">
        <f>L5/L7</f>
        <v>0</v>
      </c>
      <c r="S5" s="27"/>
    </row>
    <row r="6" spans="1:19" ht="45">
      <c r="A6" s="14">
        <v>4</v>
      </c>
      <c r="B6" s="18" t="str">
        <f>Check_list_Positive!A19</f>
        <v>Bfp_ur_1a_1_wr</v>
      </c>
      <c r="C6" s="7" t="str">
        <f>Check_list_Positive!B19</f>
        <v>Проверка заказа билета на одного пассажира (незарегестрированного пользователя на себя который будет регистрироваться) в одну сторону все данные валидны HappyPath</v>
      </c>
      <c r="D6" s="7" t="str">
        <f>Check_list_Positive!D19</f>
        <v>Failed</v>
      </c>
      <c r="E6" s="23" t="s">
        <v>18</v>
      </c>
      <c r="G6" t="s">
        <v>42</v>
      </c>
      <c r="H6" s="6">
        <f>COUNTIF(E3:E9,G6)</f>
        <v>0</v>
      </c>
      <c r="I6" s="27">
        <f>H6/H7</f>
        <v>0</v>
      </c>
      <c r="J6" s="31">
        <f>COUNTIF(E18:E23,G6)</f>
        <v>0</v>
      </c>
      <c r="K6" s="27">
        <f>J6/J7</f>
        <v>0</v>
      </c>
      <c r="L6" s="31">
        <f>H6+J6</f>
        <v>0</v>
      </c>
      <c r="M6" s="27">
        <f>L6/L7</f>
        <v>0</v>
      </c>
    </row>
    <row r="7" spans="1:19" ht="30">
      <c r="A7" s="14">
        <v>5</v>
      </c>
      <c r="B7" s="18" t="str">
        <f>Check_list_Positive!A24</f>
        <v>Bfp_li_2aa_1</v>
      </c>
      <c r="C7" s="7" t="str">
        <f>Check_list_Positive!B24</f>
        <v xml:space="preserve">Проверка заказа билета на двух взрослых пассажиров (залогиненым пользователем на себя и родственника) в две стороны все данные валидны </v>
      </c>
      <c r="D7" s="7" t="str">
        <f>Check_list_Positive!D24</f>
        <v>Checked</v>
      </c>
      <c r="E7" s="23" t="s">
        <v>8</v>
      </c>
      <c r="G7" s="7" t="s">
        <v>66</v>
      </c>
      <c r="H7" s="30">
        <f>SUM(H3:H6)</f>
        <v>7</v>
      </c>
      <c r="I7" s="22"/>
      <c r="J7" s="32">
        <f>SUM(J3:J6)</f>
        <v>3</v>
      </c>
      <c r="L7" s="31">
        <f>H7+J7</f>
        <v>10</v>
      </c>
    </row>
    <row r="8" spans="1:19" ht="45">
      <c r="A8" s="34"/>
      <c r="B8" s="18" t="str">
        <f>Check_list_Positive!A30</f>
        <v>Bfp_ur_1ac_1</v>
      </c>
      <c r="C8" s="7" t="str">
        <f>Check_list_Positive!B30</f>
        <v>Проверка заказа билета на одного взрослого пассажира (незарегестрированного пользователя на себя) в одну сторону 
возраст пассажира 12 лет (ребёнок)для оформления сопровождения</v>
      </c>
      <c r="D8" s="7"/>
      <c r="E8" s="23" t="s">
        <v>8</v>
      </c>
      <c r="G8" s="7"/>
      <c r="H8" s="30"/>
      <c r="I8" s="22"/>
      <c r="J8" s="32"/>
      <c r="L8" s="31"/>
    </row>
    <row r="9" spans="1:19" ht="45">
      <c r="A9" s="14">
        <v>6</v>
      </c>
      <c r="B9" s="18" t="str">
        <f>Check_list_Positive!A35</f>
        <v>Bfp_ur_2aс_1_wnr</v>
      </c>
      <c r="C9" s="7" t="str">
        <f>Check_list_Positive!B35</f>
        <v xml:space="preserve">Проверка заказа билета на двух  пассажиров (взрослого и ребёнка) (незарегестрированным пользователем на себя и ребёнка 8 лет) в одну сторону все данные валидны </v>
      </c>
      <c r="D9" t="str">
        <f>Check_list_Positive!D35</f>
        <v>Checked</v>
      </c>
      <c r="E9" s="23" t="s">
        <v>8</v>
      </c>
    </row>
    <row r="17" spans="1:9">
      <c r="B17" s="35" t="s">
        <v>59</v>
      </c>
      <c r="C17" s="35"/>
      <c r="D17" s="29"/>
    </row>
    <row r="18" spans="1:9">
      <c r="C18" s="7"/>
      <c r="D18" s="7"/>
      <c r="E18" s="23"/>
      <c r="I18" s="27"/>
    </row>
    <row r="19" spans="1:9" ht="45">
      <c r="A19">
        <v>2</v>
      </c>
      <c r="C19" s="26" t="s">
        <v>62</v>
      </c>
      <c r="D19" s="26"/>
      <c r="E19" s="23" t="s">
        <v>8</v>
      </c>
      <c r="I19" s="27"/>
    </row>
    <row r="20" spans="1:9" ht="45">
      <c r="A20">
        <v>3</v>
      </c>
      <c r="C20" s="7" t="s">
        <v>61</v>
      </c>
      <c r="D20" s="7"/>
      <c r="E20" s="23" t="s">
        <v>18</v>
      </c>
      <c r="I20" s="27"/>
    </row>
    <row r="21" spans="1:9" ht="45">
      <c r="A21">
        <v>4</v>
      </c>
      <c r="C21" s="7" t="s">
        <v>63</v>
      </c>
      <c r="D21" s="7"/>
      <c r="E21" s="23" t="s">
        <v>18</v>
      </c>
      <c r="I21" s="27"/>
    </row>
  </sheetData>
  <mergeCells count="7">
    <mergeCell ref="B17:C17"/>
    <mergeCell ref="B1:C1"/>
    <mergeCell ref="Q1:R1"/>
    <mergeCell ref="H2:I2"/>
    <mergeCell ref="J2:K2"/>
    <mergeCell ref="L2:M2"/>
    <mergeCell ref="B2:C2"/>
  </mergeCells>
  <conditionalFormatting sqref="E18:E21 E3:E8">
    <cfRule type="containsText" dxfId="11" priority="9" operator="containsText" text="Untested">
      <formula>NOT(ISERROR(SEARCH(("Untested"),(E3))))</formula>
    </cfRule>
  </conditionalFormatting>
  <conditionalFormatting sqref="E18:E21 E3:E8">
    <cfRule type="containsText" dxfId="10" priority="24" operator="containsText" text="Testing">
      <formula>NOT(ISERROR(SEARCH(("Testing"),(E3))))</formula>
    </cfRule>
  </conditionalFormatting>
  <conditionalFormatting sqref="E18:E21 E3:E8">
    <cfRule type="containsText" dxfId="9" priority="23" operator="containsText" text="Checked">
      <formula>NOT(ISERROR(SEARCH(("Checked"),(E3))))</formula>
    </cfRule>
  </conditionalFormatting>
  <conditionalFormatting sqref="E18:E21 E3:E8">
    <cfRule type="containsText" dxfId="8" priority="22" operator="containsText" text="Failed">
      <formula>NOT(ISERROR(SEARCH(("Failed"),(E3))))</formula>
    </cfRule>
  </conditionalFormatting>
  <conditionalFormatting sqref="E9">
    <cfRule type="containsText" dxfId="7" priority="4" operator="containsText" text="Untested">
      <formula>NOT(ISERROR(SEARCH(("Untested"),(E9))))</formula>
    </cfRule>
  </conditionalFormatting>
  <conditionalFormatting sqref="E9">
    <cfRule type="containsText" dxfId="6" priority="3" operator="containsText" text="Testing">
      <formula>NOT(ISERROR(SEARCH(("Testing"),(E9))))</formula>
    </cfRule>
  </conditionalFormatting>
  <conditionalFormatting sqref="E9">
    <cfRule type="containsText" dxfId="5" priority="2" operator="containsText" text="Checked">
      <formula>NOT(ISERROR(SEARCH(("Checked"),(E9))))</formula>
    </cfRule>
  </conditionalFormatting>
  <conditionalFormatting sqref="E9">
    <cfRule type="containsText" dxfId="4" priority="1" operator="containsText" text="Failed">
      <formula>NOT(ISERROR(SEARCH(("Failed"),(E9))))</formula>
    </cfRule>
  </conditionalFormatting>
  <dataValidations count="1">
    <dataValidation type="list" allowBlank="1" showInputMessage="1" showErrorMessage="1" prompt="Cheklist items status must be only: Checked, Untested, Failed, Testing" sqref="E18:E21 E3:E9">
      <formula1>"Checked,Untested,Failed,Testing"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5"/>
  <sheetViews>
    <sheetView workbookViewId="0">
      <selection activeCell="B4" sqref="B4:B8"/>
    </sheetView>
  </sheetViews>
  <sheetFormatPr defaultRowHeight="15"/>
  <cols>
    <col min="1" max="1" width="7" customWidth="1"/>
    <col min="2" max="2" width="28.140625" customWidth="1"/>
    <col min="3" max="3" width="75.5703125" customWidth="1"/>
    <col min="4" max="4" width="10.85546875" customWidth="1"/>
    <col min="6" max="6" width="41.42578125" customWidth="1"/>
  </cols>
  <sheetData>
    <row r="2" spans="1:9" ht="21">
      <c r="A2" s="39" t="s">
        <v>0</v>
      </c>
      <c r="B2" s="39"/>
      <c r="C2" s="40" t="s">
        <v>1</v>
      </c>
      <c r="D2" s="41"/>
      <c r="E2" s="41"/>
      <c r="F2" s="42"/>
    </row>
    <row r="3" spans="1:9" ht="51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9" ht="38.25">
      <c r="A4" s="43" t="s">
        <v>33</v>
      </c>
      <c r="B4" s="46" t="s">
        <v>20</v>
      </c>
      <c r="C4" s="2" t="s">
        <v>69</v>
      </c>
      <c r="D4" s="49" t="s">
        <v>8</v>
      </c>
      <c r="E4" s="3"/>
      <c r="F4" s="4"/>
      <c r="H4" t="s">
        <v>8</v>
      </c>
      <c r="I4">
        <f>COUNTIF(D4:D40,H4)</f>
        <v>6</v>
      </c>
    </row>
    <row r="5" spans="1:9" ht="89.25">
      <c r="A5" s="44"/>
      <c r="B5" s="47"/>
      <c r="C5" s="5" t="s">
        <v>9</v>
      </c>
      <c r="D5" s="47"/>
      <c r="E5" s="3"/>
      <c r="F5" s="4"/>
    </row>
    <row r="6" spans="1:9" ht="25.5">
      <c r="A6" s="44"/>
      <c r="B6" s="47"/>
      <c r="C6" s="5" t="s">
        <v>38</v>
      </c>
      <c r="D6" s="47"/>
      <c r="E6" s="3"/>
      <c r="F6" s="4"/>
    </row>
    <row r="7" spans="1:9" ht="127.5">
      <c r="A7" s="44"/>
      <c r="B7" s="47"/>
      <c r="C7" s="5" t="s">
        <v>39</v>
      </c>
      <c r="D7" s="47"/>
      <c r="E7" s="3"/>
      <c r="F7" s="4"/>
    </row>
    <row r="8" spans="1:9" ht="102.75" thickBot="1">
      <c r="A8" s="45"/>
      <c r="B8" s="48"/>
      <c r="C8" s="12" t="s">
        <v>40</v>
      </c>
      <c r="D8" s="48"/>
      <c r="E8" s="10"/>
      <c r="F8" s="11" t="s">
        <v>10</v>
      </c>
    </row>
    <row r="9" spans="1:9" ht="39" thickTop="1">
      <c r="A9" s="58" t="s">
        <v>34</v>
      </c>
      <c r="B9" s="59" t="s">
        <v>21</v>
      </c>
      <c r="C9" s="15" t="s">
        <v>15</v>
      </c>
      <c r="D9" s="49" t="s">
        <v>8</v>
      </c>
      <c r="E9" s="8"/>
      <c r="F9" s="9" t="s">
        <v>16</v>
      </c>
    </row>
    <row r="10" spans="1:9" ht="89.25">
      <c r="A10" s="44"/>
      <c r="B10" s="47"/>
      <c r="C10" s="5" t="s">
        <v>11</v>
      </c>
      <c r="D10" s="47"/>
      <c r="E10" s="3"/>
      <c r="F10" s="3"/>
    </row>
    <row r="11" spans="1:9" ht="25.5">
      <c r="A11" s="44"/>
      <c r="B11" s="47"/>
      <c r="C11" s="5" t="s">
        <v>12</v>
      </c>
      <c r="D11" s="47"/>
      <c r="E11" s="3"/>
      <c r="F11" s="3"/>
    </row>
    <row r="12" spans="1:9" ht="127.5">
      <c r="A12" s="44"/>
      <c r="B12" s="47"/>
      <c r="C12" s="5" t="s">
        <v>55</v>
      </c>
      <c r="D12" s="47"/>
      <c r="E12" s="3"/>
      <c r="F12" s="3"/>
    </row>
    <row r="13" spans="1:9" ht="115.5" thickBot="1">
      <c r="A13" s="45"/>
      <c r="B13" s="48"/>
      <c r="C13" s="12" t="s">
        <v>72</v>
      </c>
      <c r="D13" s="48"/>
      <c r="E13" s="10"/>
      <c r="F13" s="11" t="s">
        <v>17</v>
      </c>
    </row>
    <row r="14" spans="1:9" ht="39" thickTop="1">
      <c r="A14" s="58" t="s">
        <v>50</v>
      </c>
      <c r="B14" s="59" t="s">
        <v>49</v>
      </c>
      <c r="C14" s="15" t="s">
        <v>15</v>
      </c>
      <c r="D14" s="56" t="s">
        <v>8</v>
      </c>
      <c r="E14" s="8"/>
      <c r="F14" s="9" t="s">
        <v>16</v>
      </c>
    </row>
    <row r="15" spans="1:9" ht="89.25">
      <c r="A15" s="44"/>
      <c r="B15" s="47"/>
      <c r="C15" s="5" t="s">
        <v>51</v>
      </c>
      <c r="D15" s="47"/>
      <c r="E15" s="3"/>
      <c r="F15" s="19" t="s">
        <v>52</v>
      </c>
    </row>
    <row r="16" spans="1:9" ht="25.5">
      <c r="A16" s="44"/>
      <c r="B16" s="47"/>
      <c r="C16" s="5" t="s">
        <v>12</v>
      </c>
      <c r="D16" s="47"/>
      <c r="E16" s="3"/>
      <c r="F16" s="3"/>
    </row>
    <row r="17" spans="1:6" ht="127.5">
      <c r="A17" s="44"/>
      <c r="B17" s="47"/>
      <c r="C17" s="20" t="s">
        <v>78</v>
      </c>
      <c r="D17" s="47"/>
      <c r="E17" s="3"/>
      <c r="F17" s="3"/>
    </row>
    <row r="18" spans="1:6" ht="115.5" thickBot="1">
      <c r="A18" s="45"/>
      <c r="B18" s="48"/>
      <c r="C18" s="12" t="s">
        <v>73</v>
      </c>
      <c r="D18" s="48"/>
      <c r="E18" s="10"/>
      <c r="F18" s="11" t="s">
        <v>54</v>
      </c>
    </row>
    <row r="19" spans="1:6" ht="38.25" customHeight="1" thickTop="1">
      <c r="A19" s="52" t="s">
        <v>35</v>
      </c>
      <c r="B19" s="61" t="s">
        <v>22</v>
      </c>
      <c r="C19" s="15" t="s">
        <v>15</v>
      </c>
      <c r="D19" s="55" t="s">
        <v>18</v>
      </c>
      <c r="E19" s="8"/>
      <c r="F19" s="9"/>
    </row>
    <row r="20" spans="1:6" ht="89.25">
      <c r="A20" s="58"/>
      <c r="B20" s="59"/>
      <c r="C20" s="5" t="s">
        <v>13</v>
      </c>
      <c r="D20" s="56"/>
      <c r="E20" s="3"/>
      <c r="F20" s="3"/>
    </row>
    <row r="21" spans="1:6" ht="25.5">
      <c r="A21" s="58"/>
      <c r="B21" s="59"/>
      <c r="C21" s="5" t="s">
        <v>14</v>
      </c>
      <c r="D21" s="56"/>
      <c r="E21" s="3"/>
      <c r="F21" s="3"/>
    </row>
    <row r="22" spans="1:6" ht="127.5">
      <c r="A22" s="58"/>
      <c r="B22" s="59"/>
      <c r="C22" s="5" t="s">
        <v>71</v>
      </c>
      <c r="D22" s="56"/>
      <c r="E22" s="3"/>
      <c r="F22" s="3"/>
    </row>
    <row r="23" spans="1:6" ht="115.5" thickBot="1">
      <c r="A23" s="60"/>
      <c r="B23" s="62"/>
      <c r="C23" s="12" t="s">
        <v>74</v>
      </c>
      <c r="D23" s="57"/>
      <c r="E23" s="10"/>
      <c r="F23" s="11" t="s">
        <v>19</v>
      </c>
    </row>
    <row r="24" spans="1:6" ht="39" thickTop="1">
      <c r="A24" s="43" t="s">
        <v>57</v>
      </c>
      <c r="B24" s="46" t="s">
        <v>26</v>
      </c>
      <c r="C24" s="15" t="s">
        <v>70</v>
      </c>
      <c r="D24" s="55" t="s">
        <v>8</v>
      </c>
      <c r="E24" s="8"/>
      <c r="F24" s="9"/>
    </row>
    <row r="25" spans="1:6" ht="102">
      <c r="A25" s="53"/>
      <c r="B25" s="50"/>
      <c r="C25" s="5" t="s">
        <v>23</v>
      </c>
      <c r="D25" s="56"/>
      <c r="E25" s="3"/>
      <c r="F25" s="3"/>
    </row>
    <row r="26" spans="1:6" ht="38.25">
      <c r="A26" s="53"/>
      <c r="B26" s="50"/>
      <c r="C26" s="5" t="s">
        <v>24</v>
      </c>
      <c r="D26" s="56"/>
      <c r="E26" s="3"/>
      <c r="F26" s="3"/>
    </row>
    <row r="27" spans="1:6" ht="114.75">
      <c r="A27" s="53"/>
      <c r="B27" s="50"/>
      <c r="C27" s="5" t="s">
        <v>25</v>
      </c>
      <c r="D27" s="56"/>
      <c r="E27" s="3"/>
      <c r="F27" s="3"/>
    </row>
    <row r="28" spans="1:6" ht="127.5">
      <c r="A28" s="53"/>
      <c r="B28" s="50"/>
      <c r="C28" s="5" t="s">
        <v>56</v>
      </c>
      <c r="D28" s="56"/>
      <c r="E28" s="3"/>
      <c r="F28" s="3" t="s">
        <v>32</v>
      </c>
    </row>
    <row r="29" spans="1:6" ht="90" thickBot="1">
      <c r="A29" s="54"/>
      <c r="B29" s="51"/>
      <c r="C29" s="12" t="s">
        <v>37</v>
      </c>
      <c r="D29" s="57"/>
      <c r="E29" s="10"/>
      <c r="F29" s="11" t="s">
        <v>10</v>
      </c>
    </row>
    <row r="30" spans="1:6" ht="26.25" thickTop="1">
      <c r="A30" s="43" t="s">
        <v>90</v>
      </c>
      <c r="B30" s="46" t="s">
        <v>89</v>
      </c>
      <c r="C30" s="15" t="s">
        <v>15</v>
      </c>
      <c r="D30" s="49" t="s">
        <v>8</v>
      </c>
      <c r="E30" s="3"/>
      <c r="F30" s="4"/>
    </row>
    <row r="31" spans="1:6" ht="89.25">
      <c r="A31" s="44"/>
      <c r="B31" s="47"/>
      <c r="C31" s="5" t="s">
        <v>9</v>
      </c>
      <c r="D31" s="47"/>
      <c r="E31" s="3"/>
      <c r="F31" s="4"/>
    </row>
    <row r="32" spans="1:6" ht="25.5">
      <c r="A32" s="44"/>
      <c r="B32" s="47"/>
      <c r="C32" s="5" t="s">
        <v>38</v>
      </c>
      <c r="D32" s="47"/>
      <c r="E32" s="3"/>
      <c r="F32" s="4"/>
    </row>
    <row r="33" spans="1:6" ht="127.5">
      <c r="A33" s="44"/>
      <c r="B33" s="47"/>
      <c r="C33" s="5" t="s">
        <v>53</v>
      </c>
      <c r="D33" s="47"/>
      <c r="E33" s="3"/>
      <c r="F33" s="4"/>
    </row>
    <row r="34" spans="1:6" ht="128.25" thickBot="1">
      <c r="A34" s="45"/>
      <c r="B34" s="48"/>
      <c r="C34" s="12" t="s">
        <v>41</v>
      </c>
      <c r="D34" s="48"/>
      <c r="E34" s="10"/>
      <c r="F34" s="11"/>
    </row>
    <row r="35" spans="1:6" ht="26.25" customHeight="1" thickTop="1">
      <c r="A35" s="52" t="s">
        <v>36</v>
      </c>
      <c r="B35" s="46" t="s">
        <v>43</v>
      </c>
      <c r="C35" s="15" t="s">
        <v>31</v>
      </c>
      <c r="D35" s="55" t="s">
        <v>8</v>
      </c>
      <c r="E35" s="8"/>
      <c r="F35" s="9"/>
    </row>
    <row r="36" spans="1:6" ht="89.25">
      <c r="A36" s="53"/>
      <c r="B36" s="50"/>
      <c r="C36" s="5" t="s">
        <v>27</v>
      </c>
      <c r="D36" s="56"/>
      <c r="E36" s="3"/>
      <c r="F36" s="3"/>
    </row>
    <row r="37" spans="1:6" ht="38.25">
      <c r="A37" s="53"/>
      <c r="B37" s="50"/>
      <c r="C37" s="5" t="s">
        <v>24</v>
      </c>
      <c r="D37" s="56"/>
      <c r="E37" s="3"/>
      <c r="F37" s="3"/>
    </row>
    <row r="38" spans="1:6" ht="127.5">
      <c r="A38" s="53"/>
      <c r="B38" s="50"/>
      <c r="C38" s="5" t="s">
        <v>28</v>
      </c>
      <c r="D38" s="56"/>
      <c r="E38" s="3"/>
      <c r="F38" s="3"/>
    </row>
    <row r="39" spans="1:6" ht="127.5">
      <c r="A39" s="53"/>
      <c r="B39" s="50"/>
      <c r="C39" s="5" t="s">
        <v>29</v>
      </c>
      <c r="D39" s="56"/>
      <c r="E39" s="3"/>
      <c r="F39" s="3" t="s">
        <v>30</v>
      </c>
    </row>
    <row r="40" spans="1:6" ht="115.5" thickBot="1">
      <c r="A40" s="54"/>
      <c r="B40" s="51"/>
      <c r="C40" s="12" t="s">
        <v>75</v>
      </c>
      <c r="D40" s="57"/>
      <c r="E40" s="3"/>
      <c r="F40" s="4" t="s">
        <v>17</v>
      </c>
    </row>
    <row r="41" spans="1:6" ht="15.75" thickTop="1"/>
    <row r="45" spans="1:6">
      <c r="B45" s="13"/>
    </row>
  </sheetData>
  <mergeCells count="23">
    <mergeCell ref="B30:B34"/>
    <mergeCell ref="D30:D34"/>
    <mergeCell ref="B35:B40"/>
    <mergeCell ref="A35:A40"/>
    <mergeCell ref="D24:D29"/>
    <mergeCell ref="D35:D40"/>
    <mergeCell ref="D9:D13"/>
    <mergeCell ref="D19:D23"/>
    <mergeCell ref="A9:A13"/>
    <mergeCell ref="B9:B13"/>
    <mergeCell ref="A19:A23"/>
    <mergeCell ref="B19:B23"/>
    <mergeCell ref="A24:A29"/>
    <mergeCell ref="B24:B29"/>
    <mergeCell ref="A14:A18"/>
    <mergeCell ref="B14:B18"/>
    <mergeCell ref="D14:D18"/>
    <mergeCell ref="A30:A34"/>
    <mergeCell ref="A2:B2"/>
    <mergeCell ref="C2:F2"/>
    <mergeCell ref="A4:A8"/>
    <mergeCell ref="B4:B8"/>
    <mergeCell ref="D4:D8"/>
  </mergeCells>
  <conditionalFormatting sqref="D4 D19 D24 D35 D9">
    <cfRule type="containsText" dxfId="23" priority="20" operator="containsText" text="Testing">
      <formula>NOT(ISERROR(SEARCH(("Testing"),(D4))))</formula>
    </cfRule>
  </conditionalFormatting>
  <conditionalFormatting sqref="D4 D19 D24 D35 D9">
    <cfRule type="containsText" dxfId="22" priority="19" operator="containsText" text="Checked">
      <formula>NOT(ISERROR(SEARCH(("Checked"),(D4))))</formula>
    </cfRule>
  </conditionalFormatting>
  <conditionalFormatting sqref="D4 D19 D24 D35 D9">
    <cfRule type="containsText" dxfId="21" priority="18" operator="containsText" text="Failed">
      <formula>NOT(ISERROR(SEARCH(("Failed"),(D4))))</formula>
    </cfRule>
  </conditionalFormatting>
  <conditionalFormatting sqref="D4 D19 D24 D35 D9">
    <cfRule type="containsText" dxfId="20" priority="17" operator="containsText" text="Untested">
      <formula>NOT(ISERROR(SEARCH(("Untested"),(D4))))</formula>
    </cfRule>
  </conditionalFormatting>
  <conditionalFormatting sqref="D14">
    <cfRule type="containsText" dxfId="19" priority="8" operator="containsText" text="Testing">
      <formula>NOT(ISERROR(SEARCH(("Testing"),(D14))))</formula>
    </cfRule>
  </conditionalFormatting>
  <conditionalFormatting sqref="D14">
    <cfRule type="containsText" dxfId="18" priority="7" operator="containsText" text="Checked">
      <formula>NOT(ISERROR(SEARCH(("Checked"),(D14))))</formula>
    </cfRule>
  </conditionalFormatting>
  <conditionalFormatting sqref="D14">
    <cfRule type="containsText" dxfId="17" priority="6" operator="containsText" text="Failed">
      <formula>NOT(ISERROR(SEARCH(("Failed"),(D14))))</formula>
    </cfRule>
  </conditionalFormatting>
  <conditionalFormatting sqref="D14">
    <cfRule type="containsText" dxfId="16" priority="5" operator="containsText" text="Untested">
      <formula>NOT(ISERROR(SEARCH(("Untested"),(D14))))</formula>
    </cfRule>
  </conditionalFormatting>
  <conditionalFormatting sqref="D30">
    <cfRule type="containsText" dxfId="15" priority="4" operator="containsText" text="Testing">
      <formula>NOT(ISERROR(SEARCH(("Testing"),(D30))))</formula>
    </cfRule>
  </conditionalFormatting>
  <conditionalFormatting sqref="D30">
    <cfRule type="containsText" dxfId="14" priority="3" operator="containsText" text="Checked">
      <formula>NOT(ISERROR(SEARCH(("Checked"),(D30))))</formula>
    </cfRule>
  </conditionalFormatting>
  <conditionalFormatting sqref="D30">
    <cfRule type="containsText" dxfId="13" priority="2" operator="containsText" text="Failed">
      <formula>NOT(ISERROR(SEARCH(("Failed"),(D30))))</formula>
    </cfRule>
  </conditionalFormatting>
  <conditionalFormatting sqref="D30">
    <cfRule type="containsText" dxfId="12" priority="1" operator="containsText" text="Untested">
      <formula>NOT(ISERROR(SEARCH(("Untested"),(D30))))</formula>
    </cfRule>
  </conditionalFormatting>
  <dataValidations count="1">
    <dataValidation type="list" allowBlank="1" showInputMessage="1" showErrorMessage="1" prompt="Cheklist items status must be only: Checked, Untested, Failed, Testing" sqref="D4 D14 D19 D24 D35 D9 D30">
      <formula1>"Checked,Untested,Failed,Testing"</formula1>
    </dataValidation>
  </dataValidations>
  <hyperlinks>
    <hyperlink ref="C2" r:id="rId1"/>
  </hyperlinks>
  <pageMargins left="0.7" right="0.7" top="0.75" bottom="0.75" header="0.3" footer="0.3"/>
  <pageSetup paperSize="9" orientation="portrait"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>
      <selection activeCell="C7" sqref="A3:XFD7"/>
    </sheetView>
  </sheetViews>
  <sheetFormatPr defaultRowHeight="15"/>
  <cols>
    <col min="1" max="1" width="5.85546875" customWidth="1"/>
    <col min="2" max="2" width="28.140625" customWidth="1"/>
    <col min="3" max="3" width="75.5703125" customWidth="1"/>
    <col min="4" max="4" width="10.85546875" customWidth="1"/>
    <col min="6" max="6" width="41.42578125" customWidth="1"/>
  </cols>
  <sheetData>
    <row r="1" spans="1:6" ht="21">
      <c r="A1" s="39" t="s">
        <v>0</v>
      </c>
      <c r="B1" s="39"/>
      <c r="C1" s="40" t="s">
        <v>1</v>
      </c>
      <c r="D1" s="41"/>
      <c r="E1" s="41"/>
      <c r="F1" s="42"/>
    </row>
    <row r="2" spans="1:6" ht="5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7" spans="1:6" ht="15.75" thickBot="1"/>
    <row r="8" spans="1:6" ht="26.25" customHeight="1" thickTop="1">
      <c r="A8" s="52"/>
      <c r="B8" s="61" t="s">
        <v>87</v>
      </c>
      <c r="C8" s="15" t="s">
        <v>15</v>
      </c>
      <c r="D8" s="55" t="s">
        <v>8</v>
      </c>
      <c r="E8" s="3"/>
      <c r="F8" s="4"/>
    </row>
    <row r="9" spans="1:6" ht="89.25">
      <c r="A9" s="58"/>
      <c r="B9" s="59"/>
      <c r="C9" s="5" t="s">
        <v>44</v>
      </c>
      <c r="D9" s="56"/>
      <c r="E9" s="3"/>
      <c r="F9" s="4"/>
    </row>
    <row r="10" spans="1:6" ht="25.5">
      <c r="A10" s="58"/>
      <c r="B10" s="59"/>
      <c r="C10" s="5" t="s">
        <v>38</v>
      </c>
      <c r="D10" s="56"/>
      <c r="E10" s="3"/>
      <c r="F10" s="4"/>
    </row>
    <row r="11" spans="1:6" ht="127.5">
      <c r="A11" s="58"/>
      <c r="B11" s="59"/>
      <c r="C11" s="5" t="s">
        <v>55</v>
      </c>
      <c r="D11" s="56"/>
      <c r="E11" s="3"/>
      <c r="F11" s="4"/>
    </row>
    <row r="12" spans="1:6" ht="127.5">
      <c r="A12" s="58"/>
      <c r="B12" s="59"/>
      <c r="C12" s="5" t="s">
        <v>46</v>
      </c>
      <c r="D12" s="56"/>
      <c r="E12" s="16"/>
      <c r="F12" s="17" t="s">
        <v>88</v>
      </c>
    </row>
    <row r="13" spans="1:6" ht="115.5" thickBot="1">
      <c r="A13" s="64"/>
      <c r="B13" s="63"/>
      <c r="C13" s="12" t="s">
        <v>76</v>
      </c>
      <c r="D13" s="65"/>
      <c r="E13" s="10"/>
      <c r="F13" s="11" t="s">
        <v>47</v>
      </c>
    </row>
    <row r="14" spans="1:6" ht="26.25" customHeight="1" thickTop="1">
      <c r="A14" s="43"/>
      <c r="B14" s="46" t="s">
        <v>85</v>
      </c>
      <c r="C14" s="15" t="s">
        <v>15</v>
      </c>
      <c r="D14" s="49" t="s">
        <v>18</v>
      </c>
      <c r="E14" s="3"/>
      <c r="F14" s="4"/>
    </row>
    <row r="15" spans="1:6" ht="92.25">
      <c r="A15" s="58"/>
      <c r="B15" s="59"/>
      <c r="C15" s="5" t="s">
        <v>81</v>
      </c>
      <c r="D15" s="56"/>
      <c r="E15" s="3"/>
      <c r="F15" s="4"/>
    </row>
    <row r="16" spans="1:6" ht="25.5">
      <c r="A16" s="58"/>
      <c r="B16" s="59"/>
      <c r="C16" s="5" t="s">
        <v>38</v>
      </c>
      <c r="D16" s="56"/>
      <c r="E16" s="3"/>
      <c r="F16" s="4"/>
    </row>
    <row r="17" spans="1:6" ht="127.5">
      <c r="A17" s="58"/>
      <c r="B17" s="59"/>
      <c r="C17" s="5" t="s">
        <v>80</v>
      </c>
      <c r="D17" s="56"/>
      <c r="E17" s="3"/>
      <c r="F17" s="4"/>
    </row>
    <row r="18" spans="1:6" ht="127.5">
      <c r="A18" s="58"/>
      <c r="B18" s="59"/>
      <c r="C18" s="33" t="s">
        <v>45</v>
      </c>
      <c r="D18" s="56"/>
      <c r="E18" s="16"/>
      <c r="F18" s="17" t="s">
        <v>84</v>
      </c>
    </row>
    <row r="19" spans="1:6" ht="114.75">
      <c r="A19" s="64"/>
      <c r="B19" s="63"/>
      <c r="C19" s="5" t="s">
        <v>77</v>
      </c>
      <c r="D19" s="65"/>
      <c r="E19" s="3"/>
      <c r="F19" s="4" t="s">
        <v>47</v>
      </c>
    </row>
    <row r="20" spans="1:6" ht="26.25" customHeight="1">
      <c r="A20" s="43"/>
      <c r="B20" s="46" t="s">
        <v>83</v>
      </c>
      <c r="C20" s="15" t="s">
        <v>15</v>
      </c>
      <c r="D20" s="56" t="s">
        <v>18</v>
      </c>
      <c r="E20" s="8"/>
      <c r="F20" s="9"/>
    </row>
    <row r="21" spans="1:6" ht="102">
      <c r="A21" s="58"/>
      <c r="B21" s="59"/>
      <c r="C21" s="5" t="s">
        <v>79</v>
      </c>
      <c r="D21" s="56"/>
      <c r="E21" s="3"/>
      <c r="F21" s="4"/>
    </row>
    <row r="22" spans="1:6" ht="25.5">
      <c r="A22" s="58"/>
      <c r="B22" s="59"/>
      <c r="C22" s="5" t="s">
        <v>38</v>
      </c>
      <c r="D22" s="56"/>
      <c r="E22" s="3"/>
      <c r="F22" s="4"/>
    </row>
    <row r="23" spans="1:6" ht="127.5">
      <c r="A23" s="58"/>
      <c r="B23" s="59"/>
      <c r="C23" s="5" t="s">
        <v>55</v>
      </c>
      <c r="D23" s="56"/>
      <c r="E23" s="3"/>
      <c r="F23" s="4"/>
    </row>
    <row r="24" spans="1:6" ht="127.5">
      <c r="A24" s="58"/>
      <c r="B24" s="59"/>
      <c r="C24" s="5" t="s">
        <v>82</v>
      </c>
      <c r="D24" s="56"/>
      <c r="E24" s="16"/>
      <c r="F24" s="17" t="s">
        <v>86</v>
      </c>
    </row>
    <row r="25" spans="1:6" ht="115.5" thickBot="1">
      <c r="A25" s="64"/>
      <c r="B25" s="63"/>
      <c r="C25" s="12" t="s">
        <v>77</v>
      </c>
      <c r="D25" s="65"/>
      <c r="E25" s="10"/>
      <c r="F25" s="11" t="s">
        <v>48</v>
      </c>
    </row>
    <row r="26" spans="1:6" ht="15.75" thickTop="1"/>
  </sheetData>
  <mergeCells count="11">
    <mergeCell ref="B8:B13"/>
    <mergeCell ref="A8:A13"/>
    <mergeCell ref="D8:D13"/>
    <mergeCell ref="D20:D25"/>
    <mergeCell ref="B14:B19"/>
    <mergeCell ref="A14:A19"/>
    <mergeCell ref="D14:D19"/>
    <mergeCell ref="B20:B25"/>
    <mergeCell ref="A20:A25"/>
    <mergeCell ref="A1:B1"/>
    <mergeCell ref="C1:F1"/>
  </mergeCells>
  <conditionalFormatting sqref="D20 D8 D14">
    <cfRule type="containsText" dxfId="27" priority="20" operator="containsText" text="Testing">
      <formula>NOT(ISERROR(SEARCH(("Testing"),(D8))))</formula>
    </cfRule>
  </conditionalFormatting>
  <conditionalFormatting sqref="D20 D8 D14">
    <cfRule type="containsText" dxfId="26" priority="19" operator="containsText" text="Checked">
      <formula>NOT(ISERROR(SEARCH(("Checked"),(D8))))</formula>
    </cfRule>
  </conditionalFormatting>
  <conditionalFormatting sqref="D20 D8 D14">
    <cfRule type="containsText" dxfId="25" priority="18" operator="containsText" text="Failed">
      <formula>NOT(ISERROR(SEARCH(("Failed"),(D8))))</formula>
    </cfRule>
  </conditionalFormatting>
  <conditionalFormatting sqref="D20 D8 D14">
    <cfRule type="containsText" dxfId="24" priority="17" operator="containsText" text="Untested">
      <formula>NOT(ISERROR(SEARCH(("Untested"),(D8))))</formula>
    </cfRule>
  </conditionalFormatting>
  <dataValidations disablePrompts="1" count="1">
    <dataValidation type="list" allowBlank="1" showInputMessage="1" showErrorMessage="1" prompt="Cheklist items status must be only: Checked, Untested, Failed, Testing" sqref="D8 D14 D20">
      <formula1>"Checked,Untested,Failed,Testing"</formula1>
    </dataValidation>
  </dataValidations>
  <hyperlinks>
    <hyperlink ref="C1" r:id="rId1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Оглаление</vt:lpstr>
      <vt:lpstr>Check_list_Positive</vt:lpstr>
      <vt:lpstr>Check_list_Negative</vt:lpstr>
      <vt:lpstr>список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</dc:creator>
  <cp:lastModifiedBy>Ambu</cp:lastModifiedBy>
  <dcterms:created xsi:type="dcterms:W3CDTF">2019-12-20T16:52:27Z</dcterms:created>
  <dcterms:modified xsi:type="dcterms:W3CDTF">2020-01-06T13:10:32Z</dcterms:modified>
</cp:coreProperties>
</file>