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9020" tabRatio="500"/>
  </bookViews>
  <sheets>
    <sheet name="paired_table_wid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</calcChain>
</file>

<file path=xl/sharedStrings.xml><?xml version="1.0" encoding="utf-8"?>
<sst xmlns="http://schemas.openxmlformats.org/spreadsheetml/2006/main" count="40" uniqueCount="22">
  <si>
    <t>dataset</t>
  </si>
  <si>
    <t>5'</t>
  </si>
  <si>
    <t>IGH</t>
  </si>
  <si>
    <t>IGH_5'</t>
  </si>
  <si>
    <t>IGH_IGK</t>
  </si>
  <si>
    <t>IGH_IGK_5'</t>
  </si>
  <si>
    <t>IGH_IGL</t>
  </si>
  <si>
    <t>IGH_IGL_5'</t>
  </si>
  <si>
    <t>IGK</t>
  </si>
  <si>
    <t>IGK_5'</t>
  </si>
  <si>
    <t>IGL</t>
  </si>
  <si>
    <t>IGL_5'</t>
  </si>
  <si>
    <t>RA134_BLD</t>
  </si>
  <si>
    <t>RA134_SYN</t>
  </si>
  <si>
    <t>RA172_SYN</t>
  </si>
  <si>
    <t>RA195_SYN</t>
  </si>
  <si>
    <t>RA221_SYN</t>
  </si>
  <si>
    <t>IG[HKL]+_5'</t>
  </si>
  <si>
    <t>IG[HKL]+</t>
  </si>
  <si>
    <t>5’</t>
  </si>
  <si>
    <t>Total loaded</t>
  </si>
  <si>
    <t>Barcodes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</si>
</sst>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 style="medium">
        <color rgb="FFF79646"/>
      </bottom>
      <diagonal/>
    </border>
    <border>
      <left/>
      <right/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9" fontId="4" fillId="4" borderId="2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left" wrapText="1"/>
    </xf>
    <xf numFmtId="1" fontId="4" fillId="4" borderId="0" xfId="0" applyNumberFormat="1" applyFont="1" applyFill="1" applyBorder="1" applyAlignment="1">
      <alignment horizontal="right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G9" sqref="G9"/>
    </sheetView>
  </sheetViews>
  <sheetFormatPr baseColWidth="10" defaultRowHeight="15" x14ac:dyDescent="0"/>
  <cols>
    <col min="2" max="2" width="11.83203125" bestFit="1" customWidth="1"/>
  </cols>
  <sheetData>
    <row r="1" spans="1:16">
      <c r="A1" t="s">
        <v>0</v>
      </c>
      <c r="B1" t="s">
        <v>1</v>
      </c>
      <c r="C1" t="s">
        <v>5</v>
      </c>
      <c r="D1" t="s">
        <v>7</v>
      </c>
      <c r="E1" t="s">
        <v>3</v>
      </c>
      <c r="F1" t="s">
        <v>11</v>
      </c>
      <c r="G1" t="s">
        <v>9</v>
      </c>
      <c r="H1" t="s">
        <v>17</v>
      </c>
      <c r="I1" t="s">
        <v>4</v>
      </c>
      <c r="J1" t="s">
        <v>6</v>
      </c>
      <c r="K1" t="s">
        <v>18</v>
      </c>
      <c r="L1" t="s">
        <v>2</v>
      </c>
      <c r="M1" t="s">
        <v>10</v>
      </c>
      <c r="N1" t="s">
        <v>8</v>
      </c>
    </row>
    <row r="2" spans="1:16">
      <c r="A2" t="s">
        <v>12</v>
      </c>
      <c r="B2">
        <v>211</v>
      </c>
      <c r="C2">
        <v>642</v>
      </c>
      <c r="D2">
        <v>374</v>
      </c>
      <c r="E2">
        <v>33</v>
      </c>
      <c r="F2">
        <v>60</v>
      </c>
      <c r="G2">
        <v>118</v>
      </c>
      <c r="H2">
        <v>88</v>
      </c>
      <c r="I2">
        <v>6</v>
      </c>
      <c r="J2">
        <v>1</v>
      </c>
      <c r="K2">
        <v>1</v>
      </c>
      <c r="L2">
        <v>2</v>
      </c>
      <c r="M2">
        <v>2</v>
      </c>
      <c r="N2">
        <v>21</v>
      </c>
    </row>
    <row r="3" spans="1:16">
      <c r="A3" t="s">
        <v>13</v>
      </c>
      <c r="B3">
        <v>507</v>
      </c>
      <c r="C3">
        <v>45</v>
      </c>
      <c r="D3">
        <v>21</v>
      </c>
      <c r="E3">
        <v>8</v>
      </c>
      <c r="F3">
        <v>6</v>
      </c>
      <c r="G3">
        <v>63</v>
      </c>
      <c r="H3">
        <v>3</v>
      </c>
      <c r="I3">
        <v>3</v>
      </c>
      <c r="J3">
        <v>0</v>
      </c>
      <c r="K3">
        <v>3</v>
      </c>
      <c r="L3">
        <v>3</v>
      </c>
      <c r="M3">
        <v>0</v>
      </c>
      <c r="N3">
        <v>32</v>
      </c>
    </row>
    <row r="4" spans="1:16">
      <c r="A4" t="s">
        <v>14</v>
      </c>
      <c r="B4">
        <v>317</v>
      </c>
      <c r="C4">
        <v>52</v>
      </c>
      <c r="D4">
        <v>41</v>
      </c>
      <c r="E4">
        <v>7</v>
      </c>
      <c r="F4">
        <v>4</v>
      </c>
      <c r="G4">
        <v>15</v>
      </c>
      <c r="H4">
        <v>12</v>
      </c>
      <c r="I4">
        <v>2</v>
      </c>
      <c r="J4">
        <v>0</v>
      </c>
      <c r="K4">
        <v>0</v>
      </c>
      <c r="L4">
        <v>0</v>
      </c>
      <c r="M4">
        <v>0</v>
      </c>
      <c r="N4">
        <v>7</v>
      </c>
    </row>
    <row r="5" spans="1:16">
      <c r="A5" t="s">
        <v>15</v>
      </c>
      <c r="B5">
        <v>390</v>
      </c>
      <c r="C5">
        <v>181</v>
      </c>
      <c r="D5">
        <v>129</v>
      </c>
      <c r="E5">
        <v>24</v>
      </c>
      <c r="F5">
        <v>49</v>
      </c>
      <c r="G5">
        <v>86</v>
      </c>
      <c r="H5">
        <v>22</v>
      </c>
      <c r="I5">
        <v>199</v>
      </c>
      <c r="J5">
        <v>14</v>
      </c>
      <c r="K5">
        <v>11</v>
      </c>
      <c r="L5">
        <v>4</v>
      </c>
      <c r="M5">
        <v>16</v>
      </c>
      <c r="N5">
        <v>115</v>
      </c>
    </row>
    <row r="6" spans="1:16">
      <c r="A6" t="s">
        <v>16</v>
      </c>
      <c r="B6">
        <v>382</v>
      </c>
      <c r="C6">
        <v>90</v>
      </c>
      <c r="D6">
        <v>60</v>
      </c>
      <c r="E6">
        <v>10</v>
      </c>
      <c r="F6">
        <v>13</v>
      </c>
      <c r="G6">
        <v>38</v>
      </c>
      <c r="H6">
        <v>14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12" spans="1:16" ht="16" thickBot="1"/>
    <row r="13" spans="1:16" ht="31" thickBot="1">
      <c r="A13" s="1" t="s">
        <v>0</v>
      </c>
      <c r="B13" s="2" t="s">
        <v>19</v>
      </c>
      <c r="C13" s="2" t="s">
        <v>5</v>
      </c>
      <c r="D13" s="2" t="s">
        <v>7</v>
      </c>
      <c r="E13" s="2" t="s">
        <v>3</v>
      </c>
      <c r="F13" s="2" t="s">
        <v>11</v>
      </c>
      <c r="G13" s="2" t="s">
        <v>9</v>
      </c>
      <c r="H13" s="2" t="s">
        <v>17</v>
      </c>
      <c r="I13" s="2" t="s">
        <v>4</v>
      </c>
      <c r="J13" s="2" t="s">
        <v>6</v>
      </c>
      <c r="K13" s="2" t="s">
        <v>18</v>
      </c>
      <c r="L13" s="2" t="s">
        <v>2</v>
      </c>
      <c r="M13" s="2" t="s">
        <v>10</v>
      </c>
      <c r="N13" s="3" t="s">
        <v>8</v>
      </c>
      <c r="O13" s="9" t="s">
        <v>20</v>
      </c>
      <c r="P13" s="9" t="s">
        <v>21</v>
      </c>
    </row>
    <row r="14" spans="1:16" ht="16" thickBot="1">
      <c r="A14" s="4" t="s">
        <v>12</v>
      </c>
      <c r="B14" s="8">
        <f>B2/$O14</f>
        <v>0.12411764705882353</v>
      </c>
      <c r="C14" s="8">
        <f t="shared" ref="C14:N14" si="0">C2/$O14</f>
        <v>0.37764705882352939</v>
      </c>
      <c r="D14" s="8">
        <f t="shared" si="0"/>
        <v>0.22</v>
      </c>
      <c r="E14" s="8">
        <f t="shared" si="0"/>
        <v>1.9411764705882354E-2</v>
      </c>
      <c r="F14" s="8">
        <f t="shared" si="0"/>
        <v>3.5294117647058823E-2</v>
      </c>
      <c r="G14" s="8">
        <f t="shared" si="0"/>
        <v>6.9411764705882353E-2</v>
      </c>
      <c r="H14" s="8">
        <f t="shared" si="0"/>
        <v>5.1764705882352942E-2</v>
      </c>
      <c r="I14" s="8">
        <f t="shared" si="0"/>
        <v>3.5294117647058825E-3</v>
      </c>
      <c r="J14" s="8">
        <f t="shared" si="0"/>
        <v>5.8823529411764701E-4</v>
      </c>
      <c r="K14" s="8">
        <f t="shared" si="0"/>
        <v>5.8823529411764701E-4</v>
      </c>
      <c r="L14" s="8">
        <f t="shared" si="0"/>
        <v>1.176470588235294E-3</v>
      </c>
      <c r="M14" s="8">
        <f t="shared" si="0"/>
        <v>1.176470588235294E-3</v>
      </c>
      <c r="N14" s="8">
        <f t="shared" si="0"/>
        <v>1.2352941176470587E-2</v>
      </c>
      <c r="O14" s="6">
        <v>1700</v>
      </c>
      <c r="P14" s="10">
        <f>SUM(B2:N2)</f>
        <v>1559</v>
      </c>
    </row>
    <row r="15" spans="1:16" ht="16" thickBot="1">
      <c r="A15" s="5" t="s">
        <v>13</v>
      </c>
      <c r="B15" s="8">
        <f t="shared" ref="B15:N15" si="1">B3/$O15</f>
        <v>0.16900000000000001</v>
      </c>
      <c r="C15" s="8">
        <f t="shared" si="1"/>
        <v>1.4999999999999999E-2</v>
      </c>
      <c r="D15" s="8">
        <f t="shared" si="1"/>
        <v>7.0000000000000001E-3</v>
      </c>
      <c r="E15" s="8">
        <f t="shared" si="1"/>
        <v>2.6666666666666666E-3</v>
      </c>
      <c r="F15" s="8">
        <f t="shared" si="1"/>
        <v>2E-3</v>
      </c>
      <c r="G15" s="8">
        <f t="shared" si="1"/>
        <v>2.1000000000000001E-2</v>
      </c>
      <c r="H15" s="8">
        <f t="shared" si="1"/>
        <v>1E-3</v>
      </c>
      <c r="I15" s="8">
        <f t="shared" si="1"/>
        <v>1E-3</v>
      </c>
      <c r="J15" s="8">
        <f t="shared" si="1"/>
        <v>0</v>
      </c>
      <c r="K15" s="8">
        <f t="shared" si="1"/>
        <v>1E-3</v>
      </c>
      <c r="L15" s="8">
        <f t="shared" si="1"/>
        <v>1E-3</v>
      </c>
      <c r="M15" s="8">
        <f t="shared" si="1"/>
        <v>0</v>
      </c>
      <c r="N15" s="8">
        <f t="shared" si="1"/>
        <v>1.0666666666666666E-2</v>
      </c>
      <c r="O15" s="7">
        <v>3000</v>
      </c>
      <c r="P15" s="10">
        <f t="shared" ref="P15:P18" si="2">SUM(B3:N3)</f>
        <v>694</v>
      </c>
    </row>
    <row r="16" spans="1:16" ht="16" thickBot="1">
      <c r="A16" s="4" t="s">
        <v>14</v>
      </c>
      <c r="B16" s="8">
        <f t="shared" ref="B16:N16" si="3">B4/$O16</f>
        <v>0.18647058823529411</v>
      </c>
      <c r="C16" s="8">
        <f t="shared" si="3"/>
        <v>3.0588235294117649E-2</v>
      </c>
      <c r="D16" s="8">
        <f t="shared" si="3"/>
        <v>2.4117647058823528E-2</v>
      </c>
      <c r="E16" s="8">
        <f t="shared" si="3"/>
        <v>4.1176470588235297E-3</v>
      </c>
      <c r="F16" s="8">
        <f t="shared" si="3"/>
        <v>2.352941176470588E-3</v>
      </c>
      <c r="G16" s="8">
        <f t="shared" si="3"/>
        <v>8.8235294117647058E-3</v>
      </c>
      <c r="H16" s="8">
        <f t="shared" si="3"/>
        <v>7.058823529411765E-3</v>
      </c>
      <c r="I16" s="8">
        <f t="shared" si="3"/>
        <v>1.176470588235294E-3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4.1176470588235297E-3</v>
      </c>
      <c r="O16" s="6">
        <v>1700</v>
      </c>
      <c r="P16" s="10">
        <f t="shared" si="2"/>
        <v>457</v>
      </c>
    </row>
    <row r="17" spans="1:16" ht="16" thickBot="1">
      <c r="A17" s="5" t="s">
        <v>15</v>
      </c>
      <c r="B17" s="8">
        <f t="shared" ref="B17:N17" si="4">B5/$O17</f>
        <v>0.22941176470588234</v>
      </c>
      <c r="C17" s="8">
        <f t="shared" si="4"/>
        <v>0.10647058823529412</v>
      </c>
      <c r="D17" s="8">
        <f t="shared" si="4"/>
        <v>7.588235294117647E-2</v>
      </c>
      <c r="E17" s="8">
        <f t="shared" si="4"/>
        <v>1.411764705882353E-2</v>
      </c>
      <c r="F17" s="8">
        <f t="shared" si="4"/>
        <v>2.8823529411764706E-2</v>
      </c>
      <c r="G17" s="8">
        <f t="shared" si="4"/>
        <v>5.0588235294117649E-2</v>
      </c>
      <c r="H17" s="8">
        <f t="shared" si="4"/>
        <v>1.2941176470588235E-2</v>
      </c>
      <c r="I17" s="8">
        <f t="shared" si="4"/>
        <v>0.11705882352941177</v>
      </c>
      <c r="J17" s="8">
        <f t="shared" si="4"/>
        <v>8.2352941176470594E-3</v>
      </c>
      <c r="K17" s="8">
        <f t="shared" si="4"/>
        <v>6.4705882352941177E-3</v>
      </c>
      <c r="L17" s="8">
        <f t="shared" si="4"/>
        <v>2.352941176470588E-3</v>
      </c>
      <c r="M17" s="8">
        <f t="shared" si="4"/>
        <v>9.4117647058823521E-3</v>
      </c>
      <c r="N17" s="8">
        <f t="shared" si="4"/>
        <v>6.7647058823529407E-2</v>
      </c>
      <c r="O17" s="7">
        <v>1700</v>
      </c>
      <c r="P17" s="10">
        <f t="shared" si="2"/>
        <v>1240</v>
      </c>
    </row>
    <row r="18" spans="1:16" ht="16" thickBot="1">
      <c r="A18" s="4" t="s">
        <v>16</v>
      </c>
      <c r="B18" s="8">
        <f t="shared" ref="B18:N18" si="5">B6/$O18</f>
        <v>0.22470588235294117</v>
      </c>
      <c r="C18" s="8">
        <f t="shared" si="5"/>
        <v>5.2941176470588235E-2</v>
      </c>
      <c r="D18" s="8">
        <f t="shared" si="5"/>
        <v>3.5294117647058823E-2</v>
      </c>
      <c r="E18" s="8">
        <f t="shared" si="5"/>
        <v>5.8823529411764705E-3</v>
      </c>
      <c r="F18" s="8">
        <f t="shared" si="5"/>
        <v>7.6470588235294122E-3</v>
      </c>
      <c r="G18" s="8">
        <f t="shared" si="5"/>
        <v>2.2352941176470589E-2</v>
      </c>
      <c r="H18" s="8">
        <f t="shared" si="5"/>
        <v>8.2352941176470594E-3</v>
      </c>
      <c r="I18" s="8">
        <f t="shared" si="5"/>
        <v>0</v>
      </c>
      <c r="J18" s="8">
        <f t="shared" si="5"/>
        <v>0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8">
        <f t="shared" si="5"/>
        <v>0</v>
      </c>
      <c r="O18" s="6">
        <v>1700</v>
      </c>
      <c r="P18" s="10">
        <f t="shared" si="2"/>
        <v>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paired_table_wide.csv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McDavid</dc:creator>
  <cp:lastModifiedBy>Andrew McDavid</cp:lastModifiedBy>
  <dcterms:created xsi:type="dcterms:W3CDTF">2018-12-17T13:31:08Z</dcterms:created>
  <dcterms:modified xsi:type="dcterms:W3CDTF">2018-12-17T13:31:08Z</dcterms:modified>
</cp:coreProperties>
</file>