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jonathancohen/GreenPhilly/SWMMWise/"/>
    </mc:Choice>
  </mc:AlternateContent>
  <bookViews>
    <workbookView xWindow="0" yWindow="460" windowWidth="28800" windowHeight="163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<sst xmlns="http://schemas.openxmlformats.org/spreadsheetml/2006/main" count="452" uniqueCount="224">
  <si>
    <t>[SUBCATCHMENTS]</t>
  </si>
  <si>
    <t>;;Name</t>
  </si>
  <si>
    <t>%Imperv</t>
  </si>
  <si>
    <t>Width</t>
  </si>
  <si>
    <t>%Slope</t>
  </si>
  <si>
    <t>;;--------------</t>
  </si>
  <si>
    <t>----------------</t>
  </si>
  <si>
    <t>CHEWSTA_shed</t>
  </si>
  <si>
    <t>GAGE1</t>
  </si>
  <si>
    <t>TT14-275</t>
  </si>
  <si>
    <t>CHEWSTB_shed</t>
  </si>
  <si>
    <t>CLEARVIEW_shed</t>
  </si>
  <si>
    <t>TT14-286</t>
  </si>
  <si>
    <t>T14-A1_shed</t>
  </si>
  <si>
    <t>TT14-006</t>
  </si>
  <si>
    <t>T14-A2_shed</t>
  </si>
  <si>
    <t>TT14-016</t>
  </si>
  <si>
    <t>T14-A3_shed</t>
  </si>
  <si>
    <t>TT14-030</t>
  </si>
  <si>
    <t>T14-A4_shed</t>
  </si>
  <si>
    <t>TT14-044</t>
  </si>
  <si>
    <t>T14-A5_shed</t>
  </si>
  <si>
    <t>TT14-048</t>
  </si>
  <si>
    <t>T14-B_shed</t>
  </si>
  <si>
    <t>TT14-904</t>
  </si>
  <si>
    <t>T14-C1_shed</t>
  </si>
  <si>
    <t>T14-C2_shed</t>
  </si>
  <si>
    <t>TT14-058</t>
  </si>
  <si>
    <t>T14-C3_shed</t>
  </si>
  <si>
    <t>TT14-068</t>
  </si>
  <si>
    <t>T14-C4_shed</t>
  </si>
  <si>
    <t>T14-D_shed</t>
  </si>
  <si>
    <t>TT14-106</t>
  </si>
  <si>
    <t>T14-E_shed</t>
  </si>
  <si>
    <t>TT14-076</t>
  </si>
  <si>
    <t>T14-F_shed</t>
  </si>
  <si>
    <t>T14-G_shed</t>
  </si>
  <si>
    <t>T14-H_shed</t>
  </si>
  <si>
    <t>TT14-092</t>
  </si>
  <si>
    <t>T14-J_shed</t>
  </si>
  <si>
    <t>TT14-306</t>
  </si>
  <si>
    <t>T14-K1_shed</t>
  </si>
  <si>
    <t>T14-K2_shed</t>
  </si>
  <si>
    <t>TT14-312</t>
  </si>
  <si>
    <t>T14-K3_shed</t>
  </si>
  <si>
    <t>T14-L1_shed</t>
  </si>
  <si>
    <t>TT14-406</t>
  </si>
  <si>
    <t>T14-L2_shed</t>
  </si>
  <si>
    <t>TT14-418</t>
  </si>
  <si>
    <t>T14-M1_shed</t>
  </si>
  <si>
    <t>TT14-202</t>
  </si>
  <si>
    <t>T14-M2_shed</t>
  </si>
  <si>
    <t>TT14-222</t>
  </si>
  <si>
    <t>T14-P1_shed</t>
  </si>
  <si>
    <t>TT14-228</t>
  </si>
  <si>
    <t>T14-P2_shed</t>
  </si>
  <si>
    <t>TT14-240</t>
  </si>
  <si>
    <t>T14-P3_shed</t>
  </si>
  <si>
    <t>TT14-243</t>
  </si>
  <si>
    <t>T14-P4_shed</t>
  </si>
  <si>
    <t>TT14-248</t>
  </si>
  <si>
    <t>T14-P5_shed</t>
  </si>
  <si>
    <t>TT14-262</t>
  </si>
  <si>
    <t>T14-R1_shed</t>
  </si>
  <si>
    <t>T14-R2_shed</t>
  </si>
  <si>
    <t>TT14-814</t>
  </si>
  <si>
    <t>T14-R3_shed</t>
  </si>
  <si>
    <t>TT14-828</t>
  </si>
  <si>
    <t>T14-R4_shed</t>
  </si>
  <si>
    <t>T14-R5_shed</t>
  </si>
  <si>
    <t>TT14-834</t>
  </si>
  <si>
    <t>T14-R6_shed</t>
  </si>
  <si>
    <t>T14-R7_shed</t>
  </si>
  <si>
    <t>TT14-848</t>
  </si>
  <si>
    <t>T14-T_shed</t>
  </si>
  <si>
    <t>TT14-112</t>
  </si>
  <si>
    <t>T14-U_shed</t>
  </si>
  <si>
    <t>TT14-262A_shed</t>
  </si>
  <si>
    <t>TT14-263A_shed</t>
  </si>
  <si>
    <t>TT14-263</t>
  </si>
  <si>
    <t>TT14-264A_shed</t>
  </si>
  <si>
    <t>TT14-264</t>
  </si>
  <si>
    <t>TT14-264B_shed</t>
  </si>
  <si>
    <t>TT14-264C_shed</t>
  </si>
  <si>
    <t>TT14-264D_shed</t>
  </si>
  <si>
    <t>TT14-264E_shed</t>
  </si>
  <si>
    <t>TT14-266A_shed</t>
  </si>
  <si>
    <t>TT14-268</t>
  </si>
  <si>
    <t>TT14-266B_shed</t>
  </si>
  <si>
    <t>TT14-270A_shed</t>
  </si>
  <si>
    <t>TT14-270B_shed</t>
  </si>
  <si>
    <t>TT14-272A_shed</t>
  </si>
  <si>
    <t>TT14-274A_shed</t>
  </si>
  <si>
    <t>TT14-274B_shed</t>
  </si>
  <si>
    <t>TT14-274C_shed</t>
  </si>
  <si>
    <t>TT14-278A_shed</t>
  </si>
  <si>
    <t>TT14-280</t>
  </si>
  <si>
    <t>TT14-278B_shed</t>
  </si>
  <si>
    <t>TT14-278C_shed</t>
  </si>
  <si>
    <t>TT14-280A_shed</t>
  </si>
  <si>
    <t>TT14-282A_shed</t>
  </si>
  <si>
    <t>TT14-284A_shed</t>
  </si>
  <si>
    <t>TT14-284B_shed</t>
  </si>
  <si>
    <t>TT14-284C_shed</t>
  </si>
  <si>
    <t>TT14-286A_shed</t>
  </si>
  <si>
    <t>TT14-288A_shed</t>
  </si>
  <si>
    <t>TT14-288B_shed</t>
  </si>
  <si>
    <t>TT14-288C_shed</t>
  </si>
  <si>
    <t>TT14-291A_shed</t>
  </si>
  <si>
    <t>TT14-291</t>
  </si>
  <si>
    <t>TT14-291B_shed</t>
  </si>
  <si>
    <t>TT14-291C_shed</t>
  </si>
  <si>
    <t>TT14-291D_shed</t>
  </si>
  <si>
    <t>TT14-294A_shed</t>
  </si>
  <si>
    <t>TT14-296</t>
  </si>
  <si>
    <t>TT14-294B_shed</t>
  </si>
  <si>
    <t>TT14-294C_shed</t>
  </si>
  <si>
    <t>TT14-296A_shed</t>
  </si>
  <si>
    <t>TT14-296B_shed</t>
  </si>
  <si>
    <t>TT14-502_shed</t>
  </si>
  <si>
    <t>TT14-502</t>
  </si>
  <si>
    <t>TT14-524_shed</t>
  </si>
  <si>
    <t>TT14-524</t>
  </si>
  <si>
    <t>TT14-530_shed</t>
  </si>
  <si>
    <t>TT14-530</t>
  </si>
  <si>
    <t>TT14-544_shed</t>
  </si>
  <si>
    <t>TT14-546</t>
  </si>
  <si>
    <t>TT14-552A_shed</t>
  </si>
  <si>
    <t>TT14-554</t>
  </si>
  <si>
    <t>TT14-552B_shed</t>
  </si>
  <si>
    <t>TT14-554_shed</t>
  </si>
  <si>
    <t>TT14-558_shed</t>
  </si>
  <si>
    <t>TT14-560</t>
  </si>
  <si>
    <t>TT14-560_shed</t>
  </si>
  <si>
    <t>TT14-574_shed</t>
  </si>
  <si>
    <t>TT14-574</t>
  </si>
  <si>
    <t>TT14-584_shed</t>
  </si>
  <si>
    <t>TT14-582</t>
  </si>
  <si>
    <t>TT14-602A_shed</t>
  </si>
  <si>
    <t>TT14-602B_shed</t>
  </si>
  <si>
    <t>TT14-602C_shed</t>
  </si>
  <si>
    <t>TT14-602D_shed</t>
  </si>
  <si>
    <t>TT14-606A_shed</t>
  </si>
  <si>
    <t>TT14-606</t>
  </si>
  <si>
    <t>TT14-606B_shed</t>
  </si>
  <si>
    <t>TT14-610A_shed</t>
  </si>
  <si>
    <t>TT14-612</t>
  </si>
  <si>
    <t>TT14-610B_shed</t>
  </si>
  <si>
    <t>TT14-610C_shed</t>
  </si>
  <si>
    <t>TT14-610D_shed</t>
  </si>
  <si>
    <t>TT14-612A_shed</t>
  </si>
  <si>
    <t>TT14-612B_shed</t>
  </si>
  <si>
    <t>TT14-612C_shed</t>
  </si>
  <si>
    <t>TT14-614A_shed</t>
  </si>
  <si>
    <t>TT14-616</t>
  </si>
  <si>
    <t>TT14-614B_shed</t>
  </si>
  <si>
    <t>TT14-614C_shed</t>
  </si>
  <si>
    <t>TT14-616A_shed</t>
  </si>
  <si>
    <t>TT14-616B_shed</t>
  </si>
  <si>
    <t>TT14-618A_shed</t>
  </si>
  <si>
    <t>TT14-622</t>
  </si>
  <si>
    <t>TT14-620A_shed</t>
  </si>
  <si>
    <t>TT14-620B_shed</t>
  </si>
  <si>
    <t>TT14-622A_shed</t>
  </si>
  <si>
    <t>TT14-624A_shed</t>
  </si>
  <si>
    <t>TT14-630A_shed</t>
  </si>
  <si>
    <t>TT14-636A_shed</t>
  </si>
  <si>
    <t>TT14-636</t>
  </si>
  <si>
    <t>TT14-636B_shed</t>
  </si>
  <si>
    <t>TT14-639A_shed</t>
  </si>
  <si>
    <t>TT14-639</t>
  </si>
  <si>
    <t>TT14-639B_shed</t>
  </si>
  <si>
    <t>TT14-639C_shed</t>
  </si>
  <si>
    <t>TT14-640A_shed</t>
  </si>
  <si>
    <t>TT14-642</t>
  </si>
  <si>
    <t>TT14-642A_shed</t>
  </si>
  <si>
    <t>TT14-642B_shed</t>
  </si>
  <si>
    <t>TT14-642C_shed</t>
  </si>
  <si>
    <t>TT14-644A_shed</t>
  </si>
  <si>
    <t>TT14-646A_shed</t>
  </si>
  <si>
    <t>TT14-646</t>
  </si>
  <si>
    <t>TT14-648A_shed</t>
  </si>
  <si>
    <t>TT14-648B_shed</t>
  </si>
  <si>
    <t>TT14-658A_shed</t>
  </si>
  <si>
    <t>TT14-660</t>
  </si>
  <si>
    <t>TT14-658B_shed</t>
  </si>
  <si>
    <t>TT14-660A_shed</t>
  </si>
  <si>
    <t>TT14-666A_shed</t>
  </si>
  <si>
    <t>TT14-666</t>
  </si>
  <si>
    <t>TT14-668A_shed</t>
  </si>
  <si>
    <t>TT14-676A_shed</t>
  </si>
  <si>
    <t>TT14-676</t>
  </si>
  <si>
    <t>TT14-684A_shed</t>
  </si>
  <si>
    <t>TT14-688</t>
  </si>
  <si>
    <t>TT14-684B_shed</t>
  </si>
  <si>
    <t>TT14-688A_shed</t>
  </si>
  <si>
    <t>TT14-688B_shed</t>
  </si>
  <si>
    <t>TT14-688C_shed</t>
  </si>
  <si>
    <t>TT14-690A_shed</t>
  </si>
  <si>
    <t>TT14-692</t>
  </si>
  <si>
    <t>TT14-690B_shed</t>
  </si>
  <si>
    <t>TT14-692A_shed</t>
  </si>
  <si>
    <t>TT14-702_shed</t>
  </si>
  <si>
    <t>TT14-702</t>
  </si>
  <si>
    <t>TT14-706_shed</t>
  </si>
  <si>
    <t>TT14-708</t>
  </si>
  <si>
    <t>TT14-708_shed</t>
  </si>
  <si>
    <t>TT14-720_shed</t>
  </si>
  <si>
    <t>TT14-716</t>
  </si>
  <si>
    <t>TT14-736_shed</t>
  </si>
  <si>
    <t>TT14-738</t>
  </si>
  <si>
    <t>TT14-740_shed</t>
  </si>
  <si>
    <t>TT14-746_shed</t>
  </si>
  <si>
    <t>TT14-746</t>
  </si>
  <si>
    <t>RainGage        O</t>
  </si>
  <si>
    <t>utlet</t>
  </si>
  <si>
    <t>------------</t>
  </si>
  <si>
    <t>---- --------</t>
  </si>
  <si>
    <t>-------</t>
  </si>
  <si>
    <t>- ------</t>
  </si>
  <si>
    <t>-- -------</t>
  </si>
  <si>
    <t xml:space="preserve">Area     </t>
  </si>
  <si>
    <t>impervious area</t>
  </si>
  <si>
    <t>total impervious area (ac)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</si>
</sst>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8"/>
  <sheetViews>
    <sheetView tabSelected="1" showRuler="0" workbookViewId="0">
      <selection activeCell="J3" sqref="J3"/>
    </sheetView>
  </sheetViews>
  <sheetFormatPr baseColWidth="10" defaultRowHeight="16" x14ac:dyDescent="0.2"/>
  <sheetData>
    <row r="1" spans="1:10" x14ac:dyDescent="0.2">
      <c r="A1" t="s">
        <v>0</v>
      </c>
    </row>
    <row r="2" spans="1:10" x14ac:dyDescent="0.2">
      <c r="A2" t="s">
        <v>1</v>
      </c>
      <c r="B2" t="s">
        <v>214</v>
      </c>
      <c r="C2" t="s">
        <v>215</v>
      </c>
      <c r="D2" t="s">
        <v>221</v>
      </c>
      <c r="E2" t="s">
        <v>2</v>
      </c>
      <c r="F2" t="s">
        <v>3</v>
      </c>
      <c r="G2" t="s">
        <v>4</v>
      </c>
      <c r="H2" t="s">
        <v>222</v>
      </c>
      <c r="J2" t="s">
        <v>223</v>
      </c>
    </row>
    <row r="3" spans="1:10" x14ac:dyDescent="0.2">
      <c r="A3" t="s">
        <v>5</v>
      </c>
      <c r="B3" t="s">
        <v>6</v>
      </c>
      <c r="C3" t="s">
        <v>216</v>
      </c>
      <c r="D3" t="s">
        <v>217</v>
      </c>
      <c r="E3" t="s">
        <v>218</v>
      </c>
      <c r="F3" t="s">
        <v>219</v>
      </c>
      <c r="G3" t="s">
        <v>220</v>
      </c>
      <c r="J3">
        <f>SUM(H4:H148)</f>
        <v>31222.432943999971</v>
      </c>
    </row>
    <row r="4" spans="1:10" x14ac:dyDescent="0.2">
      <c r="A4" t="s">
        <v>7</v>
      </c>
      <c r="B4" t="s">
        <v>8</v>
      </c>
      <c r="C4" t="s">
        <v>9</v>
      </c>
      <c r="D4">
        <v>5.13</v>
      </c>
      <c r="E4">
        <v>55.118000000000002</v>
      </c>
      <c r="F4">
        <v>945</v>
      </c>
      <c r="G4">
        <v>5.16479</v>
      </c>
      <c r="H4">
        <f>(E4/10)*D4</f>
        <v>28.275534</v>
      </c>
    </row>
    <row r="5" spans="1:10" x14ac:dyDescent="0.2">
      <c r="A5" t="s">
        <v>10</v>
      </c>
      <c r="B5" t="s">
        <v>8</v>
      </c>
      <c r="C5" t="s">
        <v>9</v>
      </c>
      <c r="D5">
        <v>8.6199999999999992</v>
      </c>
      <c r="E5">
        <v>15.269</v>
      </c>
      <c r="F5">
        <v>1226</v>
      </c>
      <c r="G5">
        <v>13.5463</v>
      </c>
      <c r="H5">
        <f t="shared" ref="H5:H68" si="0">(E5/10)*D5</f>
        <v>13.161877999999998</v>
      </c>
    </row>
    <row r="6" spans="1:10" x14ac:dyDescent="0.2">
      <c r="A6" t="s">
        <v>11</v>
      </c>
      <c r="B6" t="s">
        <v>8</v>
      </c>
      <c r="C6" t="s">
        <v>12</v>
      </c>
      <c r="D6">
        <v>2.98</v>
      </c>
      <c r="E6">
        <v>68.879000000000005</v>
      </c>
      <c r="F6">
        <v>721</v>
      </c>
      <c r="G6">
        <v>8.2803599999999999</v>
      </c>
      <c r="H6">
        <f t="shared" si="0"/>
        <v>20.525942000000001</v>
      </c>
    </row>
    <row r="7" spans="1:10" x14ac:dyDescent="0.2">
      <c r="A7" t="s">
        <v>13</v>
      </c>
      <c r="B7" t="s">
        <v>8</v>
      </c>
      <c r="C7" t="s">
        <v>14</v>
      </c>
      <c r="D7">
        <v>99.01</v>
      </c>
      <c r="E7">
        <v>62.234000000000002</v>
      </c>
      <c r="F7">
        <v>4153</v>
      </c>
      <c r="G7">
        <v>6.6142799999999999</v>
      </c>
      <c r="H7">
        <f t="shared" si="0"/>
        <v>616.17883400000005</v>
      </c>
    </row>
    <row r="8" spans="1:10" x14ac:dyDescent="0.2">
      <c r="A8" t="s">
        <v>15</v>
      </c>
      <c r="B8" t="s">
        <v>8</v>
      </c>
      <c r="C8" t="s">
        <v>16</v>
      </c>
      <c r="D8">
        <v>138.27000000000001</v>
      </c>
      <c r="E8">
        <v>47.877000000000002</v>
      </c>
      <c r="F8">
        <v>4908</v>
      </c>
      <c r="G8">
        <v>5.5028499999999996</v>
      </c>
      <c r="H8">
        <f t="shared" si="0"/>
        <v>661.9952790000001</v>
      </c>
    </row>
    <row r="9" spans="1:10" x14ac:dyDescent="0.2">
      <c r="A9" t="s">
        <v>17</v>
      </c>
      <c r="B9" t="s">
        <v>8</v>
      </c>
      <c r="C9" t="s">
        <v>18</v>
      </c>
      <c r="D9">
        <v>98.68</v>
      </c>
      <c r="E9">
        <v>55.941000000000003</v>
      </c>
      <c r="F9">
        <v>4147</v>
      </c>
      <c r="G9">
        <v>5.9027000000000003</v>
      </c>
      <c r="H9">
        <f t="shared" si="0"/>
        <v>552.02578800000003</v>
      </c>
    </row>
    <row r="10" spans="1:10" x14ac:dyDescent="0.2">
      <c r="A10" t="s">
        <v>19</v>
      </c>
      <c r="B10" t="s">
        <v>8</v>
      </c>
      <c r="C10" t="s">
        <v>20</v>
      </c>
      <c r="D10">
        <v>91.79</v>
      </c>
      <c r="E10">
        <v>74.128</v>
      </c>
      <c r="F10">
        <v>3999</v>
      </c>
      <c r="G10">
        <v>4.6797700000000004</v>
      </c>
      <c r="H10">
        <f t="shared" si="0"/>
        <v>680.42091200000004</v>
      </c>
    </row>
    <row r="11" spans="1:10" x14ac:dyDescent="0.2">
      <c r="A11" t="s">
        <v>21</v>
      </c>
      <c r="B11" t="s">
        <v>8</v>
      </c>
      <c r="C11" t="s">
        <v>22</v>
      </c>
      <c r="D11">
        <v>15.27</v>
      </c>
      <c r="E11">
        <v>88.819000000000003</v>
      </c>
      <c r="F11">
        <v>1631</v>
      </c>
      <c r="G11">
        <v>4.50054</v>
      </c>
      <c r="H11">
        <f t="shared" si="0"/>
        <v>135.62661299999999</v>
      </c>
    </row>
    <row r="12" spans="1:10" x14ac:dyDescent="0.2">
      <c r="A12" t="s">
        <v>23</v>
      </c>
      <c r="B12" t="s">
        <v>8</v>
      </c>
      <c r="C12" t="s">
        <v>24</v>
      </c>
      <c r="D12">
        <v>327.26</v>
      </c>
      <c r="E12">
        <v>65.855000000000004</v>
      </c>
      <c r="F12">
        <v>7551</v>
      </c>
      <c r="G12">
        <v>3.4501400000000002</v>
      </c>
      <c r="H12">
        <f t="shared" si="0"/>
        <v>2155.1707300000003</v>
      </c>
    </row>
    <row r="13" spans="1:10" x14ac:dyDescent="0.2">
      <c r="A13" t="s">
        <v>25</v>
      </c>
      <c r="B13" t="s">
        <v>8</v>
      </c>
      <c r="C13" t="s">
        <v>22</v>
      </c>
      <c r="D13">
        <v>74.48</v>
      </c>
      <c r="E13">
        <v>86.046999999999997</v>
      </c>
      <c r="F13">
        <v>3602</v>
      </c>
      <c r="G13">
        <v>4.6450399999999998</v>
      </c>
      <c r="H13">
        <f t="shared" si="0"/>
        <v>640.87805600000002</v>
      </c>
    </row>
    <row r="14" spans="1:10" x14ac:dyDescent="0.2">
      <c r="A14" t="s">
        <v>26</v>
      </c>
      <c r="B14" t="s">
        <v>8</v>
      </c>
      <c r="C14" t="s">
        <v>27</v>
      </c>
      <c r="D14">
        <v>72.209999999999994</v>
      </c>
      <c r="E14">
        <v>71.703000000000003</v>
      </c>
      <c r="F14">
        <v>3547</v>
      </c>
      <c r="G14">
        <v>5.8267499999999997</v>
      </c>
      <c r="H14">
        <f t="shared" si="0"/>
        <v>517.76736299999993</v>
      </c>
    </row>
    <row r="15" spans="1:10" x14ac:dyDescent="0.2">
      <c r="A15" t="s">
        <v>28</v>
      </c>
      <c r="B15" t="s">
        <v>8</v>
      </c>
      <c r="C15" t="s">
        <v>29</v>
      </c>
      <c r="D15">
        <v>29.4</v>
      </c>
      <c r="E15">
        <v>61.460999999999999</v>
      </c>
      <c r="F15">
        <v>2263</v>
      </c>
      <c r="G15">
        <v>3.7465199999999999</v>
      </c>
      <c r="H15">
        <f t="shared" si="0"/>
        <v>180.69533999999999</v>
      </c>
    </row>
    <row r="16" spans="1:10" x14ac:dyDescent="0.2">
      <c r="A16" t="s">
        <v>30</v>
      </c>
      <c r="B16" t="s">
        <v>8</v>
      </c>
      <c r="C16" t="s">
        <v>29</v>
      </c>
      <c r="D16">
        <v>17.84</v>
      </c>
      <c r="E16">
        <v>80.888999999999996</v>
      </c>
      <c r="F16">
        <v>1763</v>
      </c>
      <c r="G16">
        <v>4.7207600000000003</v>
      </c>
      <c r="H16">
        <f t="shared" si="0"/>
        <v>144.30597599999999</v>
      </c>
    </row>
    <row r="17" spans="1:8" x14ac:dyDescent="0.2">
      <c r="A17" t="s">
        <v>31</v>
      </c>
      <c r="B17" t="s">
        <v>8</v>
      </c>
      <c r="C17" t="s">
        <v>32</v>
      </c>
      <c r="D17">
        <v>81.14</v>
      </c>
      <c r="E17">
        <v>50.46</v>
      </c>
      <c r="F17">
        <v>3760</v>
      </c>
      <c r="G17">
        <v>3.6338699999999999</v>
      </c>
      <c r="H17">
        <f t="shared" si="0"/>
        <v>409.43244000000004</v>
      </c>
    </row>
    <row r="18" spans="1:8" x14ac:dyDescent="0.2">
      <c r="A18" t="s">
        <v>33</v>
      </c>
      <c r="B18" t="s">
        <v>8</v>
      </c>
      <c r="C18" t="s">
        <v>34</v>
      </c>
      <c r="D18">
        <v>153.01</v>
      </c>
      <c r="E18">
        <v>63.671999999999997</v>
      </c>
      <c r="F18">
        <v>5163</v>
      </c>
      <c r="G18">
        <v>4.09924</v>
      </c>
      <c r="H18">
        <f t="shared" si="0"/>
        <v>974.24527199999989</v>
      </c>
    </row>
    <row r="19" spans="1:8" x14ac:dyDescent="0.2">
      <c r="A19" t="s">
        <v>35</v>
      </c>
      <c r="B19" t="s">
        <v>8</v>
      </c>
      <c r="C19" t="s">
        <v>34</v>
      </c>
      <c r="D19">
        <v>23.84</v>
      </c>
      <c r="E19">
        <v>29.718</v>
      </c>
      <c r="F19">
        <v>2038</v>
      </c>
      <c r="G19">
        <v>5.69564</v>
      </c>
      <c r="H19">
        <f t="shared" si="0"/>
        <v>70.847712000000001</v>
      </c>
    </row>
    <row r="20" spans="1:8" x14ac:dyDescent="0.2">
      <c r="A20" t="s">
        <v>36</v>
      </c>
      <c r="B20" t="s">
        <v>8</v>
      </c>
      <c r="C20" t="s">
        <v>34</v>
      </c>
      <c r="D20">
        <v>55.59</v>
      </c>
      <c r="E20">
        <v>66.14</v>
      </c>
      <c r="F20">
        <v>3112</v>
      </c>
      <c r="G20">
        <v>4.4412599999999998</v>
      </c>
      <c r="H20">
        <f t="shared" si="0"/>
        <v>367.67225999999999</v>
      </c>
    </row>
    <row r="21" spans="1:8" x14ac:dyDescent="0.2">
      <c r="A21" t="s">
        <v>37</v>
      </c>
      <c r="B21" t="s">
        <v>8</v>
      </c>
      <c r="C21" t="s">
        <v>38</v>
      </c>
      <c r="D21">
        <v>2.19</v>
      </c>
      <c r="E21">
        <v>66.146000000000001</v>
      </c>
      <c r="F21">
        <v>618</v>
      </c>
      <c r="G21">
        <v>20.4101</v>
      </c>
      <c r="H21">
        <f t="shared" si="0"/>
        <v>14.485974000000001</v>
      </c>
    </row>
    <row r="22" spans="1:8" x14ac:dyDescent="0.2">
      <c r="A22" t="s">
        <v>39</v>
      </c>
      <c r="B22" t="s">
        <v>8</v>
      </c>
      <c r="C22" t="s">
        <v>40</v>
      </c>
      <c r="D22">
        <v>148.01</v>
      </c>
      <c r="E22">
        <v>72.763999999999996</v>
      </c>
      <c r="F22">
        <v>5078</v>
      </c>
      <c r="G22">
        <v>5.1621699999999997</v>
      </c>
      <c r="H22">
        <f t="shared" si="0"/>
        <v>1076.9799639999999</v>
      </c>
    </row>
    <row r="23" spans="1:8" x14ac:dyDescent="0.2">
      <c r="A23" t="s">
        <v>41</v>
      </c>
      <c r="B23" t="s">
        <v>8</v>
      </c>
      <c r="C23" t="s">
        <v>40</v>
      </c>
      <c r="D23">
        <v>25.55</v>
      </c>
      <c r="E23">
        <v>66.171000000000006</v>
      </c>
      <c r="F23">
        <v>2110</v>
      </c>
      <c r="G23">
        <v>1.9451099999999999</v>
      </c>
      <c r="H23">
        <f t="shared" si="0"/>
        <v>169.06690500000002</v>
      </c>
    </row>
    <row r="24" spans="1:8" x14ac:dyDescent="0.2">
      <c r="A24" t="s">
        <v>42</v>
      </c>
      <c r="B24" t="s">
        <v>8</v>
      </c>
      <c r="C24" t="s">
        <v>43</v>
      </c>
      <c r="D24">
        <v>25.77</v>
      </c>
      <c r="E24">
        <v>79.8</v>
      </c>
      <c r="F24">
        <v>2119</v>
      </c>
      <c r="G24">
        <v>5.0436500000000004</v>
      </c>
      <c r="H24">
        <f t="shared" si="0"/>
        <v>205.6446</v>
      </c>
    </row>
    <row r="25" spans="1:8" x14ac:dyDescent="0.2">
      <c r="A25" t="s">
        <v>44</v>
      </c>
      <c r="B25" t="s">
        <v>8</v>
      </c>
      <c r="C25" t="s">
        <v>43</v>
      </c>
      <c r="D25">
        <v>328.15</v>
      </c>
      <c r="E25">
        <v>59.183</v>
      </c>
      <c r="F25">
        <v>7562</v>
      </c>
      <c r="G25">
        <v>6.5840699999999996</v>
      </c>
      <c r="H25">
        <f t="shared" si="0"/>
        <v>1942.0901449999999</v>
      </c>
    </row>
    <row r="26" spans="1:8" x14ac:dyDescent="0.2">
      <c r="A26" t="s">
        <v>45</v>
      </c>
      <c r="B26" t="s">
        <v>8</v>
      </c>
      <c r="C26" t="s">
        <v>46</v>
      </c>
      <c r="D26">
        <v>6.84</v>
      </c>
      <c r="E26">
        <v>89.622</v>
      </c>
      <c r="F26">
        <v>1092</v>
      </c>
      <c r="G26">
        <v>3.3774600000000001</v>
      </c>
      <c r="H26">
        <f t="shared" si="0"/>
        <v>61.301447999999993</v>
      </c>
    </row>
    <row r="27" spans="1:8" x14ac:dyDescent="0.2">
      <c r="A27" t="s">
        <v>47</v>
      </c>
      <c r="B27" t="s">
        <v>8</v>
      </c>
      <c r="C27" t="s">
        <v>48</v>
      </c>
      <c r="D27">
        <v>105.35</v>
      </c>
      <c r="E27">
        <v>66.698999999999998</v>
      </c>
      <c r="F27">
        <v>4284</v>
      </c>
      <c r="G27">
        <v>6.1219299999999999</v>
      </c>
      <c r="H27">
        <f t="shared" si="0"/>
        <v>702.67396499999995</v>
      </c>
    </row>
    <row r="28" spans="1:8" x14ac:dyDescent="0.2">
      <c r="A28" t="s">
        <v>49</v>
      </c>
      <c r="B28" t="s">
        <v>8</v>
      </c>
      <c r="C28" t="s">
        <v>50</v>
      </c>
      <c r="D28">
        <v>67.209999999999994</v>
      </c>
      <c r="E28">
        <v>70.418999999999997</v>
      </c>
      <c r="F28">
        <v>3422</v>
      </c>
      <c r="G28">
        <v>5.26126</v>
      </c>
      <c r="H28">
        <f t="shared" si="0"/>
        <v>473.28609899999998</v>
      </c>
    </row>
    <row r="29" spans="1:8" x14ac:dyDescent="0.2">
      <c r="A29" t="s">
        <v>51</v>
      </c>
      <c r="B29" t="s">
        <v>8</v>
      </c>
      <c r="C29" t="s">
        <v>52</v>
      </c>
      <c r="D29">
        <v>77.25</v>
      </c>
      <c r="E29">
        <v>65.701999999999998</v>
      </c>
      <c r="F29">
        <v>3669</v>
      </c>
      <c r="G29">
        <v>8.3501300000000001</v>
      </c>
      <c r="H29">
        <f t="shared" si="0"/>
        <v>507.54795000000001</v>
      </c>
    </row>
    <row r="30" spans="1:8" x14ac:dyDescent="0.2">
      <c r="A30" t="s">
        <v>53</v>
      </c>
      <c r="B30" t="s">
        <v>8</v>
      </c>
      <c r="C30" t="s">
        <v>54</v>
      </c>
      <c r="D30">
        <v>106.64</v>
      </c>
      <c r="E30">
        <v>36.241</v>
      </c>
      <c r="F30">
        <v>4311</v>
      </c>
      <c r="G30">
        <v>8.7182200000000005</v>
      </c>
      <c r="H30">
        <f t="shared" si="0"/>
        <v>386.47402399999999</v>
      </c>
    </row>
    <row r="31" spans="1:8" x14ac:dyDescent="0.2">
      <c r="A31" t="s">
        <v>55</v>
      </c>
      <c r="B31" t="s">
        <v>8</v>
      </c>
      <c r="C31" t="s">
        <v>56</v>
      </c>
      <c r="D31">
        <v>36.28</v>
      </c>
      <c r="E31">
        <v>48.314</v>
      </c>
      <c r="F31">
        <v>2514</v>
      </c>
      <c r="G31">
        <v>8.3055299999999992</v>
      </c>
      <c r="H31">
        <f t="shared" si="0"/>
        <v>175.28319200000001</v>
      </c>
    </row>
    <row r="32" spans="1:8" x14ac:dyDescent="0.2">
      <c r="A32" t="s">
        <v>57</v>
      </c>
      <c r="B32" t="s">
        <v>8</v>
      </c>
      <c r="C32" t="s">
        <v>58</v>
      </c>
      <c r="D32">
        <v>94.7</v>
      </c>
      <c r="E32">
        <v>53.417000000000002</v>
      </c>
      <c r="F32">
        <v>4062</v>
      </c>
      <c r="G32">
        <v>7.7216399999999998</v>
      </c>
      <c r="H32">
        <f t="shared" si="0"/>
        <v>505.85899000000006</v>
      </c>
    </row>
    <row r="33" spans="1:8" x14ac:dyDescent="0.2">
      <c r="A33" t="s">
        <v>59</v>
      </c>
      <c r="B33" t="s">
        <v>8</v>
      </c>
      <c r="C33" t="s">
        <v>60</v>
      </c>
      <c r="D33">
        <v>60.49</v>
      </c>
      <c r="E33">
        <v>51.746000000000002</v>
      </c>
      <c r="F33">
        <v>3247</v>
      </c>
      <c r="G33">
        <v>8.6726500000000009</v>
      </c>
      <c r="H33">
        <f t="shared" si="0"/>
        <v>313.01155399999999</v>
      </c>
    </row>
    <row r="34" spans="1:8" x14ac:dyDescent="0.2">
      <c r="A34" t="s">
        <v>61</v>
      </c>
      <c r="B34" t="s">
        <v>8</v>
      </c>
      <c r="C34" t="s">
        <v>62</v>
      </c>
      <c r="D34">
        <v>31.05</v>
      </c>
      <c r="E34">
        <v>43.673000000000002</v>
      </c>
      <c r="F34">
        <v>2326</v>
      </c>
      <c r="G34">
        <v>9.0507200000000001</v>
      </c>
      <c r="H34">
        <f t="shared" si="0"/>
        <v>135.60466500000001</v>
      </c>
    </row>
    <row r="35" spans="1:8" x14ac:dyDescent="0.2">
      <c r="A35" t="s">
        <v>63</v>
      </c>
      <c r="B35" t="s">
        <v>8</v>
      </c>
      <c r="C35" t="s">
        <v>62</v>
      </c>
      <c r="D35">
        <v>73.62</v>
      </c>
      <c r="E35">
        <v>65.162000000000006</v>
      </c>
      <c r="F35">
        <v>3582</v>
      </c>
      <c r="G35">
        <v>6.4069599999999998</v>
      </c>
      <c r="H35">
        <f t="shared" si="0"/>
        <v>479.72264400000006</v>
      </c>
    </row>
    <row r="36" spans="1:8" x14ac:dyDescent="0.2">
      <c r="A36" t="s">
        <v>64</v>
      </c>
      <c r="B36" t="s">
        <v>8</v>
      </c>
      <c r="C36" t="s">
        <v>65</v>
      </c>
      <c r="D36">
        <v>64.459999999999994</v>
      </c>
      <c r="E36">
        <v>50.622</v>
      </c>
      <c r="F36">
        <v>3351</v>
      </c>
      <c r="G36">
        <v>4.6867799999999997</v>
      </c>
      <c r="H36">
        <f t="shared" si="0"/>
        <v>326.30941199999995</v>
      </c>
    </row>
    <row r="37" spans="1:8" x14ac:dyDescent="0.2">
      <c r="A37" t="s">
        <v>66</v>
      </c>
      <c r="B37" t="s">
        <v>8</v>
      </c>
      <c r="C37" t="s">
        <v>67</v>
      </c>
      <c r="D37">
        <v>29.84</v>
      </c>
      <c r="E37">
        <v>69.078999999999994</v>
      </c>
      <c r="F37">
        <v>2280</v>
      </c>
      <c r="G37">
        <v>3.0615700000000001</v>
      </c>
      <c r="H37">
        <f t="shared" si="0"/>
        <v>206.13173599999999</v>
      </c>
    </row>
    <row r="38" spans="1:8" x14ac:dyDescent="0.2">
      <c r="A38" t="s">
        <v>68</v>
      </c>
      <c r="B38" t="s">
        <v>8</v>
      </c>
      <c r="C38" t="s">
        <v>67</v>
      </c>
      <c r="D38">
        <v>23.46</v>
      </c>
      <c r="E38">
        <v>72.590999999999994</v>
      </c>
      <c r="F38">
        <v>2022</v>
      </c>
      <c r="G38">
        <v>4.6880499999999996</v>
      </c>
      <c r="H38">
        <f t="shared" si="0"/>
        <v>170.298486</v>
      </c>
    </row>
    <row r="39" spans="1:8" x14ac:dyDescent="0.2">
      <c r="A39" t="s">
        <v>69</v>
      </c>
      <c r="B39" t="s">
        <v>8</v>
      </c>
      <c r="C39" t="s">
        <v>70</v>
      </c>
      <c r="D39">
        <v>72.040000000000006</v>
      </c>
      <c r="E39">
        <v>54.121000000000002</v>
      </c>
      <c r="F39">
        <v>3543</v>
      </c>
      <c r="G39">
        <v>5.2835999999999999</v>
      </c>
      <c r="H39">
        <f t="shared" si="0"/>
        <v>389.88768400000009</v>
      </c>
    </row>
    <row r="40" spans="1:8" x14ac:dyDescent="0.2">
      <c r="A40" t="s">
        <v>71</v>
      </c>
      <c r="B40" t="s">
        <v>8</v>
      </c>
      <c r="C40" t="s">
        <v>70</v>
      </c>
      <c r="D40">
        <v>60.67</v>
      </c>
      <c r="E40">
        <v>49.634</v>
      </c>
      <c r="F40">
        <v>3251</v>
      </c>
      <c r="G40">
        <v>3.66046</v>
      </c>
      <c r="H40">
        <f t="shared" si="0"/>
        <v>301.12947800000001</v>
      </c>
    </row>
    <row r="41" spans="1:8" x14ac:dyDescent="0.2">
      <c r="A41" t="s">
        <v>72</v>
      </c>
      <c r="B41" t="s">
        <v>8</v>
      </c>
      <c r="C41" t="s">
        <v>73</v>
      </c>
      <c r="D41">
        <v>73.819999999999993</v>
      </c>
      <c r="E41">
        <v>45.505000000000003</v>
      </c>
      <c r="F41">
        <v>3586</v>
      </c>
      <c r="G41">
        <v>4.4663899999999996</v>
      </c>
      <c r="H41">
        <f t="shared" si="0"/>
        <v>335.91791000000001</v>
      </c>
    </row>
    <row r="42" spans="1:8" x14ac:dyDescent="0.2">
      <c r="A42" t="s">
        <v>74</v>
      </c>
      <c r="B42" t="s">
        <v>8</v>
      </c>
      <c r="C42" t="s">
        <v>75</v>
      </c>
      <c r="D42">
        <v>6.05</v>
      </c>
      <c r="E42">
        <v>79.713999999999999</v>
      </c>
      <c r="F42">
        <v>1027</v>
      </c>
      <c r="G42">
        <v>4.4655300000000002</v>
      </c>
      <c r="H42">
        <f t="shared" si="0"/>
        <v>48.226970000000001</v>
      </c>
    </row>
    <row r="43" spans="1:8" x14ac:dyDescent="0.2">
      <c r="A43" t="s">
        <v>76</v>
      </c>
      <c r="B43" t="s">
        <v>8</v>
      </c>
      <c r="C43" t="s">
        <v>75</v>
      </c>
      <c r="D43">
        <v>13.5</v>
      </c>
      <c r="E43">
        <v>77.616</v>
      </c>
      <c r="F43">
        <v>1534</v>
      </c>
      <c r="G43">
        <v>7.3625100000000003</v>
      </c>
      <c r="H43">
        <f t="shared" si="0"/>
        <v>104.7816</v>
      </c>
    </row>
    <row r="44" spans="1:8" x14ac:dyDescent="0.2">
      <c r="A44" t="s">
        <v>77</v>
      </c>
      <c r="B44" t="s">
        <v>8</v>
      </c>
      <c r="C44" t="s">
        <v>62</v>
      </c>
      <c r="D44">
        <v>95.49</v>
      </c>
      <c r="E44">
        <v>58.835999999999999</v>
      </c>
      <c r="F44">
        <v>4079</v>
      </c>
      <c r="G44">
        <v>7.2166699999999997</v>
      </c>
      <c r="H44">
        <f t="shared" si="0"/>
        <v>561.82496399999991</v>
      </c>
    </row>
    <row r="45" spans="1:8" x14ac:dyDescent="0.2">
      <c r="A45" t="s">
        <v>78</v>
      </c>
      <c r="B45" t="s">
        <v>8</v>
      </c>
      <c r="C45" t="s">
        <v>79</v>
      </c>
      <c r="D45">
        <v>15.2</v>
      </c>
      <c r="E45">
        <v>38.582000000000001</v>
      </c>
      <c r="F45">
        <v>1627</v>
      </c>
      <c r="G45">
        <v>6.8503699999999998</v>
      </c>
      <c r="H45">
        <f t="shared" si="0"/>
        <v>58.644639999999995</v>
      </c>
    </row>
    <row r="46" spans="1:8" x14ac:dyDescent="0.2">
      <c r="A46" t="s">
        <v>80</v>
      </c>
      <c r="B46" t="s">
        <v>8</v>
      </c>
      <c r="C46" t="s">
        <v>81</v>
      </c>
      <c r="D46">
        <v>22.33</v>
      </c>
      <c r="E46">
        <v>63.42</v>
      </c>
      <c r="F46">
        <v>1973</v>
      </c>
      <c r="G46">
        <v>7.75359</v>
      </c>
      <c r="H46">
        <f t="shared" si="0"/>
        <v>141.61686</v>
      </c>
    </row>
    <row r="47" spans="1:8" x14ac:dyDescent="0.2">
      <c r="A47" t="s">
        <v>82</v>
      </c>
      <c r="B47" t="s">
        <v>8</v>
      </c>
      <c r="C47" t="s">
        <v>81</v>
      </c>
      <c r="D47">
        <v>2.35</v>
      </c>
      <c r="E47">
        <v>56.694000000000003</v>
      </c>
      <c r="F47">
        <v>640</v>
      </c>
      <c r="G47">
        <v>16.047000000000001</v>
      </c>
      <c r="H47">
        <f t="shared" si="0"/>
        <v>13.323090000000002</v>
      </c>
    </row>
    <row r="48" spans="1:8" x14ac:dyDescent="0.2">
      <c r="A48" t="s">
        <v>83</v>
      </c>
      <c r="B48" t="s">
        <v>8</v>
      </c>
      <c r="C48" t="s">
        <v>81</v>
      </c>
      <c r="D48">
        <v>26.04</v>
      </c>
      <c r="E48">
        <v>53.433</v>
      </c>
      <c r="F48">
        <v>2130</v>
      </c>
      <c r="G48">
        <v>5.4776300000000004</v>
      </c>
      <c r="H48">
        <f t="shared" si="0"/>
        <v>139.139532</v>
      </c>
    </row>
    <row r="49" spans="1:8" x14ac:dyDescent="0.2">
      <c r="A49" t="s">
        <v>84</v>
      </c>
      <c r="B49" t="s">
        <v>8</v>
      </c>
      <c r="C49" t="s">
        <v>81</v>
      </c>
      <c r="D49">
        <v>22.12</v>
      </c>
      <c r="E49">
        <v>63.225999999999999</v>
      </c>
      <c r="F49">
        <v>1963</v>
      </c>
      <c r="G49">
        <v>4.2933399999999997</v>
      </c>
      <c r="H49">
        <f t="shared" si="0"/>
        <v>139.85591199999999</v>
      </c>
    </row>
    <row r="50" spans="1:8" x14ac:dyDescent="0.2">
      <c r="A50" t="s">
        <v>85</v>
      </c>
      <c r="B50" t="s">
        <v>8</v>
      </c>
      <c r="C50" t="s">
        <v>81</v>
      </c>
      <c r="D50">
        <v>2.58</v>
      </c>
      <c r="E50">
        <v>78.835999999999999</v>
      </c>
      <c r="F50">
        <v>670</v>
      </c>
      <c r="G50">
        <v>9.3642199999999995</v>
      </c>
      <c r="H50">
        <f t="shared" si="0"/>
        <v>20.339687999999999</v>
      </c>
    </row>
    <row r="51" spans="1:8" x14ac:dyDescent="0.2">
      <c r="A51" t="s">
        <v>86</v>
      </c>
      <c r="B51" t="s">
        <v>8</v>
      </c>
      <c r="C51" t="s">
        <v>87</v>
      </c>
      <c r="D51">
        <v>1.5</v>
      </c>
      <c r="E51">
        <v>81.188000000000002</v>
      </c>
      <c r="F51">
        <v>511</v>
      </c>
      <c r="G51">
        <v>6.4236700000000004</v>
      </c>
      <c r="H51">
        <f t="shared" si="0"/>
        <v>12.1782</v>
      </c>
    </row>
    <row r="52" spans="1:8" x14ac:dyDescent="0.2">
      <c r="A52" t="s">
        <v>88</v>
      </c>
      <c r="B52" t="s">
        <v>8</v>
      </c>
      <c r="C52" t="s">
        <v>87</v>
      </c>
      <c r="D52">
        <v>3.7</v>
      </c>
      <c r="E52">
        <v>90.078000000000003</v>
      </c>
      <c r="F52">
        <v>803</v>
      </c>
      <c r="G52">
        <v>5.6760700000000002</v>
      </c>
      <c r="H52">
        <f t="shared" si="0"/>
        <v>33.328859999999999</v>
      </c>
    </row>
    <row r="53" spans="1:8" x14ac:dyDescent="0.2">
      <c r="A53" t="s">
        <v>89</v>
      </c>
      <c r="B53" t="s">
        <v>8</v>
      </c>
      <c r="C53" t="s">
        <v>87</v>
      </c>
      <c r="D53">
        <v>4.51</v>
      </c>
      <c r="E53">
        <v>54.274000000000001</v>
      </c>
      <c r="F53">
        <v>886</v>
      </c>
      <c r="G53">
        <v>9.0884900000000002</v>
      </c>
      <c r="H53">
        <f t="shared" si="0"/>
        <v>24.477574000000001</v>
      </c>
    </row>
    <row r="54" spans="1:8" x14ac:dyDescent="0.2">
      <c r="A54" t="s">
        <v>90</v>
      </c>
      <c r="B54" t="s">
        <v>8</v>
      </c>
      <c r="C54" t="s">
        <v>87</v>
      </c>
      <c r="D54">
        <v>3.12</v>
      </c>
      <c r="E54">
        <v>35.033000000000001</v>
      </c>
      <c r="F54">
        <v>737</v>
      </c>
      <c r="G54">
        <v>6.3065899999999999</v>
      </c>
      <c r="H54">
        <f t="shared" si="0"/>
        <v>10.930296000000002</v>
      </c>
    </row>
    <row r="55" spans="1:8" x14ac:dyDescent="0.2">
      <c r="A55" t="s">
        <v>91</v>
      </c>
      <c r="B55" t="s">
        <v>8</v>
      </c>
      <c r="C55" t="s">
        <v>9</v>
      </c>
      <c r="D55">
        <v>3.42</v>
      </c>
      <c r="E55">
        <v>44.725000000000001</v>
      </c>
      <c r="F55">
        <v>772</v>
      </c>
      <c r="G55">
        <v>8.5089199999999998</v>
      </c>
      <c r="H55">
        <f t="shared" si="0"/>
        <v>15.295949999999999</v>
      </c>
    </row>
    <row r="56" spans="1:8" x14ac:dyDescent="0.2">
      <c r="A56" t="s">
        <v>92</v>
      </c>
      <c r="B56" t="s">
        <v>8</v>
      </c>
      <c r="C56" t="s">
        <v>9</v>
      </c>
      <c r="D56">
        <v>2.08</v>
      </c>
      <c r="E56">
        <v>85.84</v>
      </c>
      <c r="F56">
        <v>602</v>
      </c>
      <c r="G56">
        <v>4.3109900000000003</v>
      </c>
      <c r="H56">
        <f t="shared" si="0"/>
        <v>17.85472</v>
      </c>
    </row>
    <row r="57" spans="1:8" x14ac:dyDescent="0.2">
      <c r="A57" t="s">
        <v>93</v>
      </c>
      <c r="B57" t="s">
        <v>8</v>
      </c>
      <c r="C57" t="s">
        <v>9</v>
      </c>
      <c r="D57">
        <v>11.11</v>
      </c>
      <c r="E57">
        <v>60.579000000000001</v>
      </c>
      <c r="F57">
        <v>1391</v>
      </c>
      <c r="G57">
        <v>8.7356400000000001</v>
      </c>
      <c r="H57">
        <f t="shared" si="0"/>
        <v>67.303269</v>
      </c>
    </row>
    <row r="58" spans="1:8" x14ac:dyDescent="0.2">
      <c r="A58" t="s">
        <v>94</v>
      </c>
      <c r="B58" t="s">
        <v>8</v>
      </c>
      <c r="C58" t="s">
        <v>9</v>
      </c>
      <c r="D58">
        <v>16.670000000000002</v>
      </c>
      <c r="E58">
        <v>61.856000000000002</v>
      </c>
      <c r="F58">
        <v>1704</v>
      </c>
      <c r="G58">
        <v>7.8599899999999998</v>
      </c>
      <c r="H58">
        <f t="shared" si="0"/>
        <v>103.11395200000001</v>
      </c>
    </row>
    <row r="59" spans="1:8" x14ac:dyDescent="0.2">
      <c r="A59" t="s">
        <v>95</v>
      </c>
      <c r="B59" t="s">
        <v>8</v>
      </c>
      <c r="C59" t="s">
        <v>96</v>
      </c>
      <c r="D59">
        <v>5.74</v>
      </c>
      <c r="E59">
        <v>67.346000000000004</v>
      </c>
      <c r="F59">
        <v>1000</v>
      </c>
      <c r="G59">
        <v>12.927199999999999</v>
      </c>
      <c r="H59">
        <f t="shared" si="0"/>
        <v>38.656604000000002</v>
      </c>
    </row>
    <row r="60" spans="1:8" x14ac:dyDescent="0.2">
      <c r="A60" t="s">
        <v>97</v>
      </c>
      <c r="B60" t="s">
        <v>8</v>
      </c>
      <c r="C60" t="s">
        <v>96</v>
      </c>
      <c r="D60">
        <v>12.67</v>
      </c>
      <c r="E60">
        <v>58.411000000000001</v>
      </c>
      <c r="F60">
        <v>1486</v>
      </c>
      <c r="G60">
        <v>7.3345099999999999</v>
      </c>
      <c r="H60">
        <f t="shared" si="0"/>
        <v>74.006737000000001</v>
      </c>
    </row>
    <row r="61" spans="1:8" x14ac:dyDescent="0.2">
      <c r="A61" t="s">
        <v>98</v>
      </c>
      <c r="B61" t="s">
        <v>8</v>
      </c>
      <c r="C61" t="s">
        <v>96</v>
      </c>
      <c r="D61">
        <v>2.67</v>
      </c>
      <c r="E61">
        <v>81.921000000000006</v>
      </c>
      <c r="F61">
        <v>682</v>
      </c>
      <c r="G61">
        <v>6.16411</v>
      </c>
      <c r="H61">
        <f t="shared" si="0"/>
        <v>21.872906999999998</v>
      </c>
    </row>
    <row r="62" spans="1:8" x14ac:dyDescent="0.2">
      <c r="A62" t="s">
        <v>99</v>
      </c>
      <c r="B62" t="s">
        <v>8</v>
      </c>
      <c r="C62" t="s">
        <v>96</v>
      </c>
      <c r="D62">
        <v>1.85</v>
      </c>
      <c r="E62">
        <v>61.926000000000002</v>
      </c>
      <c r="F62">
        <v>568</v>
      </c>
      <c r="G62">
        <v>10.2883</v>
      </c>
      <c r="H62">
        <f t="shared" si="0"/>
        <v>11.456310000000002</v>
      </c>
    </row>
    <row r="63" spans="1:8" x14ac:dyDescent="0.2">
      <c r="A63" t="s">
        <v>100</v>
      </c>
      <c r="B63" t="s">
        <v>8</v>
      </c>
      <c r="C63" t="s">
        <v>96</v>
      </c>
      <c r="D63">
        <v>39.75</v>
      </c>
      <c r="E63">
        <v>64.218000000000004</v>
      </c>
      <c r="F63">
        <v>2632</v>
      </c>
      <c r="G63">
        <v>7.4516400000000003</v>
      </c>
      <c r="H63">
        <f t="shared" si="0"/>
        <v>255.26655</v>
      </c>
    </row>
    <row r="64" spans="1:8" x14ac:dyDescent="0.2">
      <c r="A64" t="s">
        <v>101</v>
      </c>
      <c r="B64" t="s">
        <v>8</v>
      </c>
      <c r="C64" t="s">
        <v>12</v>
      </c>
      <c r="D64">
        <v>2.94</v>
      </c>
      <c r="E64">
        <v>59.792000000000002</v>
      </c>
      <c r="F64">
        <v>716</v>
      </c>
      <c r="G64">
        <v>3.7086800000000002</v>
      </c>
      <c r="H64">
        <f t="shared" si="0"/>
        <v>17.578848000000001</v>
      </c>
    </row>
    <row r="65" spans="1:8" x14ac:dyDescent="0.2">
      <c r="A65" t="s">
        <v>102</v>
      </c>
      <c r="B65" t="s">
        <v>8</v>
      </c>
      <c r="C65" t="s">
        <v>12</v>
      </c>
      <c r="D65">
        <v>0.55000000000000004</v>
      </c>
      <c r="E65">
        <v>69.239999999999995</v>
      </c>
      <c r="F65">
        <v>310</v>
      </c>
      <c r="G65">
        <v>4.3028000000000004</v>
      </c>
      <c r="H65">
        <f t="shared" si="0"/>
        <v>3.8081999999999998</v>
      </c>
    </row>
    <row r="66" spans="1:8" x14ac:dyDescent="0.2">
      <c r="A66" t="s">
        <v>103</v>
      </c>
      <c r="B66" t="s">
        <v>8</v>
      </c>
      <c r="C66" t="s">
        <v>12</v>
      </c>
      <c r="D66">
        <v>0.95</v>
      </c>
      <c r="E66">
        <v>85.75</v>
      </c>
      <c r="F66">
        <v>407</v>
      </c>
      <c r="G66">
        <v>2.3486199999999999</v>
      </c>
      <c r="H66">
        <f t="shared" si="0"/>
        <v>8.1462499999999984</v>
      </c>
    </row>
    <row r="67" spans="1:8" x14ac:dyDescent="0.2">
      <c r="A67" t="s">
        <v>104</v>
      </c>
      <c r="B67" t="s">
        <v>8</v>
      </c>
      <c r="C67" t="s">
        <v>12</v>
      </c>
      <c r="D67">
        <v>2.56</v>
      </c>
      <c r="E67">
        <v>78.257000000000005</v>
      </c>
      <c r="F67">
        <v>668</v>
      </c>
      <c r="G67">
        <v>5.0567599999999997</v>
      </c>
      <c r="H67">
        <f t="shared" si="0"/>
        <v>20.033792000000002</v>
      </c>
    </row>
    <row r="68" spans="1:8" x14ac:dyDescent="0.2">
      <c r="A68" t="s">
        <v>105</v>
      </c>
      <c r="B68" t="s">
        <v>8</v>
      </c>
      <c r="C68" t="s">
        <v>12</v>
      </c>
      <c r="D68">
        <v>0.43</v>
      </c>
      <c r="E68">
        <v>82.837999999999994</v>
      </c>
      <c r="F68">
        <v>274</v>
      </c>
      <c r="G68">
        <v>2.70764</v>
      </c>
      <c r="H68">
        <f t="shared" si="0"/>
        <v>3.5620339999999997</v>
      </c>
    </row>
    <row r="69" spans="1:8" x14ac:dyDescent="0.2">
      <c r="A69" t="s">
        <v>106</v>
      </c>
      <c r="B69" t="s">
        <v>8</v>
      </c>
      <c r="C69" t="s">
        <v>12</v>
      </c>
      <c r="D69">
        <v>6.6</v>
      </c>
      <c r="E69">
        <v>70.843000000000004</v>
      </c>
      <c r="F69">
        <v>1072</v>
      </c>
      <c r="G69">
        <v>12.1775</v>
      </c>
      <c r="H69">
        <f t="shared" ref="H69:H132" si="1">(E69/10)*D69</f>
        <v>46.75638</v>
      </c>
    </row>
    <row r="70" spans="1:8" x14ac:dyDescent="0.2">
      <c r="A70" t="s">
        <v>107</v>
      </c>
      <c r="B70" t="s">
        <v>8</v>
      </c>
      <c r="C70" t="s">
        <v>12</v>
      </c>
      <c r="D70">
        <v>3.21</v>
      </c>
      <c r="E70">
        <v>46.192</v>
      </c>
      <c r="F70">
        <v>748</v>
      </c>
      <c r="G70">
        <v>8.6243200000000009</v>
      </c>
      <c r="H70">
        <f t="shared" si="1"/>
        <v>14.827632000000001</v>
      </c>
    </row>
    <row r="71" spans="1:8" x14ac:dyDescent="0.2">
      <c r="A71" t="s">
        <v>108</v>
      </c>
      <c r="B71" t="s">
        <v>8</v>
      </c>
      <c r="C71" t="s">
        <v>109</v>
      </c>
      <c r="D71">
        <v>18.07</v>
      </c>
      <c r="E71">
        <v>59.442999999999998</v>
      </c>
      <c r="F71">
        <v>1774</v>
      </c>
      <c r="G71">
        <v>7.7605899999999997</v>
      </c>
      <c r="H71">
        <f t="shared" si="1"/>
        <v>107.41350100000001</v>
      </c>
    </row>
    <row r="72" spans="1:8" x14ac:dyDescent="0.2">
      <c r="A72" t="s">
        <v>110</v>
      </c>
      <c r="B72" t="s">
        <v>8</v>
      </c>
      <c r="C72" t="s">
        <v>109</v>
      </c>
      <c r="D72">
        <v>5.33</v>
      </c>
      <c r="E72">
        <v>65.683000000000007</v>
      </c>
      <c r="F72">
        <v>964</v>
      </c>
      <c r="G72">
        <v>5.4610300000000001</v>
      </c>
      <c r="H72">
        <f t="shared" si="1"/>
        <v>35.009039000000001</v>
      </c>
    </row>
    <row r="73" spans="1:8" x14ac:dyDescent="0.2">
      <c r="A73" t="s">
        <v>111</v>
      </c>
      <c r="B73" t="s">
        <v>8</v>
      </c>
      <c r="C73" t="s">
        <v>109</v>
      </c>
      <c r="D73">
        <v>0.57999999999999996</v>
      </c>
      <c r="E73">
        <v>92.363</v>
      </c>
      <c r="F73">
        <v>318</v>
      </c>
      <c r="G73">
        <v>2.9309999999999999E-2</v>
      </c>
      <c r="H73">
        <f t="shared" si="1"/>
        <v>5.3570539999999998</v>
      </c>
    </row>
    <row r="74" spans="1:8" x14ac:dyDescent="0.2">
      <c r="A74" t="s">
        <v>112</v>
      </c>
      <c r="B74" t="s">
        <v>8</v>
      </c>
      <c r="C74" t="s">
        <v>109</v>
      </c>
      <c r="D74">
        <v>85.18</v>
      </c>
      <c r="E74">
        <v>25.079000000000001</v>
      </c>
      <c r="F74">
        <v>3853</v>
      </c>
      <c r="G74">
        <v>7.1723699999999999</v>
      </c>
      <c r="H74">
        <f t="shared" si="1"/>
        <v>213.62292200000005</v>
      </c>
    </row>
    <row r="75" spans="1:8" x14ac:dyDescent="0.2">
      <c r="A75" t="s">
        <v>113</v>
      </c>
      <c r="B75" t="s">
        <v>8</v>
      </c>
      <c r="C75" t="s">
        <v>114</v>
      </c>
      <c r="D75">
        <v>1.85</v>
      </c>
      <c r="E75">
        <v>60.113</v>
      </c>
      <c r="F75">
        <v>568</v>
      </c>
      <c r="G75">
        <v>3.4355099999999998</v>
      </c>
      <c r="H75">
        <f t="shared" si="1"/>
        <v>11.120905</v>
      </c>
    </row>
    <row r="76" spans="1:8" x14ac:dyDescent="0.2">
      <c r="A76" t="s">
        <v>115</v>
      </c>
      <c r="B76" t="s">
        <v>8</v>
      </c>
      <c r="C76" t="s">
        <v>114</v>
      </c>
      <c r="D76">
        <v>0.71</v>
      </c>
      <c r="E76">
        <v>62.981000000000002</v>
      </c>
      <c r="F76">
        <v>352</v>
      </c>
      <c r="G76">
        <v>7.0827200000000001</v>
      </c>
      <c r="H76">
        <f t="shared" si="1"/>
        <v>4.4716509999999996</v>
      </c>
    </row>
    <row r="77" spans="1:8" x14ac:dyDescent="0.2">
      <c r="A77" t="s">
        <v>116</v>
      </c>
      <c r="B77" t="s">
        <v>8</v>
      </c>
      <c r="C77" t="s">
        <v>114</v>
      </c>
      <c r="D77">
        <v>14.12</v>
      </c>
      <c r="E77">
        <v>51.414000000000001</v>
      </c>
      <c r="F77">
        <v>1569</v>
      </c>
      <c r="G77">
        <v>9.3085799999999992</v>
      </c>
      <c r="H77">
        <f t="shared" si="1"/>
        <v>72.596567999999991</v>
      </c>
    </row>
    <row r="78" spans="1:8" x14ac:dyDescent="0.2">
      <c r="A78" t="s">
        <v>117</v>
      </c>
      <c r="B78" t="s">
        <v>8</v>
      </c>
      <c r="C78" t="s">
        <v>114</v>
      </c>
      <c r="D78">
        <v>0.96</v>
      </c>
      <c r="E78">
        <v>81.790999999999997</v>
      </c>
      <c r="F78">
        <v>409</v>
      </c>
      <c r="G78">
        <v>4.4320000000000004</v>
      </c>
      <c r="H78">
        <f t="shared" si="1"/>
        <v>7.8519359999999994</v>
      </c>
    </row>
    <row r="79" spans="1:8" x14ac:dyDescent="0.2">
      <c r="A79" t="s">
        <v>118</v>
      </c>
      <c r="B79" t="s">
        <v>8</v>
      </c>
      <c r="C79" t="s">
        <v>114</v>
      </c>
      <c r="D79">
        <v>186.82</v>
      </c>
      <c r="E79">
        <v>54.475999999999999</v>
      </c>
      <c r="F79">
        <v>5705</v>
      </c>
      <c r="G79">
        <v>5.5071500000000002</v>
      </c>
      <c r="H79">
        <f t="shared" si="1"/>
        <v>1017.7206319999999</v>
      </c>
    </row>
    <row r="80" spans="1:8" x14ac:dyDescent="0.2">
      <c r="A80" t="s">
        <v>119</v>
      </c>
      <c r="B80" t="s">
        <v>8</v>
      </c>
      <c r="C80" t="s">
        <v>120</v>
      </c>
      <c r="D80">
        <v>112.5</v>
      </c>
      <c r="E80">
        <v>36.234000000000002</v>
      </c>
      <c r="F80">
        <v>4427</v>
      </c>
      <c r="G80">
        <v>9.5180100000000003</v>
      </c>
      <c r="H80">
        <f t="shared" si="1"/>
        <v>407.63249999999999</v>
      </c>
    </row>
    <row r="81" spans="1:8" x14ac:dyDescent="0.2">
      <c r="A81" t="s">
        <v>121</v>
      </c>
      <c r="B81" t="s">
        <v>8</v>
      </c>
      <c r="C81" t="s">
        <v>122</v>
      </c>
      <c r="D81">
        <v>85.18</v>
      </c>
      <c r="E81">
        <v>67.076999999999998</v>
      </c>
      <c r="F81">
        <v>3853</v>
      </c>
      <c r="G81">
        <v>5.83697</v>
      </c>
      <c r="H81">
        <f t="shared" si="1"/>
        <v>571.36188600000003</v>
      </c>
    </row>
    <row r="82" spans="1:8" x14ac:dyDescent="0.2">
      <c r="A82" t="s">
        <v>123</v>
      </c>
      <c r="B82" t="s">
        <v>8</v>
      </c>
      <c r="C82" t="s">
        <v>124</v>
      </c>
      <c r="D82">
        <v>89.78</v>
      </c>
      <c r="E82">
        <v>73.725999999999999</v>
      </c>
      <c r="F82">
        <v>3955</v>
      </c>
      <c r="G82">
        <v>6.7967399999999998</v>
      </c>
      <c r="H82">
        <f t="shared" si="1"/>
        <v>661.91202800000008</v>
      </c>
    </row>
    <row r="83" spans="1:8" x14ac:dyDescent="0.2">
      <c r="A83" t="s">
        <v>125</v>
      </c>
      <c r="B83" t="s">
        <v>8</v>
      </c>
      <c r="C83" t="s">
        <v>126</v>
      </c>
      <c r="D83">
        <v>31.09</v>
      </c>
      <c r="E83">
        <v>68.908000000000001</v>
      </c>
      <c r="F83">
        <v>2327</v>
      </c>
      <c r="G83">
        <v>8.4909700000000008</v>
      </c>
      <c r="H83">
        <f t="shared" si="1"/>
        <v>214.23497200000003</v>
      </c>
    </row>
    <row r="84" spans="1:8" x14ac:dyDescent="0.2">
      <c r="A84" t="s">
        <v>127</v>
      </c>
      <c r="B84" t="s">
        <v>8</v>
      </c>
      <c r="C84" t="s">
        <v>128</v>
      </c>
      <c r="D84">
        <v>47.94</v>
      </c>
      <c r="E84">
        <v>67.632000000000005</v>
      </c>
      <c r="F84">
        <v>2890</v>
      </c>
      <c r="G84">
        <v>5.3959700000000002</v>
      </c>
      <c r="H84">
        <f t="shared" si="1"/>
        <v>324.22780799999998</v>
      </c>
    </row>
    <row r="85" spans="1:8" x14ac:dyDescent="0.2">
      <c r="A85" t="s">
        <v>129</v>
      </c>
      <c r="B85" t="s">
        <v>8</v>
      </c>
      <c r="C85" t="s">
        <v>128</v>
      </c>
      <c r="D85">
        <v>105.38</v>
      </c>
      <c r="E85">
        <v>56.250999999999998</v>
      </c>
      <c r="F85">
        <v>4285</v>
      </c>
      <c r="G85">
        <v>4.0839600000000003</v>
      </c>
      <c r="H85">
        <f t="shared" si="1"/>
        <v>592.77303799999993</v>
      </c>
    </row>
    <row r="86" spans="1:8" x14ac:dyDescent="0.2">
      <c r="A86" t="s">
        <v>130</v>
      </c>
      <c r="B86" t="s">
        <v>8</v>
      </c>
      <c r="C86" t="s">
        <v>128</v>
      </c>
      <c r="D86">
        <v>12.55</v>
      </c>
      <c r="E86">
        <v>62.533999999999999</v>
      </c>
      <c r="F86">
        <v>1479</v>
      </c>
      <c r="G86">
        <v>4.3423299999999996</v>
      </c>
      <c r="H86">
        <f t="shared" si="1"/>
        <v>78.480170000000001</v>
      </c>
    </row>
    <row r="87" spans="1:8" x14ac:dyDescent="0.2">
      <c r="A87" t="s">
        <v>131</v>
      </c>
      <c r="B87" t="s">
        <v>8</v>
      </c>
      <c r="C87" t="s">
        <v>132</v>
      </c>
      <c r="D87">
        <v>121.62</v>
      </c>
      <c r="E87">
        <v>63.762999999999998</v>
      </c>
      <c r="F87">
        <v>4603</v>
      </c>
      <c r="G87">
        <v>3.53972</v>
      </c>
      <c r="H87">
        <f t="shared" si="1"/>
        <v>775.48560599999996</v>
      </c>
    </row>
    <row r="88" spans="1:8" x14ac:dyDescent="0.2">
      <c r="A88" t="s">
        <v>133</v>
      </c>
      <c r="B88" t="s">
        <v>8</v>
      </c>
      <c r="C88" t="s">
        <v>132</v>
      </c>
      <c r="D88">
        <v>29.1</v>
      </c>
      <c r="E88">
        <v>61.539000000000001</v>
      </c>
      <c r="F88">
        <v>2252</v>
      </c>
      <c r="G88">
        <v>5.6022299999999996</v>
      </c>
      <c r="H88">
        <f t="shared" si="1"/>
        <v>179.07849000000002</v>
      </c>
    </row>
    <row r="89" spans="1:8" x14ac:dyDescent="0.2">
      <c r="A89" t="s">
        <v>134</v>
      </c>
      <c r="B89" t="s">
        <v>8</v>
      </c>
      <c r="C89" t="s">
        <v>135</v>
      </c>
      <c r="D89">
        <v>150.12</v>
      </c>
      <c r="E89">
        <v>50.046999999999997</v>
      </c>
      <c r="F89">
        <v>5114</v>
      </c>
      <c r="G89">
        <v>5.8043500000000003</v>
      </c>
      <c r="H89">
        <f t="shared" si="1"/>
        <v>751.305564</v>
      </c>
    </row>
    <row r="90" spans="1:8" x14ac:dyDescent="0.2">
      <c r="A90" t="s">
        <v>136</v>
      </c>
      <c r="B90" t="s">
        <v>8</v>
      </c>
      <c r="C90" t="s">
        <v>137</v>
      </c>
      <c r="D90">
        <v>143.94999999999999</v>
      </c>
      <c r="E90">
        <v>56.000999999999998</v>
      </c>
      <c r="F90">
        <v>5008</v>
      </c>
      <c r="G90">
        <v>5.9178100000000002</v>
      </c>
      <c r="H90">
        <f t="shared" si="1"/>
        <v>806.13439499999981</v>
      </c>
    </row>
    <row r="91" spans="1:8" x14ac:dyDescent="0.2">
      <c r="A91" t="s">
        <v>138</v>
      </c>
      <c r="B91" t="s">
        <v>8</v>
      </c>
      <c r="C91" t="s">
        <v>114</v>
      </c>
      <c r="D91">
        <v>1.86</v>
      </c>
      <c r="E91">
        <v>83.388999999999996</v>
      </c>
      <c r="F91">
        <v>569</v>
      </c>
      <c r="G91">
        <v>9.3377199999999991</v>
      </c>
      <c r="H91">
        <f t="shared" si="1"/>
        <v>15.510354</v>
      </c>
    </row>
    <row r="92" spans="1:8" x14ac:dyDescent="0.2">
      <c r="A92" t="s">
        <v>139</v>
      </c>
      <c r="B92" t="s">
        <v>8</v>
      </c>
      <c r="C92" t="s">
        <v>114</v>
      </c>
      <c r="D92">
        <v>6.37</v>
      </c>
      <c r="E92">
        <v>43.801000000000002</v>
      </c>
      <c r="F92">
        <v>1054</v>
      </c>
      <c r="G92">
        <v>6.2732799999999997</v>
      </c>
      <c r="H92">
        <f t="shared" si="1"/>
        <v>27.901237000000005</v>
      </c>
    </row>
    <row r="93" spans="1:8" x14ac:dyDescent="0.2">
      <c r="A93" t="s">
        <v>140</v>
      </c>
      <c r="B93" t="s">
        <v>8</v>
      </c>
      <c r="C93" t="s">
        <v>114</v>
      </c>
      <c r="D93">
        <v>36.630000000000003</v>
      </c>
      <c r="E93">
        <v>42.878999999999998</v>
      </c>
      <c r="F93">
        <v>2526</v>
      </c>
      <c r="G93">
        <v>7.0147899999999996</v>
      </c>
      <c r="H93">
        <f t="shared" si="1"/>
        <v>157.065777</v>
      </c>
    </row>
    <row r="94" spans="1:8" x14ac:dyDescent="0.2">
      <c r="A94" t="s">
        <v>141</v>
      </c>
      <c r="B94" t="s">
        <v>8</v>
      </c>
      <c r="C94" t="s">
        <v>114</v>
      </c>
      <c r="D94">
        <v>3.85</v>
      </c>
      <c r="E94">
        <v>55.713000000000001</v>
      </c>
      <c r="F94">
        <v>819</v>
      </c>
      <c r="G94">
        <v>5.0698400000000001</v>
      </c>
      <c r="H94">
        <f t="shared" si="1"/>
        <v>21.449504999999998</v>
      </c>
    </row>
    <row r="95" spans="1:8" x14ac:dyDescent="0.2">
      <c r="A95" t="s">
        <v>142</v>
      </c>
      <c r="B95" t="s">
        <v>8</v>
      </c>
      <c r="C95" t="s">
        <v>143</v>
      </c>
      <c r="D95">
        <v>2.91</v>
      </c>
      <c r="E95">
        <v>62.203000000000003</v>
      </c>
      <c r="F95">
        <v>712</v>
      </c>
      <c r="G95">
        <v>8.6557600000000008</v>
      </c>
      <c r="H95">
        <f t="shared" si="1"/>
        <v>18.101073</v>
      </c>
    </row>
    <row r="96" spans="1:8" x14ac:dyDescent="0.2">
      <c r="A96" t="s">
        <v>144</v>
      </c>
      <c r="B96" t="s">
        <v>8</v>
      </c>
      <c r="C96" t="s">
        <v>143</v>
      </c>
      <c r="D96">
        <v>5.32</v>
      </c>
      <c r="E96">
        <v>63.73</v>
      </c>
      <c r="F96">
        <v>963</v>
      </c>
      <c r="G96">
        <v>5.9962400000000002</v>
      </c>
      <c r="H96">
        <f t="shared" si="1"/>
        <v>33.904359999999997</v>
      </c>
    </row>
    <row r="97" spans="1:8" x14ac:dyDescent="0.2">
      <c r="A97" t="s">
        <v>145</v>
      </c>
      <c r="B97" t="s">
        <v>8</v>
      </c>
      <c r="C97" t="s">
        <v>146</v>
      </c>
      <c r="D97">
        <v>0.62</v>
      </c>
      <c r="E97">
        <v>66.531000000000006</v>
      </c>
      <c r="F97">
        <v>329</v>
      </c>
      <c r="G97">
        <v>2.3854299999999999</v>
      </c>
      <c r="H97">
        <f t="shared" si="1"/>
        <v>4.1249219999999998</v>
      </c>
    </row>
    <row r="98" spans="1:8" x14ac:dyDescent="0.2">
      <c r="A98" t="s">
        <v>147</v>
      </c>
      <c r="B98" t="s">
        <v>8</v>
      </c>
      <c r="C98" t="s">
        <v>146</v>
      </c>
      <c r="D98">
        <v>0.84</v>
      </c>
      <c r="E98">
        <v>71.019000000000005</v>
      </c>
      <c r="F98">
        <v>383</v>
      </c>
      <c r="G98">
        <v>6.4987599999999999</v>
      </c>
      <c r="H98">
        <f t="shared" si="1"/>
        <v>5.9655960000000006</v>
      </c>
    </row>
    <row r="99" spans="1:8" x14ac:dyDescent="0.2">
      <c r="A99" t="s">
        <v>148</v>
      </c>
      <c r="B99" t="s">
        <v>8</v>
      </c>
      <c r="C99" t="s">
        <v>146</v>
      </c>
      <c r="D99">
        <v>53.32</v>
      </c>
      <c r="E99">
        <v>48.881999999999998</v>
      </c>
      <c r="F99">
        <v>3048</v>
      </c>
      <c r="G99">
        <v>8.1022999999999996</v>
      </c>
      <c r="H99">
        <f t="shared" si="1"/>
        <v>260.638824</v>
      </c>
    </row>
    <row r="100" spans="1:8" x14ac:dyDescent="0.2">
      <c r="A100" t="s">
        <v>149</v>
      </c>
      <c r="B100" t="s">
        <v>8</v>
      </c>
      <c r="C100" t="s">
        <v>146</v>
      </c>
      <c r="D100">
        <v>3.62</v>
      </c>
      <c r="E100">
        <v>49.465000000000003</v>
      </c>
      <c r="F100">
        <v>794</v>
      </c>
      <c r="G100">
        <v>4.6156300000000003</v>
      </c>
      <c r="H100">
        <f t="shared" si="1"/>
        <v>17.906330000000001</v>
      </c>
    </row>
    <row r="101" spans="1:8" x14ac:dyDescent="0.2">
      <c r="A101" t="s">
        <v>150</v>
      </c>
      <c r="B101" t="s">
        <v>8</v>
      </c>
      <c r="C101" t="s">
        <v>146</v>
      </c>
      <c r="D101">
        <v>2.48</v>
      </c>
      <c r="E101">
        <v>54.277999999999999</v>
      </c>
      <c r="F101">
        <v>657</v>
      </c>
      <c r="G101">
        <v>5.4626099999999997</v>
      </c>
      <c r="H101">
        <f t="shared" si="1"/>
        <v>13.460944</v>
      </c>
    </row>
    <row r="102" spans="1:8" x14ac:dyDescent="0.2">
      <c r="A102" t="s">
        <v>151</v>
      </c>
      <c r="B102" t="s">
        <v>8</v>
      </c>
      <c r="C102" t="s">
        <v>146</v>
      </c>
      <c r="D102">
        <v>0.77</v>
      </c>
      <c r="E102">
        <v>60.701999999999998</v>
      </c>
      <c r="F102">
        <v>366</v>
      </c>
      <c r="G102">
        <v>5.43886</v>
      </c>
      <c r="H102">
        <f t="shared" si="1"/>
        <v>4.6740539999999999</v>
      </c>
    </row>
    <row r="103" spans="1:8" x14ac:dyDescent="0.2">
      <c r="A103" t="s">
        <v>152</v>
      </c>
      <c r="B103" t="s">
        <v>8</v>
      </c>
      <c r="C103" t="s">
        <v>146</v>
      </c>
      <c r="D103">
        <v>5.96</v>
      </c>
      <c r="E103">
        <v>67.183999999999997</v>
      </c>
      <c r="F103">
        <v>1019</v>
      </c>
      <c r="G103">
        <v>5.9432200000000002</v>
      </c>
      <c r="H103">
        <f t="shared" si="1"/>
        <v>40.041663999999997</v>
      </c>
    </row>
    <row r="104" spans="1:8" x14ac:dyDescent="0.2">
      <c r="A104" t="s">
        <v>153</v>
      </c>
      <c r="B104" t="s">
        <v>8</v>
      </c>
      <c r="C104" t="s">
        <v>154</v>
      </c>
      <c r="D104">
        <v>2.34</v>
      </c>
      <c r="E104">
        <v>48.643999999999998</v>
      </c>
      <c r="F104">
        <v>639</v>
      </c>
      <c r="G104">
        <v>6.3496300000000003</v>
      </c>
      <c r="H104">
        <f t="shared" si="1"/>
        <v>11.382695999999999</v>
      </c>
    </row>
    <row r="105" spans="1:8" x14ac:dyDescent="0.2">
      <c r="A105" t="s">
        <v>155</v>
      </c>
      <c r="B105" t="s">
        <v>8</v>
      </c>
      <c r="C105" t="s">
        <v>154</v>
      </c>
      <c r="D105">
        <v>0.87</v>
      </c>
      <c r="E105">
        <v>65.409000000000006</v>
      </c>
      <c r="F105">
        <v>389</v>
      </c>
      <c r="G105">
        <v>5.8589599999999997</v>
      </c>
      <c r="H105">
        <f t="shared" si="1"/>
        <v>5.6905830000000002</v>
      </c>
    </row>
    <row r="106" spans="1:8" x14ac:dyDescent="0.2">
      <c r="A106" t="s">
        <v>156</v>
      </c>
      <c r="B106" t="s">
        <v>8</v>
      </c>
      <c r="C106" t="s">
        <v>154</v>
      </c>
      <c r="D106">
        <v>4.3099999999999996</v>
      </c>
      <c r="E106">
        <v>71.412000000000006</v>
      </c>
      <c r="F106">
        <v>867</v>
      </c>
      <c r="G106">
        <v>7.0414300000000001</v>
      </c>
      <c r="H106">
        <f t="shared" si="1"/>
        <v>30.778572</v>
      </c>
    </row>
    <row r="107" spans="1:8" x14ac:dyDescent="0.2">
      <c r="A107" t="s">
        <v>157</v>
      </c>
      <c r="B107" t="s">
        <v>8</v>
      </c>
      <c r="C107" t="s">
        <v>154</v>
      </c>
      <c r="D107">
        <v>2.33</v>
      </c>
      <c r="E107">
        <v>65.528000000000006</v>
      </c>
      <c r="F107">
        <v>637</v>
      </c>
      <c r="G107">
        <v>5.7362900000000003</v>
      </c>
      <c r="H107">
        <f t="shared" si="1"/>
        <v>15.268024000000002</v>
      </c>
    </row>
    <row r="108" spans="1:8" x14ac:dyDescent="0.2">
      <c r="A108" t="s">
        <v>158</v>
      </c>
      <c r="B108" t="s">
        <v>8</v>
      </c>
      <c r="C108" t="s">
        <v>154</v>
      </c>
      <c r="D108">
        <v>4</v>
      </c>
      <c r="E108">
        <v>65.863</v>
      </c>
      <c r="F108">
        <v>835</v>
      </c>
      <c r="G108">
        <v>6.5364100000000001</v>
      </c>
      <c r="H108">
        <f t="shared" si="1"/>
        <v>26.345199999999998</v>
      </c>
    </row>
    <row r="109" spans="1:8" x14ac:dyDescent="0.2">
      <c r="A109" t="s">
        <v>159</v>
      </c>
      <c r="B109" t="s">
        <v>8</v>
      </c>
      <c r="C109" t="s">
        <v>160</v>
      </c>
      <c r="D109">
        <v>14.09</v>
      </c>
      <c r="E109">
        <v>66.257999999999996</v>
      </c>
      <c r="F109">
        <v>1567</v>
      </c>
      <c r="G109">
        <v>7.2702</v>
      </c>
      <c r="H109">
        <f t="shared" si="1"/>
        <v>93.357522000000003</v>
      </c>
    </row>
    <row r="110" spans="1:8" x14ac:dyDescent="0.2">
      <c r="A110" t="s">
        <v>161</v>
      </c>
      <c r="B110" t="s">
        <v>8</v>
      </c>
      <c r="C110" t="s">
        <v>160</v>
      </c>
      <c r="D110">
        <v>3.46</v>
      </c>
      <c r="E110">
        <v>63.957999999999998</v>
      </c>
      <c r="F110">
        <v>776</v>
      </c>
      <c r="G110">
        <v>7.3268700000000004</v>
      </c>
      <c r="H110">
        <f t="shared" si="1"/>
        <v>22.129467999999999</v>
      </c>
    </row>
    <row r="111" spans="1:8" x14ac:dyDescent="0.2">
      <c r="A111" t="s">
        <v>162</v>
      </c>
      <c r="B111" t="s">
        <v>8</v>
      </c>
      <c r="C111" t="s">
        <v>160</v>
      </c>
      <c r="D111">
        <v>92.26</v>
      </c>
      <c r="E111">
        <v>50.308999999999997</v>
      </c>
      <c r="F111">
        <v>4009</v>
      </c>
      <c r="G111">
        <v>6.4509699999999999</v>
      </c>
      <c r="H111">
        <f t="shared" si="1"/>
        <v>464.15083400000003</v>
      </c>
    </row>
    <row r="112" spans="1:8" x14ac:dyDescent="0.2">
      <c r="A112" t="s">
        <v>163</v>
      </c>
      <c r="B112" t="s">
        <v>8</v>
      </c>
      <c r="C112" t="s">
        <v>160</v>
      </c>
      <c r="D112">
        <v>4.2</v>
      </c>
      <c r="E112">
        <v>63.606999999999999</v>
      </c>
      <c r="F112">
        <v>855</v>
      </c>
      <c r="G112">
        <v>6.4604100000000004</v>
      </c>
      <c r="H112">
        <f t="shared" si="1"/>
        <v>26.714939999999999</v>
      </c>
    </row>
    <row r="113" spans="1:8" x14ac:dyDescent="0.2">
      <c r="A113" t="s">
        <v>164</v>
      </c>
      <c r="B113" t="s">
        <v>8</v>
      </c>
      <c r="C113" t="s">
        <v>160</v>
      </c>
      <c r="D113">
        <v>3.46</v>
      </c>
      <c r="E113">
        <v>64.009</v>
      </c>
      <c r="F113">
        <v>776</v>
      </c>
      <c r="G113">
        <v>6.2177600000000002</v>
      </c>
      <c r="H113">
        <f t="shared" si="1"/>
        <v>22.147113999999998</v>
      </c>
    </row>
    <row r="114" spans="1:8" x14ac:dyDescent="0.2">
      <c r="A114" t="s">
        <v>165</v>
      </c>
      <c r="B114" t="s">
        <v>8</v>
      </c>
      <c r="C114" t="s">
        <v>160</v>
      </c>
      <c r="D114">
        <v>7.72</v>
      </c>
      <c r="E114">
        <v>51.835000000000001</v>
      </c>
      <c r="F114">
        <v>1160</v>
      </c>
      <c r="G114">
        <v>7.5645699999999998</v>
      </c>
      <c r="H114">
        <f t="shared" si="1"/>
        <v>40.016620000000003</v>
      </c>
    </row>
    <row r="115" spans="1:8" x14ac:dyDescent="0.2">
      <c r="A115" t="s">
        <v>166</v>
      </c>
      <c r="B115" t="s">
        <v>8</v>
      </c>
      <c r="C115" t="s">
        <v>167</v>
      </c>
      <c r="D115">
        <v>1.03</v>
      </c>
      <c r="E115">
        <v>66.539000000000001</v>
      </c>
      <c r="F115">
        <v>424</v>
      </c>
      <c r="G115">
        <v>6.6109999999999998</v>
      </c>
      <c r="H115">
        <f t="shared" si="1"/>
        <v>6.8535170000000001</v>
      </c>
    </row>
    <row r="116" spans="1:8" x14ac:dyDescent="0.2">
      <c r="A116" t="s">
        <v>168</v>
      </c>
      <c r="B116" t="s">
        <v>8</v>
      </c>
      <c r="C116" t="s">
        <v>167</v>
      </c>
      <c r="D116">
        <v>5.74</v>
      </c>
      <c r="E116">
        <v>53.447000000000003</v>
      </c>
      <c r="F116">
        <v>1000</v>
      </c>
      <c r="G116">
        <v>6.0379500000000004</v>
      </c>
      <c r="H116">
        <f t="shared" si="1"/>
        <v>30.678578000000005</v>
      </c>
    </row>
    <row r="117" spans="1:8" x14ac:dyDescent="0.2">
      <c r="A117" t="s">
        <v>169</v>
      </c>
      <c r="B117" t="s">
        <v>8</v>
      </c>
      <c r="C117" t="s">
        <v>170</v>
      </c>
      <c r="D117">
        <v>1.75</v>
      </c>
      <c r="E117">
        <v>64.572000000000003</v>
      </c>
      <c r="F117">
        <v>552</v>
      </c>
      <c r="G117">
        <v>6.3578200000000002</v>
      </c>
      <c r="H117">
        <f t="shared" si="1"/>
        <v>11.3001</v>
      </c>
    </row>
    <row r="118" spans="1:8" x14ac:dyDescent="0.2">
      <c r="A118" t="s">
        <v>171</v>
      </c>
      <c r="B118" t="s">
        <v>8</v>
      </c>
      <c r="C118" t="s">
        <v>170</v>
      </c>
      <c r="D118">
        <v>9.81</v>
      </c>
      <c r="E118">
        <v>44.85</v>
      </c>
      <c r="F118">
        <v>1307</v>
      </c>
      <c r="G118">
        <v>11.994</v>
      </c>
      <c r="H118">
        <f t="shared" si="1"/>
        <v>43.997850000000007</v>
      </c>
    </row>
    <row r="119" spans="1:8" x14ac:dyDescent="0.2">
      <c r="A119" t="s">
        <v>172</v>
      </c>
      <c r="B119" t="s">
        <v>8</v>
      </c>
      <c r="C119" t="s">
        <v>170</v>
      </c>
      <c r="D119">
        <v>10.130000000000001</v>
      </c>
      <c r="E119">
        <v>48.045000000000002</v>
      </c>
      <c r="F119">
        <v>1329</v>
      </c>
      <c r="G119">
        <v>7.4147699999999999</v>
      </c>
      <c r="H119">
        <f t="shared" si="1"/>
        <v>48.669585000000005</v>
      </c>
    </row>
    <row r="120" spans="1:8" x14ac:dyDescent="0.2">
      <c r="A120" t="s">
        <v>173</v>
      </c>
      <c r="B120" t="s">
        <v>8</v>
      </c>
      <c r="C120" t="s">
        <v>174</v>
      </c>
      <c r="D120">
        <v>3.48</v>
      </c>
      <c r="E120">
        <v>43.612000000000002</v>
      </c>
      <c r="F120">
        <v>779</v>
      </c>
      <c r="G120">
        <v>6.5414300000000001</v>
      </c>
      <c r="H120">
        <f t="shared" si="1"/>
        <v>15.176976</v>
      </c>
    </row>
    <row r="121" spans="1:8" x14ac:dyDescent="0.2">
      <c r="A121" t="s">
        <v>175</v>
      </c>
      <c r="B121" t="s">
        <v>8</v>
      </c>
      <c r="C121" t="s">
        <v>174</v>
      </c>
      <c r="D121">
        <v>23.68</v>
      </c>
      <c r="E121">
        <v>33.710999999999999</v>
      </c>
      <c r="F121">
        <v>2031</v>
      </c>
      <c r="G121">
        <v>7.0016100000000003</v>
      </c>
      <c r="H121">
        <f t="shared" si="1"/>
        <v>79.827647999999996</v>
      </c>
    </row>
    <row r="122" spans="1:8" x14ac:dyDescent="0.2">
      <c r="A122" t="s">
        <v>176</v>
      </c>
      <c r="B122" t="s">
        <v>8</v>
      </c>
      <c r="C122" t="s">
        <v>174</v>
      </c>
      <c r="D122">
        <v>2.14</v>
      </c>
      <c r="E122">
        <v>57.981000000000002</v>
      </c>
      <c r="F122">
        <v>611</v>
      </c>
      <c r="G122">
        <v>11.447800000000001</v>
      </c>
      <c r="H122">
        <f t="shared" si="1"/>
        <v>12.407934000000001</v>
      </c>
    </row>
    <row r="123" spans="1:8" x14ac:dyDescent="0.2">
      <c r="A123" t="s">
        <v>177</v>
      </c>
      <c r="B123" t="s">
        <v>8</v>
      </c>
      <c r="C123" t="s">
        <v>174</v>
      </c>
      <c r="D123">
        <v>6.73</v>
      </c>
      <c r="E123">
        <v>45.414999999999999</v>
      </c>
      <c r="F123">
        <v>1083</v>
      </c>
      <c r="G123">
        <v>6.3175699999999999</v>
      </c>
      <c r="H123">
        <f t="shared" si="1"/>
        <v>30.564295000000001</v>
      </c>
    </row>
    <row r="124" spans="1:8" x14ac:dyDescent="0.2">
      <c r="A124" t="s">
        <v>178</v>
      </c>
      <c r="B124" t="s">
        <v>8</v>
      </c>
      <c r="C124" t="s">
        <v>174</v>
      </c>
      <c r="D124">
        <v>3.43</v>
      </c>
      <c r="E124">
        <v>36.656999999999996</v>
      </c>
      <c r="F124">
        <v>773</v>
      </c>
      <c r="G124">
        <v>4.93994</v>
      </c>
      <c r="H124">
        <f t="shared" si="1"/>
        <v>12.573350999999999</v>
      </c>
    </row>
    <row r="125" spans="1:8" x14ac:dyDescent="0.2">
      <c r="A125" t="s">
        <v>179</v>
      </c>
      <c r="B125" t="s">
        <v>8</v>
      </c>
      <c r="C125" t="s">
        <v>180</v>
      </c>
      <c r="D125">
        <v>73.42</v>
      </c>
      <c r="E125">
        <v>52.521000000000001</v>
      </c>
      <c r="F125">
        <v>3577</v>
      </c>
      <c r="G125">
        <v>6.1807699999999999</v>
      </c>
      <c r="H125">
        <f t="shared" si="1"/>
        <v>385.60918200000003</v>
      </c>
    </row>
    <row r="126" spans="1:8" x14ac:dyDescent="0.2">
      <c r="A126" t="s">
        <v>181</v>
      </c>
      <c r="B126" t="s">
        <v>8</v>
      </c>
      <c r="C126" t="s">
        <v>180</v>
      </c>
      <c r="D126">
        <v>47.95</v>
      </c>
      <c r="E126">
        <v>41.427</v>
      </c>
      <c r="F126">
        <v>2890</v>
      </c>
      <c r="G126">
        <v>6.2150299999999996</v>
      </c>
      <c r="H126">
        <f t="shared" si="1"/>
        <v>198.64246499999999</v>
      </c>
    </row>
    <row r="127" spans="1:8" x14ac:dyDescent="0.2">
      <c r="A127" t="s">
        <v>182</v>
      </c>
      <c r="B127" t="s">
        <v>8</v>
      </c>
      <c r="C127" t="s">
        <v>180</v>
      </c>
      <c r="D127">
        <v>3.55</v>
      </c>
      <c r="E127">
        <v>54.978000000000002</v>
      </c>
      <c r="F127">
        <v>786</v>
      </c>
      <c r="G127">
        <v>8.1075999999999997</v>
      </c>
      <c r="H127">
        <f t="shared" si="1"/>
        <v>19.517189999999999</v>
      </c>
    </row>
    <row r="128" spans="1:8" x14ac:dyDescent="0.2">
      <c r="A128" t="s">
        <v>183</v>
      </c>
      <c r="B128" t="s">
        <v>8</v>
      </c>
      <c r="C128" t="s">
        <v>184</v>
      </c>
      <c r="D128">
        <v>22</v>
      </c>
      <c r="E128">
        <v>43.936999999999998</v>
      </c>
      <c r="F128">
        <v>1958</v>
      </c>
      <c r="G128">
        <v>7.3365900000000002</v>
      </c>
      <c r="H128">
        <f t="shared" si="1"/>
        <v>96.6614</v>
      </c>
    </row>
    <row r="129" spans="1:8" x14ac:dyDescent="0.2">
      <c r="A129" t="s">
        <v>185</v>
      </c>
      <c r="B129" t="s">
        <v>8</v>
      </c>
      <c r="C129" t="s">
        <v>184</v>
      </c>
      <c r="D129">
        <v>9.66</v>
      </c>
      <c r="E129">
        <v>52.677</v>
      </c>
      <c r="F129">
        <v>1297</v>
      </c>
      <c r="G129">
        <v>7.8041700000000001</v>
      </c>
      <c r="H129">
        <f t="shared" si="1"/>
        <v>50.885981999999998</v>
      </c>
    </row>
    <row r="130" spans="1:8" x14ac:dyDescent="0.2">
      <c r="A130" t="s">
        <v>186</v>
      </c>
      <c r="B130" t="s">
        <v>8</v>
      </c>
      <c r="C130" t="s">
        <v>184</v>
      </c>
      <c r="D130">
        <v>3.35</v>
      </c>
      <c r="E130">
        <v>45.31</v>
      </c>
      <c r="F130">
        <v>764</v>
      </c>
      <c r="G130">
        <v>6.1642900000000003</v>
      </c>
      <c r="H130">
        <f t="shared" si="1"/>
        <v>15.178850000000002</v>
      </c>
    </row>
    <row r="131" spans="1:8" x14ac:dyDescent="0.2">
      <c r="A131" t="s">
        <v>187</v>
      </c>
      <c r="B131" t="s">
        <v>8</v>
      </c>
      <c r="C131" t="s">
        <v>188</v>
      </c>
      <c r="D131">
        <v>6.87</v>
      </c>
      <c r="E131">
        <v>57.499000000000002</v>
      </c>
      <c r="F131">
        <v>1094</v>
      </c>
      <c r="G131">
        <v>6.5172999999999996</v>
      </c>
      <c r="H131">
        <f t="shared" si="1"/>
        <v>39.501813000000006</v>
      </c>
    </row>
    <row r="132" spans="1:8" x14ac:dyDescent="0.2">
      <c r="A132" t="s">
        <v>189</v>
      </c>
      <c r="B132" t="s">
        <v>8</v>
      </c>
      <c r="C132" t="s">
        <v>188</v>
      </c>
      <c r="D132">
        <v>3.91</v>
      </c>
      <c r="E132">
        <v>38.026000000000003</v>
      </c>
      <c r="F132">
        <v>825</v>
      </c>
      <c r="G132">
        <v>5.8383599999999998</v>
      </c>
      <c r="H132">
        <f t="shared" si="1"/>
        <v>14.868166000000002</v>
      </c>
    </row>
    <row r="133" spans="1:8" x14ac:dyDescent="0.2">
      <c r="A133" t="s">
        <v>190</v>
      </c>
      <c r="B133" t="s">
        <v>8</v>
      </c>
      <c r="C133" t="s">
        <v>191</v>
      </c>
      <c r="D133">
        <v>3.99</v>
      </c>
      <c r="E133">
        <v>46.582000000000001</v>
      </c>
      <c r="F133">
        <v>834</v>
      </c>
      <c r="G133">
        <v>5.9884399999999998</v>
      </c>
      <c r="H133">
        <f t="shared" ref="H133:H148" si="2">(E133/10)*D133</f>
        <v>18.586218000000002</v>
      </c>
    </row>
    <row r="134" spans="1:8" x14ac:dyDescent="0.2">
      <c r="A134" t="s">
        <v>192</v>
      </c>
      <c r="B134" t="s">
        <v>8</v>
      </c>
      <c r="C134" t="s">
        <v>193</v>
      </c>
      <c r="D134">
        <v>3.2</v>
      </c>
      <c r="E134">
        <v>44.463999999999999</v>
      </c>
      <c r="F134">
        <v>747</v>
      </c>
      <c r="G134">
        <v>5.3638599999999999</v>
      </c>
      <c r="H134">
        <f t="shared" si="2"/>
        <v>14.228479999999999</v>
      </c>
    </row>
    <row r="135" spans="1:8" x14ac:dyDescent="0.2">
      <c r="A135" t="s">
        <v>194</v>
      </c>
      <c r="B135" t="s">
        <v>8</v>
      </c>
      <c r="C135" t="s">
        <v>193</v>
      </c>
      <c r="D135">
        <v>1.19</v>
      </c>
      <c r="E135">
        <v>58.033000000000001</v>
      </c>
      <c r="F135">
        <v>455</v>
      </c>
      <c r="G135">
        <v>6.6967100000000004</v>
      </c>
      <c r="H135">
        <f t="shared" si="2"/>
        <v>6.9059270000000001</v>
      </c>
    </row>
    <row r="136" spans="1:8" x14ac:dyDescent="0.2">
      <c r="A136" t="s">
        <v>195</v>
      </c>
      <c r="B136" t="s">
        <v>8</v>
      </c>
      <c r="C136" t="s">
        <v>193</v>
      </c>
      <c r="D136">
        <v>1.62</v>
      </c>
      <c r="E136">
        <v>51.170999999999999</v>
      </c>
      <c r="F136">
        <v>531</v>
      </c>
      <c r="G136">
        <v>5.7305999999999999</v>
      </c>
      <c r="H136">
        <f t="shared" si="2"/>
        <v>8.2897020000000001</v>
      </c>
    </row>
    <row r="137" spans="1:8" x14ac:dyDescent="0.2">
      <c r="A137" t="s">
        <v>196</v>
      </c>
      <c r="B137" t="s">
        <v>8</v>
      </c>
      <c r="C137" t="s">
        <v>193</v>
      </c>
      <c r="D137">
        <v>0.77</v>
      </c>
      <c r="E137">
        <v>67.521000000000001</v>
      </c>
      <c r="F137">
        <v>366</v>
      </c>
      <c r="G137">
        <v>6.3365499999999999</v>
      </c>
      <c r="H137">
        <f t="shared" si="2"/>
        <v>5.1991170000000002</v>
      </c>
    </row>
    <row r="138" spans="1:8" x14ac:dyDescent="0.2">
      <c r="A138" t="s">
        <v>197</v>
      </c>
      <c r="B138" t="s">
        <v>8</v>
      </c>
      <c r="C138" t="s">
        <v>193</v>
      </c>
      <c r="D138">
        <v>3.27</v>
      </c>
      <c r="E138">
        <v>61.597999999999999</v>
      </c>
      <c r="F138">
        <v>755</v>
      </c>
      <c r="G138">
        <v>5.2864500000000003</v>
      </c>
      <c r="H138">
        <f t="shared" si="2"/>
        <v>20.142545999999999</v>
      </c>
    </row>
    <row r="139" spans="1:8" x14ac:dyDescent="0.2">
      <c r="A139" t="s">
        <v>198</v>
      </c>
      <c r="B139" t="s">
        <v>8</v>
      </c>
      <c r="C139" t="s">
        <v>199</v>
      </c>
      <c r="D139">
        <v>5.05</v>
      </c>
      <c r="E139">
        <v>51.493000000000002</v>
      </c>
      <c r="F139">
        <v>938</v>
      </c>
      <c r="G139">
        <v>2.78776</v>
      </c>
      <c r="H139">
        <f t="shared" si="2"/>
        <v>26.003965000000001</v>
      </c>
    </row>
    <row r="140" spans="1:8" x14ac:dyDescent="0.2">
      <c r="A140" t="s">
        <v>200</v>
      </c>
      <c r="B140" t="s">
        <v>8</v>
      </c>
      <c r="C140" t="s">
        <v>199</v>
      </c>
      <c r="D140">
        <v>1.07</v>
      </c>
      <c r="E140">
        <v>47.067999999999998</v>
      </c>
      <c r="F140">
        <v>432</v>
      </c>
      <c r="G140">
        <v>5.0811200000000003</v>
      </c>
      <c r="H140">
        <f t="shared" si="2"/>
        <v>5.036276</v>
      </c>
    </row>
    <row r="141" spans="1:8" x14ac:dyDescent="0.2">
      <c r="A141" t="s">
        <v>201</v>
      </c>
      <c r="B141" t="s">
        <v>8</v>
      </c>
      <c r="C141" t="s">
        <v>199</v>
      </c>
      <c r="D141">
        <v>5.82</v>
      </c>
      <c r="E141">
        <v>46.680999999999997</v>
      </c>
      <c r="F141">
        <v>1007</v>
      </c>
      <c r="G141">
        <v>4.6122399999999999</v>
      </c>
      <c r="H141">
        <f t="shared" si="2"/>
        <v>27.168341999999999</v>
      </c>
    </row>
    <row r="142" spans="1:8" x14ac:dyDescent="0.2">
      <c r="A142" t="s">
        <v>202</v>
      </c>
      <c r="B142" t="s">
        <v>8</v>
      </c>
      <c r="C142" t="s">
        <v>203</v>
      </c>
      <c r="D142">
        <v>43.93</v>
      </c>
      <c r="E142">
        <v>68.084999999999994</v>
      </c>
      <c r="F142">
        <v>2767</v>
      </c>
      <c r="G142">
        <v>6.5473699999999999</v>
      </c>
      <c r="H142">
        <f t="shared" si="2"/>
        <v>299.09740499999998</v>
      </c>
    </row>
    <row r="143" spans="1:8" x14ac:dyDescent="0.2">
      <c r="A143" t="s">
        <v>204</v>
      </c>
      <c r="B143" t="s">
        <v>8</v>
      </c>
      <c r="C143" t="s">
        <v>205</v>
      </c>
      <c r="D143">
        <v>60.21</v>
      </c>
      <c r="E143">
        <v>55.335999999999999</v>
      </c>
      <c r="F143">
        <v>3239</v>
      </c>
      <c r="G143">
        <v>5.1472100000000003</v>
      </c>
      <c r="H143">
        <f t="shared" si="2"/>
        <v>333.17805599999997</v>
      </c>
    </row>
    <row r="144" spans="1:8" x14ac:dyDescent="0.2">
      <c r="A144" t="s">
        <v>206</v>
      </c>
      <c r="B144" t="s">
        <v>8</v>
      </c>
      <c r="C144" t="s">
        <v>205</v>
      </c>
      <c r="D144">
        <v>82.2</v>
      </c>
      <c r="E144">
        <v>46.914000000000001</v>
      </c>
      <c r="F144">
        <v>3785</v>
      </c>
      <c r="G144">
        <v>5.6261900000000002</v>
      </c>
      <c r="H144">
        <f t="shared" si="2"/>
        <v>385.63308000000001</v>
      </c>
    </row>
    <row r="145" spans="1:8" x14ac:dyDescent="0.2">
      <c r="A145" t="s">
        <v>207</v>
      </c>
      <c r="B145" t="s">
        <v>8</v>
      </c>
      <c r="C145" t="s">
        <v>208</v>
      </c>
      <c r="D145">
        <v>132.26</v>
      </c>
      <c r="E145">
        <v>57.694000000000003</v>
      </c>
      <c r="F145">
        <v>4801</v>
      </c>
      <c r="G145">
        <v>6.5093199999999998</v>
      </c>
      <c r="H145">
        <f t="shared" si="2"/>
        <v>763.06084399999997</v>
      </c>
    </row>
    <row r="146" spans="1:8" x14ac:dyDescent="0.2">
      <c r="A146" t="s">
        <v>209</v>
      </c>
      <c r="B146" t="s">
        <v>8</v>
      </c>
      <c r="C146" t="s">
        <v>210</v>
      </c>
      <c r="D146">
        <v>83.15</v>
      </c>
      <c r="E146">
        <v>53.927999999999997</v>
      </c>
      <c r="F146">
        <v>3806</v>
      </c>
      <c r="G146">
        <v>5.1101799999999997</v>
      </c>
      <c r="H146">
        <f t="shared" si="2"/>
        <v>448.41131999999999</v>
      </c>
    </row>
    <row r="147" spans="1:8" x14ac:dyDescent="0.2">
      <c r="A147" t="s">
        <v>211</v>
      </c>
      <c r="B147" t="s">
        <v>8</v>
      </c>
      <c r="C147" t="s">
        <v>210</v>
      </c>
      <c r="D147">
        <v>50.24</v>
      </c>
      <c r="E147">
        <v>50.414000000000001</v>
      </c>
      <c r="F147">
        <v>2959</v>
      </c>
      <c r="G147">
        <v>4.5461999999999998</v>
      </c>
      <c r="H147">
        <f t="shared" si="2"/>
        <v>253.27993600000002</v>
      </c>
    </row>
    <row r="148" spans="1:8" x14ac:dyDescent="0.2">
      <c r="A148" t="s">
        <v>212</v>
      </c>
      <c r="B148" t="s">
        <v>8</v>
      </c>
      <c r="C148" t="s">
        <v>213</v>
      </c>
      <c r="D148">
        <v>51.49</v>
      </c>
      <c r="E148">
        <v>39.354999999999997</v>
      </c>
      <c r="F148">
        <v>2995</v>
      </c>
      <c r="G148">
        <v>4.23421</v>
      </c>
      <c r="H148">
        <f t="shared" si="2"/>
        <v>202.63889499999999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2016-08-02T18:15:24Z</dcterms:created>
  <dcterms:modified xsi:type="dcterms:W3CDTF">2016-08-02T18:35:08Z</dcterms:modified>
</cp:coreProperties>
</file>